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27" documentId="13_ncr:1_{F6CB121F-512D-4AA6-A0C1-0FB36C537598}" xr6:coauthVersionLast="47" xr6:coauthVersionMax="47" xr10:uidLastSave="{786997E8-A617-40E9-91DD-8C3EA15E8AB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J6" i="6"/>
  <c r="J7" i="6"/>
  <c r="J8" i="6"/>
  <c r="J9" i="6"/>
  <c r="J10" i="6"/>
  <c r="J11" i="6"/>
  <c r="J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I9" i="6"/>
  <c r="L9" i="6"/>
  <c r="B10" i="6"/>
  <c r="G10" i="6"/>
  <c r="I10" i="6"/>
  <c r="L10" i="6"/>
  <c r="B11" i="6"/>
  <c r="G11" i="6"/>
  <c r="I11" i="6"/>
  <c r="L11" i="6"/>
  <c r="B12" i="6"/>
  <c r="G12" i="6"/>
  <c r="I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<sst xmlns="http://schemas.openxmlformats.org/spreadsheetml/2006/main" count="178603" uniqueCount="39084">
  <si>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</si>
  <si>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</si>
  <si>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</si>
  <si>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</si>
  <si>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</si>
  <si>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</si>
  <si>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</si>
  <si>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</si>
  <si>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</si>
  <si>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</si>
  <si>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</si>
  <si>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</si>
  <si>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</si>
  <si>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</si>
  <si>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</si>
  <si>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</si>
  <si>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</si>
  <si>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</si>
  <si>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</si>
  <si>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</si>
  <si>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</si>
  <si>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</si>
  <si>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</si>
  <si>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</si>
  <si>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</si>
  <si>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</si>
  <si>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</si>
  <si>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</si>
  <si>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</si>
  <si>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</si>
  <si>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</si>
  <si>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</si>
  <si>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</si>
  <si>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</si>
  <si>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</si>
  <si>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</si>
  <si>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</si>
  <si>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</si>
  <si>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</si>
  <si>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</si>
  <si>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</si>
  <si>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</si>
  <si>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</si>
  <si>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</si>
  <si>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</si>
  <si>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</si>
  <si>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</si>
  <si>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</si>
  <si>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</si>
  <si>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</si>
  <si>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</si>
  <si>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</si>
  <si>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</si>
  <si>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</si>
  <si>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</si>
  <si>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</si>
  <si>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</si>
  <si>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</si>
  <si>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</si>
  <si>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</si>
  <si>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</si>
  <si>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</si>
  <si>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</si>
  <si>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</si>
  <si>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</si>
  <si>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</si>
  <si>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</si>
  <si>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</si>
  <si>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</si>
  <si>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</si>
  <si>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</si>
  <si>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</si>
  <si>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</si>
  <si>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</si>
  <si>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</si>
  <si>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</si>
  <si>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</si>
  <si>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</si>
  <si>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</si>
  <si>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</si>
  <si>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</si>
  <si>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</si>
  <si>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</si>
  <si>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</si>
  <si>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</si>
  <si>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</si>
  <si>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</si>
  <si>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</si>
  <si>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</si>
  <si>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</si>
  <si>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</si>
  <si>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</si>
  <si>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</si>
  <si>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</si>
  <si>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</si>
  <si>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</si>
  <si>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</si>
  <si>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</si>
  <si>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</si>
  <si>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</si>
  <si>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</si>
  <si>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</si>
  <si>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</si>
  <si>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</si>
  <si>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</si>
  <si>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</si>
  <si>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</si>
  <si>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</si>
  <si>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</si>
  <si>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</si>
  <si>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</si>
  <si>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</si>
  <si>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</si>
  <si>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</si>
  <si>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</si>
  <si>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</si>
  <si>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</si>
  <si>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</si>
  <si>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</si>
  <si>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</si>
  <si>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</si>
  <si>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</si>
  <si>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</si>
  <si>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</si>
  <si>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</si>
  <si>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</si>
  <si>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</si>
  <si>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</si>
  <si>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</si>
  <si>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</si>
  <si>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</si>
  <si>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</si>
  <si>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</si>
  <si>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</si>
  <si>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</si>
  <si>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</si>
  <si>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</si>
  <si>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</si>
  <si>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</si>
  <si>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</si>
  <si>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</si>
  <si>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</si>
  <si>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</si>
  <si>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</si>
  <si>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</si>
  <si>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</si>
  <si>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</si>
  <si>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</si>
  <si>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</si>
  <si>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</si>
  <si>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</si>
  <si>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</si>
  <si>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</si>
  <si>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</si>
  <si>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</si>
  <si>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</si>
  <si>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</si>
  <si>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</si>
  <si>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</si>
  <si>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</si>
  <si>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</si>
  <si>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</si>
  <si>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</si>
  <si>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</si>
  <si>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</si>
  <si>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</si>
  <si>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</si>
  <si>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</si>
  <si>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</si>
  <si>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</si>
  <si>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</si>
  <si>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</si>
  <si>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</si>
  <si>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</si>
  <si>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</si>
  <si>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</si>
  <si>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</si>
  <si>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</si>
  <si>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</si>
  <si>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</si>
  <si>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</si>
  <si>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</si>
  <si>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</si>
  <si>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</si>
  <si>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</si>
  <si>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</si>
  <si>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</si>
  <si>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</si>
  <si>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</si>
  <si>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</si>
  <si>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</si>
  <si>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</si>
  <si>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</si>
  <si>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</si>
  <si>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</si>
  <si>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</si>
  <si>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</si>
  <si>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</si>
  <si>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</si>
  <si>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</si>
  <si>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</si>
  <si>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</si>
  <si>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</si>
  <si>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</si>
  <si>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</si>
  <si>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</si>
  <si>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</si>
  <si>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</si>
  <si>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</si>
  <si>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</si>
  <si>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</si>
  <si>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</si>
  <si>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</si>
  <si>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</si>
  <si>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</si>
  <si>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</si>
  <si>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</si>
  <si>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</si>
  <si>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</si>
  <si>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</si>
  <si>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</si>
  <si>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</si>
  <si>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</si>
  <si>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</si>
  <si>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</si>
  <si>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</si>
  <si>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</si>
  <si>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</si>
  <si>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</si>
  <si>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</si>
  <si>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</si>
  <si>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</si>
  <si>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</si>
  <si>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</si>
  <si>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</si>
  <si>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</si>
  <si>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</si>
  <si>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</si>
  <si>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</si>
  <si>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</si>
  <si>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</si>
  <si>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</si>
  <si>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</si>
  <si>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</si>
  <si>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</si>
  <si>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</si>
  <si>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</si>
  <si>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</si>
  <si>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</si>
  <si>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</si>
  <si>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</si>
  <si>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</si>
  <si>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</si>
  <si>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</si>
  <si>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</si>
  <si>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</si>
  <si>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</si>
  <si>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</si>
  <si>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</si>
  <si>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</si>
  <si>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</si>
  <si>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</si>
  <si>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</si>
  <si>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</si>
  <si>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</si>
  <si>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</si>
  <si>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</si>
  <si>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</si>
  <si>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</si>
  <si>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</si>
  <si>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</si>
  <si>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</si>
  <si>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</si>
  <si>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</si>
  <si>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</si>
  <si>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</si>
  <si>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</si>
  <si>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</si>
  <si>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</si>
  <si>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</si>
  <si>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</si>
  <si>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</si>
  <si>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</si>
  <si>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</si>
  <si>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</si>
  <si>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</si>
  <si>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</si>
  <si>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</si>
  <si>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</si>
  <si>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</si>
  <si>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</si>
  <si>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</si>
  <si>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</si>
  <si>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</si>
  <si>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</si>
  <si>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</si>
  <si>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</si>
  <si>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</si>
  <si>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</si>
  <si>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</si>
  <si>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</si>
  <si>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</si>
  <si>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</si>
  <si>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</si>
  <si>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</si>
  <si>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</si>
  <si>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</si>
  <si>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</si>
  <si>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</si>
  <si>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</si>
  <si>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</si>
  <si>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</si>
  <si>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</si>
  <si>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</si>
  <si>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</si>
  <si>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</si>
  <si>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</si>
  <si>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</si>
  <si>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</si>
  <si>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</si>
  <si>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</si>
  <si>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</si>
  <si>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</si>
  <si>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</si>
  <si>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</si>
  <si>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</si>
  <si>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</si>
  <si>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</si>
  <si>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</si>
  <si>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</si>
  <si>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</si>
  <si>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</si>
  <si>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</si>
  <si>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</si>
  <si>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</si>
  <si>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</si>
  <si>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</si>
  <si>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</si>
  <si>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</si>
  <si>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</si>
  <si>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</si>
  <si>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</si>
  <si>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</si>
  <si>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</si>
  <si>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</si>
  <si>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</si>
  <si>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</si>
  <si>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</si>
  <si>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</si>
  <si>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</si>
  <si>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</si>
  <si>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</si>
  <si>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</si>
  <si>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</si>
  <si>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</si>
  <si>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</si>
  <si>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</si>
  <si>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</si>
  <si>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</si>
  <si>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</si>
  <si>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</si>
  <si>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</si>
  <si>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</si>
  <si>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</si>
  <si>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</si>
  <si>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</si>
  <si>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</si>
  <si>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</si>
  <si>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</si>
  <si>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</si>
  <si>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</si>
  <si>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</si>
  <si>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</si>
  <si>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</si>
  <si>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</si>
  <si>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</si>
  <si>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</si>
  <si>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</si>
  <si>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</si>
  <si>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</si>
  <si>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</si>
  <si>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</si>
  <si>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</si>
  <si>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</si>
  <si>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</si>
  <si>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</si>
  <si>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</si>
  <si>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</si>
  <si>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</si>
  <si>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</si>
  <si>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</si>
  <si>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</si>
  <si>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</si>
  <si>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</si>
  <si>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</si>
  <si>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</si>
  <si>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</si>
  <si>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</si>
  <si>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</si>
  <si>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</si>
  <si>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</si>
  <si>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</si>
  <si>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</si>
  <si>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</si>
  <si>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</si>
  <si>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</si>
  <si>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</si>
  <si>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</si>
  <si>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</si>
  <si>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</si>
  <si>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</si>
  <si>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</si>
  <si>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</si>
  <si>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</si>
  <si>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</si>
  <si>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</si>
  <si>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</si>
  <si>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</si>
  <si>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</si>
  <si>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</si>
  <si>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</si>
  <si>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</si>
  <si>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</si>
  <si>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</si>
  <si>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</si>
  <si>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</si>
  <si>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</si>
  <si>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</si>
  <si>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</si>
  <si>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</si>
  <si>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</si>
  <si>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</si>
  <si>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</si>
  <si>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</si>
  <si>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</si>
  <si>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</si>
  <si>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</si>
  <si>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</si>
  <si>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</si>
  <si>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</si>
  <si>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</si>
  <si>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</si>
  <si>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</si>
  <si>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</si>
  <si>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</si>
  <si>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</si>
  <si>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</si>
  <si>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</si>
  <si>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</si>
  <si>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</si>
  <si>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</si>
  <si>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</si>
  <si>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</si>
  <si>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</si>
  <si>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</si>
  <si>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</si>
  <si>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</si>
  <si>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</si>
  <si>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</si>
  <si>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</si>
  <si>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</si>
  <si>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</si>
  <si>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</si>
  <si>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</si>
  <si>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</si>
  <si>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</si>
  <si>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</si>
  <si>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</si>
  <si>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</si>
  <si>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</si>
  <si>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</si>
  <si>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</si>
  <si>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</si>
  <si>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</si>
  <si>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</si>
  <si>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</si>
  <si>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</si>
  <si>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</si>
  <si>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</si>
  <si>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</si>
  <si>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</si>
  <si>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</si>
  <si>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</si>
  <si>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</si>
  <si>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</si>
  <si>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</si>
  <si>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</si>
  <si>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</si>
  <si>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</si>
  <si>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</si>
  <si>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</si>
  <si>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</si>
  <si>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</si>
  <si>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</si>
  <si>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</si>
  <si>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</si>
  <si>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</si>
  <si>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</si>
  <si>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</si>
  <si>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</si>
  <si>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</si>
  <si>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</si>
  <si>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</si>
  <si>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</si>
  <si>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</si>
  <si>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</si>
  <si>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</si>
  <si>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</si>
  <si>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</si>
  <si>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</si>
  <si>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</si>
  <si>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</si>
  <si>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</si>
  <si>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</si>
  <si>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</si>
  <si>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</si>
  <si>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</si>
  <si>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</si>
  <si>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</si>
  <si>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</si>
  <si>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</si>
  <si>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</si>
  <si>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</si>
  <si>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</si>
  <si>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</si>
  <si>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</si>
  <si>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</si>
  <si>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</si>
  <si>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</si>
  <si>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</si>
  <si>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</si>
  <si>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</si>
  <si>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</si>
  <si>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</si>
  <si>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</si>
  <si>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</si>
  <si>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</si>
  <si>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</si>
  <si>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</si>
  <si>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</si>
  <si>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</si>
  <si>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</si>
  <si>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</si>
  <si>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</si>
  <si>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</si>
  <si>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</si>
  <si>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</si>
  <si>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</si>
  <si>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</si>
  <si>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</si>
  <si>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</si>
  <si>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</si>
  <si>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</si>
  <si>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</si>
  <si>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</si>
  <si>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</si>
  <si>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</si>
  <si>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</si>
  <si>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</si>
  <si>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</si>
  <si>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</si>
  <si>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</si>
  <si>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</si>
  <si>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</si>
  <si>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</si>
  <si>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</si>
  <si>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</si>
  <si>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</si>
  <si>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</si>
  <si>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</si>
  <si>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</si>
  <si>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</si>
  <si>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</si>
  <si>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</si>
  <si>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</si>
  <si>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</si>
  <si>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</si>
  <si>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</si>
  <si>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</si>
  <si>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</si>
  <si>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</si>
  <si>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</si>
  <si>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</si>
  <si>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</si>
  <si>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</si>
  <si>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</si>
  <si>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</si>
  <si>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</si>
  <si>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</si>
  <si>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</si>
  <si>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</si>
  <si>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</si>
  <si>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</si>
  <si>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</si>
  <si>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</si>
  <si>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</si>
  <si>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</si>
  <si>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</si>
  <si>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</si>
  <si>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</si>
  <si>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</si>
  <si>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</si>
  <si>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</si>
  <si>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</si>
  <si>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</si>
  <si>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</si>
  <si>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</si>
  <si>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</si>
  <si>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</si>
  <si>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</si>
  <si>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</si>
  <si>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</si>
  <si>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</si>
  <si>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</si>
  <si>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</si>
  <si>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</si>
  <si>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</si>
  <si>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</si>
  <si>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</si>
  <si>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</si>
  <si>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</si>
  <si>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</si>
  <si>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</si>
  <si>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</si>
  <si>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</si>
  <si>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</si>
  <si>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</si>
  <si>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</si>
  <si>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</si>
  <si>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</si>
  <si>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</si>
  <si>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</si>
  <si>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</si>
  <si>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</si>
  <si>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</si>
  <si>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</si>
  <si>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</si>
  <si>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</si>
  <si>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</si>
  <si>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</si>
  <si>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</si>
  <si>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</si>
  <si>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</si>
  <si>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</si>
  <si>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</si>
  <si>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</si>
  <si>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</si>
  <si>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</si>
  <si>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</si>
  <si>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</si>
  <si>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</si>
  <si>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</si>
  <si>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</si>
  <si>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</si>
  <si>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</si>
  <si>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</si>
  <si>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</si>
  <si>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</si>
  <si>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</si>
  <si>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</si>
  <si>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</si>
  <si>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</si>
  <si>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</si>
  <si>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</si>
  <si>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</si>
  <si>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</si>
  <si>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</si>
  <si>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</si>
  <si>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</si>
  <si>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</si>
  <si>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</si>
  <si>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</si>
  <si>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</si>
  <si>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</si>
  <si>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</si>
  <si>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</si>
  <si>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</si>
  <si>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</si>
  <si>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</si>
  <si>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</si>
  <si>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</si>
  <si>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</si>
  <si>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</si>
  <si>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</si>
  <si>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</si>
  <si>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</si>
  <si>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</si>
  <si>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</si>
  <si>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</si>
  <si>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</si>
  <si>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</si>
  <si>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</si>
  <si>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</si>
  <si>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</si>
  <si>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</si>
  <si>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</si>
  <si>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</si>
  <si>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</si>
  <si>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</si>
  <si>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</si>
  <si>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</si>
  <si>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</si>
  <si>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</si>
  <si>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</si>
  <si>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</si>
  <si>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</si>
  <si>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</si>
  <si>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</si>
  <si>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</si>
  <si>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</si>
  <si>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</si>
  <si>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</si>
  <si>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</si>
  <si>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</si>
  <si>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</si>
  <si>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</si>
  <si>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</si>
  <si>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</si>
  <si>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</si>
  <si>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</si>
  <si>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</si>
  <si>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</si>
  <si>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</si>
  <si>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</si>
  <si>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</si>
  <si>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</si>
  <si>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</si>
  <si>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</si>
  <si>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</si>
  <si>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</si>
  <si>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</si>
  <si>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</si>
  <si>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</si>
  <si>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</si>
  <si>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</si>
  <si>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</si>
  <si>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</si>
  <si>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</si>
  <si>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</si>
  <si>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</si>
  <si>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</si>
  <si>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</si>
  <si>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</si>
  <si>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</si>
  <si>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</si>
  <si>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</si>
  <si>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</si>
  <si>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</si>
  <si>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</si>
  <si>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</si>
  <si>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</si>
  <si>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</si>
  <si>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</si>
  <si>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</si>
  <si>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</si>
  <si>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</si>
  <si>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</si>
  <si>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</si>
  <si>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</si>
  <si>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</si>
  <si>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</si>
  <si>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</si>
  <si>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</si>
  <si>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</si>
  <si>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</si>
  <si>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</si>
  <si>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</si>
  <si>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</si>
  <si>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</si>
  <si>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</si>
  <si>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</si>
  <si>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</si>
  <si>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</si>
  <si>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</si>
  <si>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</si>
  <si>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</si>
  <si>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</si>
  <si>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</si>
  <si>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</si>
  <si>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</si>
  <si>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</si>
  <si>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</si>
  <si>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</si>
  <si>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</si>
  <si>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</si>
  <si>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</si>
  <si>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</si>
  <si>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</si>
  <si>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</si>
  <si>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</si>
  <si>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</si>
  <si>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</si>
  <si>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</si>
  <si>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</si>
  <si>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</si>
  <si>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</si>
  <si>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</si>
  <si>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</si>
  <si>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</si>
  <si>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</si>
  <si>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</si>
  <si>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</si>
  <si>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</si>
  <si>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</si>
  <si>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</si>
  <si>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</si>
  <si>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</si>
  <si>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</si>
  <si>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</si>
  <si>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</si>
  <si>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</si>
  <si>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</si>
  <si>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</si>
  <si>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</si>
  <si>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</si>
  <si>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</si>
  <si>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</si>
  <si>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</si>
  <si>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</si>
  <si>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</si>
  <si>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</si>
  <si>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</si>
  <si>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</si>
  <si>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</si>
  <si>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</si>
  <si>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</si>
  <si>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</si>
  <si>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</si>
  <si>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</si>
  <si>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</si>
  <si>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</si>
  <si>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</si>
  <si>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</si>
  <si>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</si>
  <si>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</si>
  <si>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</si>
  <si>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</si>
  <si>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</si>
  <si>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</si>
  <si>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</si>
  <si>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</si>
  <si>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</si>
  <si>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</si>
  <si>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</si>
  <si>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</si>
  <si>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</si>
  <si>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</si>
  <si>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</si>
  <si>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</si>
  <si>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</si>
  <si>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</si>
  <si>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</si>
  <si>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</si>
  <si>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</si>
  <si>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</si>
  <si>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</si>
  <si>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</si>
  <si>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</si>
  <si>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</si>
  <si>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</si>
  <si>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</si>
  <si>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</si>
  <si>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</si>
  <si>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</si>
  <si>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</si>
  <si>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</si>
  <si>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</si>
  <si>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</si>
  <si>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</si>
  <si>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</si>
  <si>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</si>
  <si>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</si>
  <si>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</si>
  <si>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</si>
  <si>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</si>
  <si>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</si>
  <si>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</si>
  <si>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</si>
  <si>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</si>
  <si>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</si>
  <si>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</si>
  <si>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</si>
  <si>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</si>
  <si>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</si>
  <si>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</si>
  <si>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</si>
  <si>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</si>
  <si>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</si>
  <si>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</si>
  <si>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</si>
  <si>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</si>
  <si>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</si>
  <si>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</si>
  <si>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</si>
  <si>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</si>
  <si>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</si>
  <si>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</si>
  <si>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</si>
  <si>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</si>
  <si>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</si>
  <si>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</si>
  <si>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</si>
  <si>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</si>
  <si>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</si>
  <si>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</si>
  <si>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</si>
  <si>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</si>
  <si>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</si>
  <si>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</si>
  <si>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</si>
  <si>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</si>
  <si>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</si>
  <si>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</si>
  <si>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</si>
  <si>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</si>
  <si>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</si>
  <si>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</si>
  <si>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</si>
  <si>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</si>
  <si>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</si>
  <si>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</si>
  <si>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</si>
  <si>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</si>
  <si>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</si>
  <si>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</si>
  <si>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</si>
  <si>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</si>
  <si>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</si>
  <si>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</si>
  <si>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</si>
  <si>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</si>
  <si>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</si>
  <si>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</si>
  <si>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</si>
  <si>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</si>
  <si>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</si>
  <si>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</si>
  <si>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</si>
  <si>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</si>
  <si>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</si>
  <si>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</si>
  <si>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</si>
  <si>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</si>
  <si>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</si>
  <si>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</si>
  <si>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</si>
  <si>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</si>
  <si>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</si>
  <si>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</si>
  <si>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</si>
  <si>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</si>
  <si>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</si>
  <si>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</si>
  <si>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</si>
  <si>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</si>
  <si>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</si>
  <si>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</si>
  <si>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</si>
  <si>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</si>
  <si>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</si>
  <si>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</si>
  <si>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</si>
  <si>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</si>
  <si>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</si>
  <si>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</si>
  <si>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</si>
  <si>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</si>
  <si>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</si>
  <si>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</si>
  <si>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</si>
  <si>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</si>
  <si>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</si>
  <si>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</si>
  <si>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</si>
  <si>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</si>
  <si>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</si>
  <si>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</si>
  <si>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</si>
  <si>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</si>
  <si>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</si>
  <si>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</si>
  <si>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</si>
  <si>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</si>
  <si>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</si>
  <si>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</si>
  <si>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</si>
  <si>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</si>
  <si>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</si>
  <si>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</si>
  <si>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</si>
  <si>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</si>
  <si>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</si>
  <si>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</si>
  <si>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</si>
  <si>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</si>
  <si>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</si>
  <si>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</si>
  <si>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</si>
  <si>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</si>
  <si>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</si>
  <si>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</si>
  <si>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</si>
  <si>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</si>
  <si>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</si>
  <si>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</si>
  <si>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</si>
  <si>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</si>
  <si>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</si>
  <si>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</si>
  <si>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</si>
  <si>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</si>
  <si>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</si>
  <si>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</si>
  <si>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</si>
  <si>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</si>
  <si>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</si>
  <si>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</si>
  <si>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</si>
  <si>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</si>
  <si>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</si>
  <si>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</si>
  <si>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</si>
  <si>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</si>
  <si>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</si>
  <si>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</si>
  <si>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</si>
  <si>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</si>
  <si>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</si>
  <si>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</si>
  <si>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</si>
  <si>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</si>
  <si>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</si>
  <si>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</si>
  <si>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</si>
  <si>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</si>
  <si>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</si>
  <si>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</si>
  <si>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</si>
  <si>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</si>
  <si>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</si>
  <si>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</si>
  <si>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</si>
  <si>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</si>
  <si>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</si>
  <si>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</si>
  <si>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</si>
  <si>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</si>
  <si>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</si>
  <si>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</si>
  <si>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</si>
  <si>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</si>
  <si>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</si>
  <si>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</si>
  <si>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</si>
  <si>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</si>
  <si>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</si>
  <si>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</si>
  <si>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</si>
  <si>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</si>
  <si>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</si>
  <si>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</si>
  <si>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</si>
  <si>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</si>
  <si>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</si>
  <si>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</si>
  <si>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</si>
  <si>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</si>
  <si>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</si>
  <si>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</si>
  <si>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</si>
  <si>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</si>
  <si>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</si>
  <si>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</si>
  <si>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</si>
  <si>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</si>
  <si>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</si>
  <si>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</si>
  <si>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</si>
  <si>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</si>
  <si>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</si>
  <si>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</si>
  <si>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</si>
  <si>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</si>
  <si>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</si>
  <si>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</si>
  <si>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</si>
  <si>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</si>
  <si>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</si>
  <si>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</si>
  <si>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</si>
  <si>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</si>
  <si>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</si>
  <si>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</si>
  <si>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</si>
  <si>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</si>
  <si>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</si>
  <si>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</si>
  <si>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</si>
  <si>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</si>
  <si>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</si>
  <si>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</si>
  <si>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</si>
  <si>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</si>
  <si>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</si>
  <si>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</si>
  <si>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</si>
  <si>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</si>
  <si>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</si>
  <si>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</si>
  <si>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</si>
  <si>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</si>
  <si>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</si>
  <si>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</si>
  <si>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</si>
  <si>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</si>
  <si>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</si>
  <si>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</si>
  <si>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</si>
  <si>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</si>
  <si>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</si>
  <si>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</si>
  <si>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</si>
  <si>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</si>
  <si>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</si>
  <si>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</si>
  <si>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</si>
  <si>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</si>
  <si>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</si>
  <si>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</si>
  <si>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</si>
  <si>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</si>
  <si>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</si>
  <si>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</si>
  <si>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</si>
  <si>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</si>
  <si>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</si>
  <si>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</si>
  <si>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</si>
  <si>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</si>
  <si>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</si>
  <si>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</si>
  <si>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</si>
  <si>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</si>
  <si>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</si>
  <si>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</si>
  <si>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</si>
  <si>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</si>
  <si>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</si>
  <si>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</si>
  <si>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</si>
  <si>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</si>
  <si>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</si>
  <si>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</si>
  <si>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</si>
  <si>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</si>
  <si>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</si>
  <si>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</si>
  <si>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</si>
  <si>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</si>
  <si>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</si>
  <si>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</si>
  <si>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</si>
  <si>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</si>
  <si>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</si>
  <si>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</si>
  <si>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</si>
  <si>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</si>
  <si>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</si>
  <si>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</si>
  <si>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</si>
  <si>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</si>
  <si>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</si>
  <si>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</si>
  <si>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</si>
  <si>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</si>
  <si>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</si>
  <si>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</si>
  <si>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</si>
  <si>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</si>
  <si>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</si>
  <si>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</si>
  <si>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</si>
  <si>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</si>
  <si>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</si>
  <si>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</si>
  <si>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</si>
  <si>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</si>
  <si>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</si>
  <si>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</si>
  <si>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</si>
  <si>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</si>
  <si>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</si>
  <si>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</si>
  <si>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</si>
  <si>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</si>
  <si>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</si>
  <si>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</si>
  <si>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</si>
  <si>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</si>
  <si>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</si>
  <si>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</si>
  <si>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</si>
  <si>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</si>
  <si>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</si>
  <si>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</si>
  <si>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</si>
  <si>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</si>
  <si>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</si>
  <si>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</si>
  <si>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</si>
  <si>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</si>
  <si>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</si>
  <si>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</si>
  <si>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</si>
  <si>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</si>
  <si>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</si>
  <si>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</si>
  <si>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</si>
  <si>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</si>
  <si>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</si>
  <si>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</si>
  <si>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</si>
  <si>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</si>
  <si>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</si>
  <si>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</si>
  <si>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</si>
  <si>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</si>
  <si>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</si>
  <si>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</si>
  <si>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</si>
  <si>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</si>
  <si>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</si>
  <si>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</si>
  <si>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</si>
  <si>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</si>
  <si>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</si>
  <si>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</si>
  <si>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</si>
  <si>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</si>
  <si>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</si>
  <si>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</si>
  <si>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</si>
  <si>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</si>
  <si>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</si>
  <si>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</si>
  <si>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</si>
  <si>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</si>
  <si>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</si>
  <si>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</si>
  <si>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</si>
  <si>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</si>
  <si>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</si>
  <si>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</si>
  <si>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</si>
  <si>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</si>
  <si>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</si>
  <si>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</si>
  <si>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</si>
  <si>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</si>
  <si>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</si>
  <si>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</si>
  <si>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</si>
  <si>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</si>
  <si>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</si>
  <si>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</si>
  <si>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</si>
  <si>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</si>
  <si>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</si>
  <si>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</si>
  <si>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</si>
  <si>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</si>
  <si>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</si>
  <si>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</si>
  <si>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</si>
  <si>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</si>
  <si>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</si>
  <si>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</si>
  <si>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</si>
  <si>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</si>
  <si>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</si>
  <si>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</si>
  <si>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</si>
  <si>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</si>
  <si>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</si>
  <si>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</si>
  <si>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</si>
  <si>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</si>
  <si>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</si>
  <si>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</si>
  <si>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</si>
  <si>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</si>
  <si>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</si>
  <si>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</si>
  <si>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</si>
  <si>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</si>
  <si>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</si>
  <si>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</si>
  <si>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</si>
  <si>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</si>
  <si>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</si>
  <si>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</si>
  <si>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</si>
  <si>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</si>
  <si>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</si>
  <si>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</si>
  <si>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</si>
  <si>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</si>
  <si>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</si>
  <si>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</si>
  <si>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</si>
  <si>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</si>
  <si>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</si>
  <si>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</si>
  <si>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</si>
  <si>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</si>
  <si>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</si>
  <si>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</si>
  <si>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</si>
  <si>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</si>
  <si>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</si>
  <si>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</si>
  <si>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</si>
  <si>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</si>
  <si>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</si>
  <si>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</si>
  <si>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</si>
  <si>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</si>
  <si>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</si>
  <si>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</si>
  <si>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</si>
  <si>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</si>
  <si>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</si>
  <si>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</si>
  <si>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</si>
  <si>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</si>
  <si>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</si>
  <si>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</si>
  <si>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</si>
  <si>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</si>
  <si>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</si>
  <si>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</si>
  <si>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</si>
  <si>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</si>
  <si>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</si>
  <si>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</si>
  <si>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</si>
  <si>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</si>
  <si>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</si>
  <si>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</si>
  <si>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</si>
  <si>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</si>
  <si>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</si>
  <si>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</si>
  <si>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</si>
  <si>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</si>
  <si>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</si>
  <si>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</si>
  <si>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</si>
  <si>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</si>
  <si>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</si>
  <si>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</si>
  <si>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</si>
  <si>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</si>
  <si>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</si>
  <si>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</si>
  <si>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</si>
  <si>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</si>
  <si>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</si>
  <si>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</si>
  <si>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</si>
  <si>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</si>
  <si>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</si>
  <si>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</si>
  <si>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</si>
  <si>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</si>
  <si>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</si>
  <si>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</si>
  <si>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</si>
  <si>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</si>
  <si>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</si>
  <si>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</si>
  <si>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</si>
  <si>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</si>
  <si>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</si>
  <si>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</si>
  <si>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</si>
  <si>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</si>
  <si>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</si>
  <si>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</si>
  <si>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</si>
  <si>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</si>
  <si>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</si>
  <si>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</si>
  <si>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</si>
  <si>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</si>
  <si>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</si>
  <si>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</si>
  <si>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</si>
  <si>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</si>
  <si>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</si>
  <si>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</si>
  <si>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</si>
  <si>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</si>
  <si>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</si>
  <si>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</si>
  <si>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</si>
  <si>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</si>
  <si>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</si>
  <si>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</si>
  <si>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</si>
  <si>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</si>
  <si>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</si>
  <si>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</si>
  <si>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</si>
  <si>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</si>
  <si>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</si>
  <si>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</si>
  <si>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</si>
  <si>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</si>
  <si>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</si>
  <si>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</si>
  <si>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</si>
  <si>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</si>
  <si>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</si>
  <si>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</si>
  <si>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</si>
  <si>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</si>
  <si>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</si>
  <si>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</si>
  <si>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</si>
  <si>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</si>
  <si>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</si>
  <si>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</si>
  <si>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</si>
  <si>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</si>
  <si>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</si>
  <si>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</si>
  <si>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</si>
  <si>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</si>
  <si>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</si>
  <si>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</si>
  <si>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</si>
  <si>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</si>
  <si>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</si>
  <si>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</si>
  <si>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</si>
  <si>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</si>
  <si>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</si>
  <si>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</si>
  <si>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</si>
  <si>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</si>
  <si>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</si>
  <si>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</si>
  <si>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</si>
  <si>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</si>
  <si>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</si>
  <si>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</si>
  <si>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</si>
  <si>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</si>
  <si>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</si>
  <si>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</si>
  <si>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</si>
  <si>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</si>
  <si>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</si>
  <si>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</si>
  <si>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</si>
  <si>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</si>
  <si>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</si>
  <si>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</si>
  <si>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</si>
  <si>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</si>
  <si>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</si>
  <si>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</si>
  <si>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</si>
  <si>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</si>
  <si>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</si>
  <si>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</si>
  <si>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</si>
  <si>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</si>
  <si>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</si>
  <si>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</si>
  <si>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</si>
  <si>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</si>
  <si>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</si>
  <si>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</si>
  <si>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</si>
  <si>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</si>
  <si>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</si>
  <si>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</si>
  <si>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</si>
  <si>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</si>
  <si>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</si>
  <si>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</si>
  <si>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</si>
  <si>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</si>
  <si>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</si>
  <si>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</si>
  <si>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</si>
  <si>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</si>
  <si>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</si>
  <si>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</si>
  <si>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</si>
  <si>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</si>
  <si>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</si>
  <si>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</si>
  <si>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</si>
  <si>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</si>
  <si>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</si>
  <si>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</si>
  <si>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</si>
  <si>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</si>
  <si>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</si>
  <si>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</si>
  <si>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</si>
  <si>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</si>
  <si>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</si>
  <si>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</si>
  <si>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</si>
  <si>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</si>
  <si>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</si>
  <si>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</si>
  <si>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</si>
  <si>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</si>
  <si>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</si>
  <si>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</si>
  <si>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</si>
  <si>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</si>
  <si>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</si>
  <si>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</si>
  <si>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</si>
  <si>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</si>
  <si>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</si>
  <si>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</si>
  <si>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</si>
  <si>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</si>
  <si>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</si>
  <si>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</si>
  <si>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</si>
  <si>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</si>
  <si>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</si>
  <si>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</si>
  <si>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</si>
  <si>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</si>
  <si>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</si>
  <si>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</si>
  <si>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</si>
  <si>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</si>
  <si>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</si>
  <si>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</si>
  <si>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</si>
  <si>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</si>
  <si>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</si>
  <si>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</si>
  <si>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</si>
  <si>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</si>
  <si>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</si>
  <si>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</si>
  <si>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</si>
  <si>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</si>
  <si>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</si>
  <si>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</si>
  <si>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</si>
  <si>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</si>
  <si>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</si>
  <si>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</si>
  <si>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</si>
  <si>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</si>
  <si>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</si>
  <si>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</si>
  <si>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</si>
  <si>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</si>
  <si>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</si>
  <si>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</si>
  <si>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</si>
  <si>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</si>
  <si>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</si>
  <si>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</si>
  <si>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</si>
  <si>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</si>
  <si>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</si>
  <si>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</si>
  <si>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</si>
  <si>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</si>
  <si>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</si>
  <si>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</si>
  <si>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</si>
  <si>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</si>
  <si>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</si>
  <si>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</si>
  <si>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</si>
  <si>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</si>
  <si>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</si>
  <si>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</si>
  <si>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</si>
  <si>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</si>
  <si>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</si>
  <si>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</si>
  <si>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</si>
  <si>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</si>
  <si>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</si>
  <si>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</si>
  <si>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</si>
  <si>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</si>
  <si>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</si>
  <si>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</si>
  <si>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</si>
  <si>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</si>
  <si>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</si>
  <si>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</si>
  <si>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</si>
  <si>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</si>
  <si>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</si>
  <si>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</si>
  <si>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</si>
  <si>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</si>
  <si>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</si>
  <si>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</si>
  <si>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</si>
  <si>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</si>
  <si>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</si>
  <si>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</si>
  <si>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</si>
  <si>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</si>
  <si>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</si>
  <si>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</si>
  <si>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</si>
  <si>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</si>
  <si>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</si>
  <si>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</si>
  <si>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</si>
  <si>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</si>
  <si>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</si>
  <si>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</si>
  <si>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</si>
  <si>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</si>
  <si>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</si>
  <si>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</si>
  <si>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</si>
  <si>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</si>
  <si>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</si>
  <si>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</si>
  <si>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</si>
  <si>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</si>
  <si>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</si>
  <si>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</si>
  <si>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</si>
  <si>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</si>
  <si>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</si>
  <si>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</si>
  <si>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</si>
  <si>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</si>
  <si>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</si>
  <si>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</si>
  <si>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</si>
  <si>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</si>
  <si>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</si>
  <si>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</si>
  <si>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</si>
  <si>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</si>
  <si>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</si>
  <si>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</si>
  <si>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</si>
  <si>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</si>
  <si>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</si>
  <si>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</si>
  <si>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</si>
  <si>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</si>
  <si>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</si>
  <si>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</si>
  <si>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</si>
  <si>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</si>
  <si>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</si>
  <si>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</si>
  <si>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</si>
  <si>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</si>
  <si>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</si>
  <si>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</si>
  <si>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</si>
  <si>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</si>
  <si>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</si>
  <si>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</si>
  <si>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</si>
  <si>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</si>
  <si>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</si>
  <si>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</si>
  <si>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</si>
  <si>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</si>
  <si>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</si>
  <si>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</si>
  <si>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</si>
  <si>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</si>
  <si>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</si>
  <si>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</si>
  <si>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</si>
  <si>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</si>
  <si>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</si>
  <si>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</si>
  <si>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</si>
  <si>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</si>
  <si>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</si>
  <si>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</si>
  <si>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</si>
  <si>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</si>
  <si>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</si>
  <si>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</si>
  <si>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</si>
  <si>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</si>
  <si>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</si>
  <si>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</si>
  <si>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</si>
  <si>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</si>
  <si>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</si>
  <si>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</si>
  <si>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</si>
  <si>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</si>
  <si>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</si>
  <si>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</si>
  <si>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</si>
  <si>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</si>
  <si>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</si>
  <si>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</si>
  <si>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</si>
  <si>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</si>
  <si>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</si>
  <si>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</si>
  <si>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</si>
  <si>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</si>
  <si>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</si>
  <si>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</si>
  <si>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</si>
  <si>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</si>
  <si>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</si>
  <si>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</si>
  <si>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</si>
  <si>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</si>
  <si>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</si>
  <si>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</si>
  <si>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</si>
  <si>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</si>
  <si>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</si>
  <si>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</si>
  <si>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</si>
  <si>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</si>
  <si>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</si>
  <si>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</si>
  <si>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</si>
  <si>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</si>
  <si>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</si>
  <si>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</si>
  <si>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</si>
  <si>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</si>
  <si>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</si>
  <si>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</si>
  <si>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</si>
  <si>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</si>
  <si>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</si>
  <si>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</si>
  <si>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</si>
  <si>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</si>
  <si>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</si>
  <si>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</si>
  <si>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</si>
  <si>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</si>
  <si>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</si>
  <si>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</si>
  <si>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</si>
  <si>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</si>
  <si>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</si>
  <si>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</si>
  <si>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</si>
  <si>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</si>
  <si>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</si>
  <si>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</si>
  <si>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</si>
  <si>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</si>
  <si>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</si>
  <si>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</si>
  <si>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</si>
  <si>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</si>
  <si>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</si>
  <si>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</si>
  <si>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</si>
  <si>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</si>
  <si>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</si>
  <si>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</si>
  <si>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</si>
  <si>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</si>
  <si>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</si>
  <si>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</si>
  <si>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</si>
  <si>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</si>
  <si>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</si>
  <si>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</si>
  <si>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</si>
  <si>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</si>
  <si>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</si>
  <si>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</si>
  <si>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</si>
  <si>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</si>
  <si>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</si>
  <si>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</si>
  <si>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</si>
  <si>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</si>
  <si>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</si>
  <si>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</si>
  <si>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</si>
  <si>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</si>
  <si>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</si>
  <si>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</si>
  <si>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</si>
  <si>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</si>
  <si>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</si>
  <si>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</si>
  <si>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</si>
  <si>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</si>
  <si>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</si>
  <si>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</si>
  <si>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</si>
  <si>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</si>
  <si>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</si>
  <si>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</si>
  <si>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</si>
  <si>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</si>
  <si>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</si>
  <si>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</si>
  <si>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</si>
  <si>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</si>
  <si>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</si>
  <si>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</si>
  <si>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</si>
  <si>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</si>
  <si>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</si>
  <si>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</si>
  <si>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</si>
  <si>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</si>
  <si>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</si>
  <si>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</si>
  <si>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</si>
  <si>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</si>
  <si>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</si>
  <si>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</si>
  <si>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</si>
  <si>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</si>
  <si>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</si>
  <si>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</si>
  <si>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</si>
  <si>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</si>
  <si>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</si>
  <si>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</si>
  <si>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</si>
  <si>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</si>
  <si>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</si>
  <si>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</si>
  <si>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</si>
  <si>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</si>
  <si>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</si>
  <si>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</si>
  <si>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</si>
  <si>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</si>
  <si>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</si>
  <si>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</si>
  <si>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</si>
  <si>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</si>
  <si>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</si>
  <si>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</si>
  <si>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</si>
  <si>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</si>
  <si>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</si>
  <si>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</si>
  <si>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</si>
  <si>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</si>
  <si>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</si>
  <si>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</si>
  <si>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</si>
  <si>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</si>
  <si>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</si>
  <si>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</si>
  <si>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</si>
  <si>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</si>
  <si>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</si>
  <si>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</si>
  <si>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</si>
  <si>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</si>
  <si>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</si>
  <si>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</si>
  <si>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</si>
  <si>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</si>
  <si>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</si>
  <si>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</si>
  <si>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</si>
  <si>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</si>
  <si>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</si>
  <si>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</si>
  <si>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</si>
  <si>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</si>
  <si>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</si>
  <si>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</si>
  <si>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</si>
  <si>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</si>
  <si>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</si>
  <si>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</si>
  <si>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</si>
  <si>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</si>
  <si>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</si>
  <si>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</si>
  <si>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</si>
  <si>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</si>
  <si>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</si>
  <si>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</si>
  <si>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</si>
  <si>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</si>
  <si>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</si>
  <si>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</si>
  <si>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</si>
  <si>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</si>
  <si>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</si>
  <si>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</si>
  <si>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</si>
  <si>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</si>
  <si>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</si>
  <si>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</si>
  <si>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</si>
  <si>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</si>
  <si>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</si>
  <si>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</si>
  <si>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</si>
  <si>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</si>
  <si>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</si>
  <si>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</si>
  <si>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</si>
  <si>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</si>
  <si>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</si>
  <si>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</si>
  <si>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</si>
  <si>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</si>
  <si>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</si>
  <si>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</si>
  <si>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</si>
  <si>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</si>
  <si>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</si>
  <si>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</si>
  <si>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</si>
  <si>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</si>
  <si>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</si>
  <si>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</si>
  <si>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</si>
  <si>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</si>
  <si>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</si>
  <si>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</si>
  <si>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</si>
  <si>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</si>
  <si>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</si>
  <si>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</si>
  <si>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</si>
  <si>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</si>
  <si>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</si>
  <si>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</si>
  <si>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</si>
  <si>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</si>
  <si>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</si>
  <si>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</si>
  <si>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</si>
  <si>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</si>
  <si>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</si>
  <si>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</si>
  <si>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</si>
  <si>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</si>
  <si>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</si>
  <si>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</si>
  <si>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</si>
  <si>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</si>
  <si>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</si>
  <si>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</si>
  <si>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</si>
  <si>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</si>
  <si>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</si>
  <si>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</si>
  <si>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</si>
  <si>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</si>
  <si>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</si>
  <si>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</si>
  <si>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</si>
  <si>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</si>
  <si>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</si>
  <si>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</si>
  <si>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</si>
  <si>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</si>
  <si>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</si>
  <si>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</si>
  <si>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</si>
  <si>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</si>
  <si>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</si>
  <si>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</si>
  <si>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</si>
  <si>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</si>
  <si>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</si>
  <si>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</si>
  <si>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</si>
  <si>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</si>
  <si>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</si>
  <si>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</si>
  <si>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</si>
  <si>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</si>
  <si>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</si>
  <si>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</si>
  <si>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</si>
  <si>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</si>
  <si>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</si>
  <si>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</si>
  <si>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</si>
  <si>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</si>
  <si>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</si>
  <si>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</si>
  <si>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</si>
  <si>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</si>
  <si>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</si>
  <si>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</si>
  <si>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</si>
  <si>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</si>
  <si>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</si>
  <si>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</si>
  <si>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</si>
  <si>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</si>
  <si>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</si>
  <si>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</si>
  <si>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</si>
  <si>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</si>
  <si>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</si>
  <si>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</si>
  <si>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</si>
  <si>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</si>
  <si>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</si>
  <si>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</si>
  <si>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</si>
  <si>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</si>
  <si>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</si>
  <si>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</si>
  <si>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</si>
  <si>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</si>
  <si>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</si>
  <si>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</si>
  <si>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</si>
  <si>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</si>
  <si>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</si>
  <si>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</si>
  <si>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</si>
  <si>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</si>
  <si>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</si>
  <si>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</si>
  <si>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</si>
  <si>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</si>
  <si>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</si>
  <si>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</si>
  <si>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</si>
  <si>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</si>
  <si>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</si>
  <si>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</si>
  <si>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</si>
  <si>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</si>
  <si>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</si>
  <si>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</si>
  <si>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</si>
  <si>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</si>
  <si>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</si>
  <si>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</si>
  <si>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</si>
  <si>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</si>
  <si>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</si>
  <si>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</si>
  <si>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</si>
  <si>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</si>
  <si>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</si>
  <si>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</si>
  <si>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</si>
  <si>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</si>
  <si>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</si>
  <si>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</si>
  <si>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</si>
  <si>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</si>
  <si>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</si>
  <si>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</si>
  <si>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</si>
  <si>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</si>
  <si>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</si>
  <si>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</si>
  <si>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</si>
  <si>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</si>
  <si>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</si>
  <si>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</si>
  <si>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</si>
  <si>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</si>
  <si>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</si>
  <si>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</si>
  <si>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</si>
  <si>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</si>
  <si>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</si>
  <si>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</si>
  <si>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</si>
  <si>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</si>
  <si>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</si>
  <si>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</si>
  <si>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</si>
  <si>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</si>
  <si>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</si>
  <si>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</si>
  <si>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</si>
  <si>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</si>
  <si>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</si>
  <si>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</si>
  <si>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</si>
  <si>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</si>
  <si>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</si>
  <si>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</si>
  <si>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</si>
  <si>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</si>
  <si>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</si>
  <si>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</si>
  <si>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</si>
  <si>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</si>
  <si>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</si>
  <si>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</si>
  <si>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</si>
  <si>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</si>
  <si>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</si>
  <si>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</si>
  <si>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</si>
  <si>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</si>
  <si>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</si>
  <si>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</si>
  <si>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</si>
  <si>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</si>
  <si>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</si>
  <si>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</si>
  <si>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</si>
  <si>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</si>
  <si>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</si>
  <si>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</si>
  <si>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</si>
  <si>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</si>
  <si>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</si>
  <si>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</si>
  <si>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</si>
  <si>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</si>
  <si>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</si>
  <si>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</si>
  <si>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</si>
  <si>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</si>
  <si>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</si>
  <si>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</si>
  <si>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</si>
  <si>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</si>
  <si>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</si>
  <si>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</si>
  <si>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</si>
  <si>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</si>
  <si>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</si>
  <si>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</si>
  <si>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</si>
  <si>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</si>
  <si>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</si>
  <si>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</si>
  <si>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</si>
  <si>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</si>
  <si>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</si>
  <si>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</si>
  <si>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</si>
  <si>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</si>
  <si>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</si>
  <si>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</si>
  <si>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</si>
  <si>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</si>
  <si>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</si>
  <si>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</si>
  <si>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</si>
  <si>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</si>
  <si>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</si>
  <si>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</si>
  <si>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</si>
  <si>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</si>
  <si>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</si>
  <si>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</si>
  <si>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</si>
  <si>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</si>
  <si>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</si>
  <si>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</si>
  <si>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</si>
  <si>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</si>
  <si>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</si>
  <si>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</si>
  <si>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</si>
  <si>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</si>
  <si>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</si>
  <si>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</si>
  <si>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</si>
  <si>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</si>
  <si>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</si>
  <si>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</si>
  <si>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</si>
  <si>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</si>
  <si>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</si>
  <si>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</si>
  <si>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</si>
  <si>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</si>
  <si>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</si>
  <si>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</si>
  <si>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</si>
  <si>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</si>
  <si>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</si>
  <si>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</si>
  <si>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</si>
  <si>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</si>
  <si>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</si>
  <si>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</si>
  <si>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</si>
  <si>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</si>
  <si>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</si>
  <si>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</si>
  <si>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</si>
  <si>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</si>
  <si>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</si>
  <si>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</si>
  <si>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</si>
  <si>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</si>
  <si>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</si>
  <si>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</si>
  <si>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</si>
  <si>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</si>
  <si>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</si>
  <si>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</si>
  <si>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</si>
  <si>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</si>
  <si>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</si>
  <si>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</si>
  <si>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</si>
  <si>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</si>
  <si>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</si>
  <si>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</si>
  <si>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</si>
  <si>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</si>
  <si>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</si>
  <si>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</si>
  <si>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</si>
  <si>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</si>
  <si>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</si>
  <si>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</si>
  <si>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</si>
  <si>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</si>
  <si>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</si>
  <si>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</si>
  <si>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</si>
  <si>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</si>
  <si>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</si>
  <si>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</si>
  <si>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</si>
  <si>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</si>
  <si>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</si>
  <si>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</si>
  <si>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</si>
  <si>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</si>
  <si>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</si>
  <si>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</si>
  <si>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</si>
  <si>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</si>
  <si>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</si>
  <si>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</si>
  <si>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</si>
  <si>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</si>
  <si>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</si>
  <si>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</si>
  <si>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</si>
  <si>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</si>
  <si>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</si>
  <si>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</si>
  <si>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</si>
  <si>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</si>
  <si>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</si>
  <si>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</si>
  <si>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</si>
  <si>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</si>
  <si>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</si>
  <si>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</si>
  <si>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</si>
  <si>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</si>
  <si>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</si>
  <si>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</si>
  <si>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</si>
  <si>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</si>
  <si>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</si>
  <si>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</si>
  <si>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</si>
  <si>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</si>
  <si>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</si>
  <si>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</si>
  <si>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</si>
  <si>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</si>
  <si>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</si>
  <si>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</si>
  <si>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</si>
  <si>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</si>
  <si>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</si>
  <si>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</si>
  <si>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</si>
  <si>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</si>
  <si>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</si>
  <si>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</si>
  <si>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</si>
  <si>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</si>
  <si>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</si>
  <si>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</si>
  <si>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</si>
  <si>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</si>
  <si>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</si>
  <si>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</si>
  <si>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</si>
  <si>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</si>
  <si>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</si>
  <si>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</si>
  <si>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</si>
  <si>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</si>
  <si>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</si>
  <si>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</si>
  <si>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</si>
  <si>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</si>
  <si>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</si>
  <si>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</si>
  <si>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</si>
  <si>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</si>
  <si>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</si>
  <si>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</si>
  <si>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</si>
  <si>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</si>
  <si>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</si>
  <si>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</si>
  <si>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</si>
  <si>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</si>
  <si>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</si>
  <si>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</si>
  <si>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</si>
  <si>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</si>
  <si>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</si>
  <si>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</si>
  <si>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</si>
  <si>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</si>
  <si>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</si>
  <si>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</si>
  <si>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</si>
  <si>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</si>
  <si>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</si>
  <si>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</si>
  <si>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</si>
  <si>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</si>
  <si>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</si>
  <si>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</si>
  <si>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</si>
  <si>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</si>
  <si>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</si>
  <si>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</si>
  <si>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</si>
  <si>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</si>
  <si>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</si>
  <si>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</si>
  <si>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</si>
  <si>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</si>
  <si>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</si>
  <si>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</si>
  <si>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</si>
  <si>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</si>
  <si>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</si>
  <si>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</si>
  <si>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</si>
  <si>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</si>
  <si>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</si>
  <si>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</si>
  <si>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</si>
  <si>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</si>
  <si>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</si>
  <si>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</si>
  <si>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</si>
  <si>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</si>
  <si>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</si>
  <si>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</si>
  <si>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</si>
  <si>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</si>
  <si>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</si>
  <si>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</si>
  <si>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</si>
  <si>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</si>
  <si>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</si>
  <si>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</si>
  <si>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</si>
  <si>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</si>
  <si>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</si>
  <si>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</si>
  <si>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</si>
  <si>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</si>
  <si>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</si>
  <si>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</si>
  <si>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</si>
  <si>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</si>
  <si>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</si>
  <si>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</si>
  <si>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</si>
  <si>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</si>
  <si>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</si>
  <si>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</si>
  <si>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</si>
  <si>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</si>
  <si>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</si>
  <si>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</si>
  <si>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</si>
  <si>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</si>
  <si>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</si>
  <si>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</si>
  <si>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</si>
  <si>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</si>
  <si>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</si>
  <si>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</si>
  <si>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</si>
  <si>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</si>
  <si>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</si>
  <si>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</si>
  <si>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</si>
  <si>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</si>
  <si>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</si>
  <si>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</si>
  <si>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</si>
  <si>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</si>
  <si>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</si>
  <si>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</si>
  <si>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</si>
  <si>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</si>
  <si>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</si>
  <si>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</si>
  <si>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</si>
  <si>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</si>
  <si>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</si>
  <si>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</si>
  <si>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</si>
  <si>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</si>
  <si>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</si>
  <si>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</si>
  <si>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</si>
  <si>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</si>
  <si>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</si>
  <si>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</si>
  <si>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</si>
  <si>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</si>
  <si>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</si>
  <si>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</si>
  <si>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</si>
  <si>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</si>
  <si>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</si>
  <si>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</si>
  <si>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</si>
  <si>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</si>
  <si>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</si>
  <si>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</si>
  <si>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</si>
  <si>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</si>
  <si>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</si>
  <si>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</si>
  <si>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</si>
  <si>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</si>
  <si>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</si>
  <si>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</si>
  <si>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</si>
  <si>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</si>
  <si>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</si>
  <si>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</si>
  <si>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</si>
  <si>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</si>
  <si>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</si>
  <si>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</si>
  <si>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</si>
  <si>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</si>
  <si>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</si>
  <si>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</si>
  <si>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</si>
  <si>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</si>
  <si>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</si>
  <si>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</si>
  <si>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</si>
  <si>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</si>
  <si>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</si>
  <si>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</si>
  <si>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</si>
  <si>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</si>
  <si>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</si>
  <si>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</si>
  <si>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</si>
  <si>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</si>
  <si>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</si>
  <si>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</si>
  <si>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</si>
  <si>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</si>
  <si>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</si>
  <si>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</si>
  <si>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</si>
  <si>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</si>
  <si>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</si>
  <si>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</si>
  <si>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</si>
  <si>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</si>
  <si>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</si>
  <si>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</si>
  <si>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</si>
  <si>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</si>
  <si>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</si>
  <si>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</si>
  <si>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</si>
  <si>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</si>
  <si>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</si>
  <si>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</si>
  <si>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</si>
  <si>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</si>
  <si>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</si>
  <si>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</si>
  <si>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</si>
  <si>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</si>
  <si>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</si>
  <si>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</si>
  <si>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</si>
  <si>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</si>
  <si>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</si>
  <si>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</si>
  <si>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</si>
  <si>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</si>
  <si>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</si>
  <si>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</si>
  <si>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</si>
  <si>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</si>
  <si>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</si>
  <si>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</si>
  <si>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</si>
  <si>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</si>
  <si>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</si>
  <si>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</si>
  <si>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</si>
  <si>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</si>
  <si>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</si>
  <si>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</si>
  <si>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</si>
  <si>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</si>
  <si>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</si>
  <si>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</si>
  <si>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</si>
  <si>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</si>
  <si>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</si>
  <si>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</si>
  <si>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</si>
  <si>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</si>
  <si>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</si>
  <si>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</si>
  <si>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</si>
  <si>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</si>
  <si>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</si>
  <si>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</si>
  <si>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</si>
  <si>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</si>
  <si>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</si>
  <si>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</si>
  <si>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</si>
  <si>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</si>
  <si>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</si>
  <si>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</si>
  <si>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</si>
  <si>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</si>
  <si>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</si>
  <si>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</si>
  <si>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</si>
  <si>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</si>
  <si>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</si>
  <si>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</si>
  <si>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</si>
  <si>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</si>
  <si>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</si>
  <si>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</si>
  <si>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</si>
  <si>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</si>
  <si>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</si>
  <si>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</si>
  <si>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</si>
  <si>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</si>
  <si>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</si>
  <si>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</si>
  <si>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</si>
  <si>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</si>
  <si>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</si>
  <si>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</si>
  <si>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</si>
  <si>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</si>
  <si>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</si>
  <si>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</si>
  <si>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</si>
  <si>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</si>
  <si>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</si>
  <si>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</si>
  <si>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</si>
  <si>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</si>
  <si>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</si>
  <si>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</si>
  <si>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</si>
  <si>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</si>
  <si>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</si>
  <si>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</si>
  <si>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</si>
  <si>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</si>
  <si>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</si>
  <si>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</si>
  <si>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</si>
  <si>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</si>
  <si>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</si>
  <si>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</si>
  <si>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</si>
  <si>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</si>
  <si>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</si>
  <si>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</si>
  <si>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</si>
  <si>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</si>
  <si>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</si>
  <si>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</si>
  <si>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</si>
  <si>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</si>
  <si>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</si>
  <si>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</si>
  <si>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</si>
  <si>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</si>
  <si>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</si>
  <si>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</si>
  <si>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</si>
  <si>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</si>
  <si>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</si>
  <si>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</si>
  <si>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</si>
  <si>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</si>
  <si>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</si>
  <si>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</si>
  <si>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</si>
  <si>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</si>
  <si>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</si>
  <si>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</si>
  <si>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</si>
  <si>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</si>
  <si>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</si>
  <si>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</si>
  <si>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</si>
  <si>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</si>
  <si>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</si>
  <si>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</si>
  <si>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</si>
  <si>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</si>
  <si>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</si>
  <si>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</si>
  <si>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</si>
  <si>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</si>
  <si>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</si>
  <si>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</si>
  <si>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</si>
  <si>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</si>
  <si>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</si>
  <si>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</si>
  <si>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</si>
  <si>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</si>
  <si>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</si>
  <si>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</si>
  <si>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</si>
  <si>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</si>
  <si>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</si>
  <si>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</si>
  <si>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</si>
  <si>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</si>
  <si>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</si>
  <si>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</si>
  <si>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</si>
  <si>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</si>
  <si>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</si>
  <si>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</si>
  <si>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</si>
  <si>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</si>
  <si>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</si>
  <si>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</si>
  <si>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</si>
  <si>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</si>
  <si>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</si>
  <si>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</si>
  <si>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</si>
  <si>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</si>
  <si>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</si>
  <si>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</si>
  <si>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</si>
  <si>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</si>
  <si>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</si>
  <si>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</si>
  <si>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</si>
  <si>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</si>
  <si>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</si>
  <si>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</si>
  <si>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</si>
  <si>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</si>
  <si>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</si>
  <si>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</si>
  <si>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</si>
  <si>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</si>
  <si>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</si>
  <si>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</si>
  <si>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</si>
  <si>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</si>
  <si>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</si>
  <si>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</si>
  <si>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</si>
  <si>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</si>
  <si>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</si>
  <si>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</si>
  <si>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</si>
  <si>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</si>
  <si>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</si>
  <si>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</si>
  <si>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</si>
  <si>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</si>
  <si>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</si>
  <si>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</si>
  <si>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</si>
  <si>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</si>
  <si>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</si>
  <si>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</si>
  <si>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</si>
  <si>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</si>
  <si>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</si>
  <si>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</si>
  <si>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</si>
  <si>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</si>
  <si>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</si>
  <si>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</si>
  <si>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</si>
  <si>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</si>
  <si>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</si>
  <si>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</si>
  <si>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</si>
  <si>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</si>
  <si>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</si>
  <si>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</si>
  <si>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</si>
  <si>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</si>
  <si>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</si>
  <si>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</si>
  <si>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</si>
  <si>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</si>
  <si>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</si>
  <si>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</si>
  <si>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</si>
  <si>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</si>
  <si>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</si>
  <si>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</si>
  <si>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</si>
  <si>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</si>
  <si>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</si>
  <si>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</si>
  <si>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</si>
  <si>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</si>
  <si>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</si>
  <si>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</si>
  <si>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</si>
  <si>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</si>
  <si>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</si>
  <si>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</si>
  <si>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</si>
  <si>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</si>
  <si>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</si>
  <si>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</si>
  <si>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</si>
  <si>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</si>
  <si>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</si>
  <si>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</si>
  <si>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</si>
  <si>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</si>
  <si>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</si>
  <si>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</si>
  <si>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</si>
  <si>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</si>
  <si>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</si>
  <si>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</si>
  <si>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</si>
  <si>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</si>
  <si>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</si>
  <si>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</si>
  <si>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</si>
  <si>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</si>
  <si>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</si>
  <si>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</si>
  <si>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</si>
  <si>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</si>
  <si>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</si>
  <si>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</si>
  <si>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</si>
  <si>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</si>
  <si>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</si>
  <si>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</si>
  <si>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</si>
  <si>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</si>
  <si>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</si>
  <si>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</si>
  <si>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</si>
  <si>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</si>
  <si>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</si>
  <si>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</si>
  <si>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</si>
  <si>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</si>
  <si>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</si>
  <si>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</si>
  <si>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</si>
  <si>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</si>
  <si>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</si>
  <si>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</si>
  <si>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</si>
  <si>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</si>
  <si>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</si>
  <si>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</si>
  <si>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</si>
  <si>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</si>
  <si>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</si>
  <si>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</si>
  <si>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</si>
  <si>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</si>
  <si>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</si>
  <si>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</si>
  <si>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</si>
  <si>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</si>
  <si>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</si>
  <si>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</si>
  <si>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</si>
  <si>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</si>
  <si>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</si>
  <si>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</si>
  <si>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</si>
  <si>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</si>
  <si>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</si>
  <si>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</si>
  <si>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</si>
  <si>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</si>
  <si>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</si>
  <si>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</si>
  <si>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</si>
  <si>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</si>
  <si>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</si>
  <si>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</si>
  <si>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</si>
  <si>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</si>
  <si>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</si>
  <si>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</si>
  <si>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</si>
  <si>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</si>
  <si>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</si>
  <si>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</si>
  <si>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</si>
  <si>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</si>
  <si>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</si>
  <si>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</si>
  <si>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</si>
  <si>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</si>
  <si>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</si>
  <si>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</si>
  <si>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</si>
  <si>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</si>
  <si>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</si>
  <si>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</si>
  <si>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</si>
  <si>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</si>
  <si>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</si>
  <si>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</si>
  <si>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</si>
  <si>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</si>
  <si>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</si>
  <si>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</si>
  <si>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</si>
  <si>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</si>
  <si>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</si>
  <si>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</si>
  <si>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</si>
  <si>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</si>
  <si>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</si>
  <si>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</si>
  <si>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</si>
  <si>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</si>
  <si>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</si>
  <si>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</si>
  <si>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</si>
  <si>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</si>
  <si>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</si>
  <si>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</si>
  <si>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</si>
  <si>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</si>
  <si>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</si>
  <si>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</si>
  <si>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</si>
  <si>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</si>
  <si>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</si>
  <si>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</si>
  <si>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</si>
  <si>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</si>
  <si>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</si>
  <si>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</si>
  <si>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</si>
  <si>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</si>
  <si>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</si>
  <si>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</si>
  <si>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</si>
  <si>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</si>
  <si>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</si>
  <si>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</si>
  <si>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</si>
  <si>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</si>
  <si>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</si>
  <si>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</si>
  <si>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</si>
  <si>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</si>
  <si>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</si>
  <si>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</si>
  <si>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</si>
  <si>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</si>
  <si>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</si>
  <si>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</si>
  <si>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</si>
  <si>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</si>
  <si>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</si>
  <si>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</si>
  <si>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</si>
  <si>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</si>
  <si>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</si>
  <si>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</si>
  <si>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</si>
  <si>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</si>
  <si>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</si>
  <si>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</si>
  <si>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</si>
  <si>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</si>
  <si>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</si>
  <si>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</si>
  <si>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</si>
  <si>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</si>
  <si>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</si>
  <si>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</si>
  <si>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</si>
  <si>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</si>
  <si>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</si>
  <si>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</si>
  <si>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</si>
  <si>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</si>
  <si>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</si>
  <si>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</si>
  <si>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</si>
  <si>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</si>
  <si>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</si>
  <si>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</si>
  <si>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</si>
  <si>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</si>
  <si>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</si>
  <si>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</si>
  <si>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</si>
  <si>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</si>
  <si>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</si>
  <si>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</si>
  <si>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</si>
  <si>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</si>
  <si>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</si>
  <si>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</si>
  <si>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</si>
  <si>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</si>
  <si>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</si>
  <si>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</si>
  <si>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</si>
  <si>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</si>
  <si>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</si>
  <si>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</si>
  <si>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</si>
  <si>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</si>
  <si>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</si>
  <si>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</si>
  <si>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</si>
  <si>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</si>
  <si>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</si>
  <si>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</si>
  <si>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</si>
  <si>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</si>
  <si>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</si>
  <si>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</si>
  <si>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</si>
  <si>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</si>
  <si>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</si>
  <si>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</si>
  <si>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</si>
  <si>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</si>
  <si>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</si>
  <si>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</si>
  <si>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</si>
  <si>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</si>
  <si>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</si>
  <si>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</si>
  <si>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</si>
  <si>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</si>
  <si>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</si>
  <si>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</si>
  <si>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</si>
  <si>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</si>
  <si>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</si>
  <si>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</si>
  <si>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</si>
  <si>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</si>
  <si>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</si>
  <si>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</si>
  <si>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</si>
  <si>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</si>
  <si>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</si>
  <si>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</si>
  <si>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</si>
  <si>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</si>
  <si>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</si>
  <si>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</si>
  <si>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</si>
  <si>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</si>
  <si>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</si>
  <si>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</si>
  <si>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</si>
  <si>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</si>
  <si>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</si>
  <si>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</si>
  <si>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</si>
  <si>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</si>
  <si>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</si>
  <si>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</si>
  <si>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</si>
  <si>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</si>
  <si>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</si>
  <si>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</si>
  <si>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</si>
  <si>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</si>
  <si>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</si>
  <si>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</si>
  <si>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</si>
  <si>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</si>
  <si>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</si>
  <si>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</si>
  <si>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</si>
  <si>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</si>
  <si>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</si>
  <si>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</si>
  <si>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</si>
  <si>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</si>
  <si>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</si>
  <si>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</si>
  <si>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</si>
  <si>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</si>
  <si>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</si>
  <si>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</si>
  <si>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</si>
  <si>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</si>
  <si>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</si>
  <si>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</si>
  <si>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</si>
  <si>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</si>
  <si>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</si>
  <si>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</si>
  <si>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</si>
  <si>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</si>
  <si>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</si>
  <si>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</si>
  <si>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</si>
  <si>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</si>
  <si>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</si>
  <si>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</si>
  <si>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</si>
  <si>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</si>
  <si>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</si>
  <si>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</si>
  <si>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</si>
  <si>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</si>
  <si>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</si>
  <si>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</si>
  <si>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</si>
  <si>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</si>
  <si>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</si>
  <si>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</si>
  <si>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</si>
  <si>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</si>
  <si>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</si>
  <si>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</si>
  <si>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</si>
  <si>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</si>
  <si>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</si>
  <si>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</si>
  <si>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</si>
  <si>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</si>
  <si>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</si>
  <si>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</si>
  <si>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</si>
  <si>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</si>
  <si>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</si>
  <si>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</si>
  <si>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</si>
  <si>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</si>
  <si>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</si>
  <si>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</si>
  <si>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</si>
  <si>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</si>
  <si>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</si>
  <si>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</si>
  <si>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</si>
  <si>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</si>
  <si>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</si>
  <si>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</si>
  <si>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</si>
  <si>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</si>
  <si>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</si>
  <si>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</si>
  <si>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</si>
  <si>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</si>
  <si>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</si>
  <si>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</si>
  <si>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</si>
  <si>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</si>
  <si>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</si>
  <si>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</si>
  <si>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</si>
  <si>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</si>
  <si>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</si>
  <si>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</si>
  <si>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</si>
  <si>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</si>
  <si>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</si>
  <si>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</si>
  <si>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</si>
  <si>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</si>
  <si>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</si>
  <si>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</si>
  <si>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</si>
  <si>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</si>
  <si>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</si>
  <si>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</si>
  <si>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</si>
  <si>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</si>
  <si>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</si>
  <si>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</si>
  <si>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</si>
  <si>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</si>
  <si>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</si>
  <si>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</si>
  <si>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</si>
  <si>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</si>
  <si>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</si>
  <si>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</si>
  <si>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</si>
  <si>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</si>
  <si>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</si>
  <si>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</si>
  <si>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</si>
  <si>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</si>
  <si>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</si>
  <si>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</si>
  <si>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</si>
  <si>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</si>
  <si>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</si>
  <si>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</si>
  <si>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</si>
  <si>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</si>
  <si>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</si>
  <si>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</si>
  <si>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</si>
  <si>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</si>
  <si>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</si>
  <si>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</si>
  <si>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</si>
  <si>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</si>
  <si>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</si>
  <si>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</si>
  <si>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</si>
  <si>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</si>
  <si>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</si>
  <si>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</si>
  <si>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</si>
  <si>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</si>
  <si>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</si>
  <si>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</si>
  <si>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</si>
  <si>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</si>
  <si>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</si>
  <si>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</si>
  <si>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</si>
  <si>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</si>
  <si>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</si>
  <si>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</si>
  <si>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</si>
  <si>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</si>
  <si>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</si>
  <si>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</si>
  <si>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</si>
  <si>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</si>
  <si>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</si>
  <si>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</si>
  <si>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</si>
  <si>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</si>
  <si>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</si>
  <si>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</si>
  <si>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</si>
  <si>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</si>
  <si>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</si>
  <si>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</si>
  <si>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</si>
  <si>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</si>
  <si>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</si>
  <si>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</si>
  <si>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</si>
  <si>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</si>
  <si>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</si>
  <si>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</si>
  <si>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</si>
  <si>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</si>
  <si>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</si>
  <si>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</si>
  <si>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</si>
  <si>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</si>
  <si>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</si>
  <si>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</si>
  <si>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</si>
  <si>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</si>
  <si>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</si>
  <si>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</si>
  <si>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</si>
  <si>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</si>
  <si>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</si>
  <si>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</si>
  <si>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</si>
  <si>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</si>
  <si>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</si>
  <si>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</si>
  <si>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</si>
  <si>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</si>
  <si>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</si>
  <si>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</si>
  <si>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</si>
  <si>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</si>
  <si>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</si>
  <si>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</si>
  <si>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</si>
  <si>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</si>
  <si>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</si>
  <si>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</si>
  <si>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</si>
  <si>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</si>
  <si>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</si>
  <si>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</si>
  <si>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</si>
  <si>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</si>
  <si>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</si>
  <si>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</si>
  <si>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</si>
  <si>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</si>
  <si>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</si>
  <si>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</si>
  <si>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</si>
  <si>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</si>
  <si>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</si>
  <si>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</si>
  <si>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</si>
  <si>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</si>
  <si>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</si>
  <si>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</si>
  <si>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</si>
  <si>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</si>
  <si>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</si>
  <si>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</si>
  <si>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</si>
  <si>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</si>
  <si>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</si>
  <si>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</si>
  <si>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</si>
  <si>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</si>
  <si>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</si>
  <si>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</si>
  <si>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</si>
  <si>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</si>
  <si>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</si>
  <si>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</si>
  <si>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</si>
  <si>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</si>
  <si>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</si>
  <si>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</si>
  <si>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</si>
  <si>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</si>
  <si>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</si>
  <si>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</si>
  <si>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</si>
  <si>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</si>
  <si>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</si>
  <si>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</si>
  <si>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</si>
  <si>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</si>
  <si>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</si>
  <si>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</si>
  <si>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</si>
  <si>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</si>
  <si>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</si>
  <si>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</si>
  <si>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</si>
  <si>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</si>
  <si>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</si>
  <si>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</si>
  <si>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</si>
  <si>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</si>
  <si>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</si>
  <si>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</si>
  <si>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</si>
  <si>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</si>
  <si>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</si>
  <si>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</si>
  <si>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</si>
  <si>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</si>
  <si>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</si>
  <si>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</si>
  <si>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</si>
  <si>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</si>
  <si>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</si>
  <si>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</si>
  <si>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</si>
  <si>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</si>
  <si>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</si>
  <si>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</si>
  <si>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</si>
  <si>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</si>
  <si>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</si>
  <si>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</si>
  <si>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</si>
  <si>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</si>
  <si>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</si>
  <si>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</si>
  <si>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</si>
  <si>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</si>
  <si>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</si>
  <si>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</si>
  <si>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</si>
  <si>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</si>
  <si>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</si>
  <si>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</si>
  <si>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</si>
  <si>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</si>
  <si>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</si>
  <si>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</si>
  <si>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</si>
  <si>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</si>
  <si>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</si>
  <si>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</si>
  <si>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</si>
  <si>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</si>
  <si>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</si>
  <si>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</si>
  <si>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</si>
  <si>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</si>
  <si>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</si>
  <si>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</si>
  <si>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</si>
  <si>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</si>
  <si>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</si>
  <si>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</si>
  <si>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</si>
  <si>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</si>
  <si>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</si>
  <si>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</si>
  <si>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</si>
  <si>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</si>
  <si>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</si>
  <si>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</si>
  <si>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</si>
  <si>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</si>
  <si>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</si>
  <si>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</si>
  <si>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</si>
  <si>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</si>
  <si>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</si>
  <si>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</si>
  <si>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</si>
  <si>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</si>
  <si>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</si>
  <si>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</si>
  <si>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</si>
  <si>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</si>
  <si>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</si>
  <si>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</si>
  <si>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</si>
  <si>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</si>
  <si>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</si>
  <si>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</si>
  <si>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</si>
  <si>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</si>
  <si>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</si>
  <si>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</si>
  <si>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</si>
  <si>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</si>
  <si>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</si>
  <si>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</si>
  <si>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</si>
  <si>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</si>
  <si>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</si>
  <si>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</si>
  <si>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</si>
  <si>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</si>
  <si>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</si>
  <si>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</si>
  <si>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</si>
  <si>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</si>
  <si>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</si>
  <si>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</si>
  <si>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</si>
  <si>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</si>
  <si>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</si>
  <si>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</si>
  <si>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</si>
  <si>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</si>
  <si>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</si>
  <si>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</si>
  <si>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</si>
  <si>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</si>
  <si>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</si>
  <si>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</si>
  <si>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</si>
  <si>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</si>
  <si>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</si>
  <si>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</si>
  <si>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</si>
  <si>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</si>
  <si>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</si>
  <si>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</si>
  <si>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</si>
  <si>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</si>
  <si>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</si>
  <si>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</si>
  <si>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</si>
  <si>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</si>
  <si>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</si>
  <si>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</si>
  <si>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</si>
  <si>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</si>
  <si>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</si>
  <si>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</si>
  <si>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</si>
  <si>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</si>
  <si>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</si>
  <si>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</si>
  <si>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</si>
  <si>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</si>
  <si>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</si>
  <si>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</si>
  <si>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</si>
  <si>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</si>
  <si>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</si>
  <si>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</si>
  <si>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</si>
  <si>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</si>
  <si>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</si>
  <si>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</si>
  <si>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</si>
  <si>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</si>
  <si>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</si>
  <si>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</si>
  <si>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</si>
  <si>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</si>
  <si>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</si>
  <si>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</si>
  <si>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</si>
  <si>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</si>
  <si>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</si>
  <si>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</si>
  <si>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</si>
  <si>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</si>
  <si>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</si>
  <si>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</si>
  <si>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</si>
  <si>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</si>
  <si>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</si>
  <si>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</si>
  <si>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</si>
  <si>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</si>
  <si>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</si>
  <si>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</si>
  <si>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</si>
  <si>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</si>
  <si>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</si>
  <si>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</si>
  <si>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</si>
  <si>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</si>
  <si>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</si>
  <si>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</si>
  <si>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</si>
  <si>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</si>
  <si>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</si>
  <si>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</si>
  <si>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</si>
  <si>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</si>
  <si>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</si>
  <si>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</si>
  <si>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</si>
  <si>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</si>
  <si>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</si>
  <si>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</si>
  <si>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</si>
  <si>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</si>
  <si>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</si>
  <si>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</si>
  <si>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</si>
  <si>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</si>
  <si>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</si>
  <si>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</si>
  <si>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</si>
  <si>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</si>
  <si>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</si>
  <si>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</si>
  <si>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</si>
  <si>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</si>
  <si>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</si>
  <si>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</si>
  <si>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</si>
  <si>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</si>
  <si>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</si>
  <si>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</si>
  <si>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</si>
  <si>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</si>
  <si>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</si>
  <si>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</si>
  <si>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</si>
  <si>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</si>
  <si>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</si>
  <si>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</si>
  <si>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</si>
  <si>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</si>
  <si>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</si>
  <si>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</si>
  <si>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</si>
  <si>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</si>
  <si>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</si>
  <si>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</si>
  <si>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</si>
  <si>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</si>
  <si>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</si>
  <si>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</si>
  <si>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</si>
  <si>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</si>
  <si>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</si>
  <si>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</si>
  <si>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</si>
  <si>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</si>
  <si>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</si>
  <si>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</si>
  <si>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</si>
  <si>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</si>
  <si>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</si>
  <si>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</si>
  <si>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</si>
  <si>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</si>
  <si>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</si>
  <si>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</si>
  <si>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</si>
  <si>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</si>
  <si>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</si>
  <si>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</si>
  <si>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</si>
  <si>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</si>
  <si>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</si>
  <si>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</si>
  <si>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</si>
  <si>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</si>
  <si>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</si>
  <si>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</si>
  <si>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</si>
  <si>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</si>
  <si>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</si>
  <si>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</si>
  <si>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</si>
  <si>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</si>
  <si>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</si>
  <si>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</si>
  <si>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</si>
  <si>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</si>
  <si>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</si>
  <si>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</si>
  <si>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</si>
  <si>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</si>
  <si>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</si>
  <si>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</si>
  <si>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</si>
  <si>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</si>
  <si>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</si>
  <si>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</si>
  <si>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</si>
  <si>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</si>
  <si>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</si>
  <si>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</si>
  <si>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</si>
  <si>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</si>
  <si>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</si>
  <si>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</si>
  <si>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</si>
  <si>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</si>
  <si>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</si>
  <si>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</si>
  <si>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</si>
  <si>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</si>
  <si>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</si>
  <si>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</si>
  <si>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</si>
  <si>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</si>
  <si>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</si>
  <si>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</si>
  <si>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</si>
  <si>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</si>
  <si>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</si>
  <si>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</si>
  <si>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</si>
  <si>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</si>
  <si>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</si>
  <si>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</si>
  <si>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</si>
  <si>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</si>
  <si>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</si>
  <si>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</si>
  <si>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</si>
  <si>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</si>
  <si>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</si>
  <si>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</si>
  <si>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</si>
  <si>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</si>
  <si>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</si>
  <si>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</si>
  <si>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</si>
  <si>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</si>
  <si>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</si>
  <si>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</si>
  <si>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</si>
  <si>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</si>
  <si>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</si>
  <si>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</si>
  <si>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</si>
  <si>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</si>
  <si>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</si>
  <si>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</si>
  <si>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</si>
  <si>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</si>
  <si>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</si>
  <si>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</si>
  <si>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</si>
  <si>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</si>
  <si>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</si>
  <si>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</si>
  <si>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</si>
  <si>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</si>
  <si>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</si>
  <si>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</si>
  <si>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</si>
  <si>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</si>
  <si>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</si>
  <si>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</si>
  <si>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</si>
  <si>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</si>
  <si>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</si>
  <si>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</si>
  <si>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</si>
  <si>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</si>
  <si>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</si>
  <si>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</si>
  <si>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</si>
  <si>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</si>
  <si>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</si>
  <si>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</si>
  <si>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</si>
  <si>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</si>
  <si>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</si>
  <si>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</si>
  <si>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</si>
  <si>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</si>
  <si>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</si>
  <si>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</si>
  <si>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</si>
  <si>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</si>
  <si>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</si>
  <si>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</si>
  <si>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</si>
  <si>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</si>
  <si>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</si>
  <si>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</si>
  <si>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</si>
  <si>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</si>
  <si>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</si>
  <si>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</si>
  <si>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</si>
  <si>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</si>
  <si>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</si>
  <si>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</si>
  <si>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</si>
  <si>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</si>
  <si>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</si>
  <si>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</si>
  <si>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</si>
  <si>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</si>
  <si>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</si>
  <si>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</si>
  <si>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</si>
  <si>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</si>
  <si>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</si>
  <si>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</si>
  <si>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</si>
  <si>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</si>
  <si>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</si>
  <si>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</si>
  <si>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</si>
  <si>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</si>
  <si>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</si>
  <si>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</si>
  <si>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</si>
  <si>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</si>
  <si>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</si>
  <si>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</si>
  <si>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</si>
  <si>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</si>
  <si>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</si>
  <si>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</si>
  <si>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</si>
  <si>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</si>
  <si>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</si>
  <si>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</si>
  <si>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</si>
  <si>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</si>
  <si>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</si>
  <si>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</si>
  <si>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</si>
  <si>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</si>
  <si>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</si>
  <si>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</si>
  <si>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</si>
  <si>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</si>
  <si>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</si>
  <si>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</si>
  <si>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</si>
  <si>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</si>
  <si>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</si>
  <si>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</si>
  <si>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</si>
  <si>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</si>
  <si>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</si>
  <si>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</si>
  <si>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</si>
  <si>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</si>
  <si>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</si>
  <si>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</si>
  <si>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</si>
  <si>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</si>
  <si>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</si>
  <si>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</si>
  <si>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</si>
  <si>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</si>
  <si>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</si>
  <si>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</si>
  <si>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</si>
  <si>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</si>
  <si>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</si>
  <si>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</si>
  <si>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</si>
  <si>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</si>
  <si>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</si>
  <si>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</si>
  <si>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</si>
  <si>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</si>
  <si>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</si>
  <si>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</si>
  <si>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</si>
  <si>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</si>
  <si>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</si>
  <si>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</si>
  <si>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</si>
  <si>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</si>
  <si>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</si>
  <si>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</si>
  <si>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</si>
  <si>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</si>
  <si>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</si>
  <si>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</si>
  <si>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</si>
  <si>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</si>
  <si>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</si>
  <si>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</si>
  <si>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</si>
  <si>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</si>
  <si>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</si>
  <si>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</si>
  <si>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</si>
  <si>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</si>
  <si>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</si>
  <si>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</si>
  <si>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</si>
  <si>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</si>
  <si>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</si>
  <si>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</si>
  <si>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</si>
  <si>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</si>
  <si>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</si>
  <si>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</si>
  <si>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</si>
  <si>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</si>
  <si>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</si>
  <si>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</si>
  <si>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</si>
  <si>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</si>
  <si>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</si>
  <si>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</si>
  <si>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</si>
  <si>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</si>
  <si>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</si>
  <si>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</si>
  <si>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</si>
  <si>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</si>
  <si>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</si>
  <si>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</si>
  <si>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</si>
  <si>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</si>
  <si>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</si>
  <si>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</si>
  <si>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</si>
  <si>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</si>
  <si>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</si>
  <si>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</si>
  <si>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</si>
  <si>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</si>
  <si>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</si>
  <si>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</si>
  <si>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</si>
  <si>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</si>
  <si>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</si>
  <si>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</si>
  <si>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</si>
  <si>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</si>
  <si>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</si>
  <si>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</si>
  <si>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</si>
  <si>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</si>
  <si>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</si>
  <si>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</si>
  <si>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</si>
  <si>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</si>
  <si>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</si>
  <si>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</si>
  <si>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</si>
  <si>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</si>
  <si>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</si>
  <si>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</si>
  <si>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</si>
  <si>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</si>
  <si>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</si>
  <si>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</si>
  <si>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</si>
  <si>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</si>
  <si>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</si>
  <si>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</si>
  <si>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</si>
  <si>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</si>
  <si>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</si>
  <si>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</si>
  <si>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</si>
  <si>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</si>
  <si>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</si>
  <si>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</si>
  <si>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</si>
  <si>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</si>
  <si>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</si>
  <si>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</si>
  <si>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</si>
  <si>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</si>
  <si>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</si>
  <si>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</si>
  <si>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</si>
  <si>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</si>
  <si>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</si>
  <si>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</si>
  <si>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</si>
  <si>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</si>
  <si>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</si>
  <si>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</si>
  <si>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</si>
  <si>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</si>
  <si>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</si>
  <si>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</si>
  <si>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</si>
  <si>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</si>
  <si>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</si>
  <si>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</si>
  <si>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</si>
  <si>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</si>
  <si>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</si>
  <si>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</si>
  <si>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</si>
  <si>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</si>
  <si>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</si>
  <si>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</si>
  <si>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</si>
  <si>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</si>
  <si>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</si>
  <si>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</si>
  <si>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</si>
  <si>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</si>
  <si>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</si>
  <si>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</si>
  <si>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</si>
  <si>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</si>
  <si>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</si>
  <si>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</si>
  <si>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</si>
  <si>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</si>
  <si>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</si>
  <si>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</si>
  <si>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</si>
  <si>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</si>
  <si>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</si>
  <si>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</si>
  <si>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</si>
  <si>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</si>
  <si>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</si>
  <si>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</si>
  <si>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</si>
  <si>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</si>
  <si>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</si>
  <si>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</si>
  <si>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</si>
  <si>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</si>
  <si>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</si>
  <si>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</si>
  <si>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</si>
  <si>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</si>
  <si>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</si>
  <si>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</si>
  <si>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</si>
  <si>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</si>
  <si>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</si>
  <si>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</si>
  <si>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</si>
  <si>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</si>
  <si>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</si>
  <si>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</si>
  <si>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</si>
  <si>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</si>
  <si>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</si>
  <si>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</si>
  <si>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</si>
  <si>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</si>
  <si>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</si>
  <si>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</si>
  <si>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</si>
  <si>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</si>
  <si>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</si>
  <si>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</si>
  <si>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</si>
  <si>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</si>
  <si>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</si>
  <si>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</si>
  <si>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</si>
  <si>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</si>
  <si>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</si>
  <si>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</si>
  <si>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</si>
  <si>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</si>
  <si>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</si>
  <si>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</si>
  <si>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</si>
  <si>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</si>
  <si>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</si>
  <si>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</si>
  <si>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</si>
  <si>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</si>
  <si>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</si>
  <si>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</si>
  <si>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</si>
  <si>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</si>
  <si>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</si>
  <si>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</si>
  <si>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</si>
  <si>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</si>
  <si>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</si>
  <si>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</si>
  <si>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</si>
  <si>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</si>
  <si>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</si>
  <si>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</si>
  <si>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</si>
  <si>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</si>
  <si>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</si>
  <si>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</si>
  <si>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</si>
  <si>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</si>
  <si>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</si>
  <si>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</si>
  <si>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</si>
  <si>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</si>
  <si>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</si>
  <si>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</si>
  <si>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</si>
  <si>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</si>
  <si>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</si>
  <si>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</si>
  <si>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</si>
  <si>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</si>
  <si>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</si>
  <si>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</si>
  <si>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</si>
  <si>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</si>
  <si>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</si>
  <si>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</si>
  <si>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</si>
  <si>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</si>
  <si>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</si>
  <si>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</si>
  <si>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</si>
  <si>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</si>
  <si>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</si>
  <si>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</si>
  <si>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</si>
  <si>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</si>
  <si>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</si>
  <si>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</si>
  <si>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</si>
  <si>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</si>
  <si>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</si>
  <si>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</si>
  <si>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</si>
  <si>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</si>
  <si>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</si>
  <si>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</si>
  <si>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</si>
  <si>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</si>
  <si>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</si>
  <si>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</si>
  <si>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</si>
  <si>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</si>
  <si>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</si>
  <si>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</si>
  <si>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</si>
  <si>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</si>
  <si>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</si>
  <si>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</si>
  <si>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</si>
  <si>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</si>
  <si>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</si>
  <si>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</si>
  <si>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</si>
  <si>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</si>
  <si>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</si>
  <si>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</si>
  <si>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</si>
  <si>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</si>
  <si>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</si>
  <si>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</si>
  <si>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</si>
  <si>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</si>
  <si>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</si>
  <si>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</si>
  <si>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</si>
  <si>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</si>
  <si>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</si>
  <si>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</si>
  <si>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</si>
  <si>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</si>
  <si>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</si>
  <si>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</si>
  <si>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</si>
  <si>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</si>
  <si>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</si>
  <si>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</si>
  <si>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</si>
  <si>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</si>
  <si>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</si>
  <si>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</si>
  <si>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</si>
  <si>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</si>
  <si>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</si>
  <si>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</si>
  <si>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</si>
  <si>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</si>
  <si>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</si>
  <si>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</si>
  <si>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</si>
  <si>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</si>
  <si>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</si>
  <si>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</si>
  <si>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</si>
  <si>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</si>
  <si>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</si>
  <si>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</si>
  <si>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</si>
  <si>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</si>
  <si>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</si>
  <si>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</si>
  <si>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</si>
  <si>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</si>
  <si>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</si>
  <si>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</si>
  <si>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</si>
  <si>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</si>
  <si>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</si>
  <si>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</si>
  <si>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</si>
  <si>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</si>
  <si>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</si>
  <si>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</si>
  <si>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</si>
  <si>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</si>
  <si>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</si>
  <si>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</si>
  <si>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</si>
  <si>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</si>
  <si>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</si>
  <si>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</si>
  <si>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</si>
  <si>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</si>
  <si>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</si>
  <si>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</si>
  <si>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</si>
  <si>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</si>
  <si>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</si>
  <si>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</si>
  <si>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</si>
  <si>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</si>
  <si>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</si>
  <si>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</si>
  <si>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</si>
  <si>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</si>
  <si>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</si>
  <si>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</si>
  <si>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</si>
  <si>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</si>
  <si>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</si>
  <si>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</si>
  <si>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</si>
  <si>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</si>
  <si>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</si>
  <si>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</si>
  <si>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</si>
  <si>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</si>
  <si>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</si>
  <si>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</si>
  <si>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</si>
  <si>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</si>
  <si>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</si>
  <si>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</si>
  <si>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</si>
  <si>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</si>
  <si>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</si>
  <si>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</si>
  <si>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</si>
  <si>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</si>
  <si>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</si>
  <si>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</si>
  <si>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</si>
  <si>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</si>
  <si>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</si>
  <si>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</si>
  <si>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</si>
  <si>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</si>
  <si>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</si>
  <si>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</si>
  <si>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</si>
  <si>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</si>
  <si>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</si>
  <si>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</si>
  <si>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</si>
  <si>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</si>
  <si>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</si>
  <si>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</si>
  <si>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</si>
  <si>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</si>
  <si>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</si>
  <si>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</si>
  <si>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</si>
  <si>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</si>
  <si>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</si>
  <si>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</si>
  <si>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</si>
  <si>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</si>
  <si>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</si>
  <si>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</si>
  <si>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</si>
  <si>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</si>
  <si>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</si>
  <si>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</si>
  <si>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</si>
  <si>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</si>
  <si>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</si>
  <si>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</si>
  <si>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</si>
  <si>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</si>
  <si>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</si>
  <si>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</si>
  <si>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</si>
  <si>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</si>
  <si>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</si>
  <si>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</si>
  <si>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</si>
  <si>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</si>
  <si>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</si>
  <si>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</si>
  <si>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</si>
  <si>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</si>
  <si>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</si>
  <si>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</si>
  <si>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</si>
  <si>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</si>
  <si>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</si>
  <si>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</si>
  <si>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</si>
  <si>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</si>
  <si>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</si>
  <si>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</si>
  <si>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</si>
  <si>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</si>
  <si>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</si>
  <si>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</si>
  <si>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</si>
  <si>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</si>
  <si>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</si>
  <si>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</si>
  <si>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</si>
  <si>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</si>
  <si>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</si>
  <si>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</si>
  <si>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</si>
  <si>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</si>
  <si>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</si>
  <si>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</si>
  <si>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</si>
  <si>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</si>
  <si>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</si>
  <si>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</si>
  <si>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</si>
  <si>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</si>
  <si>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</si>
  <si>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</si>
  <si>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</si>
  <si>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</si>
  <si>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</si>
  <si>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</si>
  <si>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</si>
  <si>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</si>
  <si>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</si>
  <si>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</si>
  <si>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</si>
  <si>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</si>
  <si>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</si>
  <si>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</si>
  <si>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</si>
  <si>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</si>
  <si>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</si>
  <si>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</si>
  <si>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</si>
  <si>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</si>
  <si>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</si>
  <si>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</si>
  <si>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</si>
  <si>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</si>
  <si>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</si>
  <si>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</si>
  <si>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</si>
  <si>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</si>
  <si>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</si>
  <si>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</si>
  <si>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</si>
  <si>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</si>
  <si>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</si>
  <si>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</si>
  <si>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</si>
  <si>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</si>
  <si>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</si>
  <si>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</si>
  <si>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</si>
  <si>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</si>
  <si>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</si>
  <si>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</si>
  <si>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</si>
  <si>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</si>
  <si>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</si>
  <si>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</si>
  <si>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</si>
  <si>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</si>
  <si>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</si>
  <si>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</si>
  <si>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</si>
  <si>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</si>
  <si>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</si>
  <si>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</si>
  <si>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</si>
  <si>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</si>
  <si>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</si>
  <si>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</si>
  <si>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</si>
  <si>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</si>
  <si>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</si>
  <si>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</si>
  <si>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</si>
  <si>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</si>
  <si>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</si>
  <si>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</si>
  <si>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</si>
  <si>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</si>
  <si>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</si>
  <si>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</si>
  <si>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</si>
  <si>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</si>
  <si>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</si>
  <si>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</si>
  <si>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</si>
  <si>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</si>
  <si>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</si>
  <si>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</si>
  <si>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</si>
  <si>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</si>
  <si>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</si>
  <si>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</si>
  <si>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</si>
  <si>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</si>
  <si>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</si>
  <si>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</si>
  <si>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</si>
  <si>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</si>
  <si>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</si>
  <si>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</si>
  <si>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</si>
  <si>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</si>
  <si>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</si>
  <si>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</si>
  <si>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</si>
  <si>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</si>
  <si>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</si>
  <si>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</si>
  <si>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</si>
  <si>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</si>
  <si>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</si>
  <si>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</si>
  <si>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</si>
  <si>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</si>
  <si>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</si>
  <si>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</si>
  <si>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</si>
  <si>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</si>
  <si>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</si>
  <si>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</si>
  <si>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</si>
  <si>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</si>
  <si>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</si>
  <si>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</si>
  <si>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</si>
  <si>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</si>
  <si>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</si>
  <si>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</si>
  <si>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</si>
  <si>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</si>
  <si>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</si>
  <si>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</si>
  <si>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</si>
  <si>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</si>
  <si>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</si>
  <si>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</si>
  <si>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</si>
  <si>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</si>
  <si>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</si>
  <si>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</si>
  <si>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</si>
  <si>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</si>
  <si>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</si>
  <si>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</si>
  <si>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</si>
  <si>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</si>
  <si>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</si>
  <si>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</si>
  <si>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</si>
  <si>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</si>
  <si>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</si>
  <si>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</si>
  <si>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</si>
  <si>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</si>
  <si>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</si>
  <si>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</si>
  <si>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</si>
  <si>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</si>
  <si>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</si>
  <si>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</si>
  <si>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</si>
  <si>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</si>
  <si>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</si>
  <si>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</si>
  <si>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</si>
  <si>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</si>
  <si>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</si>
  <si>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</si>
  <si>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</si>
  <si>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</si>
  <si>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</si>
  <si>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</si>
  <si>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</si>
  <si>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</si>
  <si>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</si>
  <si>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</si>
  <si>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</si>
  <si>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</si>
  <si>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</si>
  <si>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</si>
  <si>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</si>
  <si>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</si>
  <si>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</si>
  <si>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</si>
  <si>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</si>
  <si>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</si>
  <si>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</si>
  <si>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</si>
  <si>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</si>
  <si>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</si>
  <si>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</si>
  <si>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</si>
  <si>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</si>
  <si>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</si>
  <si>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</si>
  <si>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</si>
  <si>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</si>
  <si>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</si>
  <si>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</si>
  <si>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</si>
  <si>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</si>
  <si>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</si>
  <si>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</si>
  <si>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</si>
  <si>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</si>
  <si>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</si>
  <si>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</si>
  <si>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</si>
  <si>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</si>
  <si>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</si>
  <si>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</si>
  <si>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</si>
  <si>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</si>
  <si>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</si>
  <si>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</si>
  <si>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</si>
  <si>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</si>
  <si>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</si>
  <si>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</si>
  <si>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</si>
  <si>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</si>
  <si>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</si>
  <si>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</si>
  <si>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</si>
  <si>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</si>
  <si>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</si>
  <si>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</si>
  <si>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</si>
  <si>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</si>
  <si>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</si>
  <si>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</si>
  <si>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</si>
  <si>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</si>
  <si>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</si>
  <si>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</si>
  <si>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</si>
  <si>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</si>
  <si>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</si>
  <si>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</si>
  <si>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</si>
  <si>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</si>
  <si>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</si>
  <si>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</si>
  <si>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</si>
  <si>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</si>
  <si>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</si>
  <si>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</si>
  <si>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</si>
  <si>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</si>
  <si>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</si>
  <si>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</si>
  <si>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</si>
  <si>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</si>
  <si>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</si>
  <si>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</si>
  <si>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</si>
  <si>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</si>
  <si>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</si>
  <si>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</si>
  <si>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</si>
  <si>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</si>
  <si>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</si>
  <si>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</si>
  <si>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</si>
  <si>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</si>
  <si>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</si>
  <si>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</si>
  <si>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</si>
  <si>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</si>
  <si>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</si>
  <si>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</si>
  <si>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</si>
  <si>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</si>
  <si>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</si>
  <si>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</si>
  <si>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</si>
  <si>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</si>
  <si>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</si>
  <si>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</si>
  <si>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</si>
  <si>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</si>
  <si>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</si>
  <si>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</si>
  <si>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</si>
  <si>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</si>
  <si>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</si>
  <si>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</si>
  <si>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</si>
  <si>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</si>
  <si>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</si>
  <si>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</si>
  <si>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</si>
  <si>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</si>
  <si>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</si>
  <si>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</si>
  <si>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</si>
  <si>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</si>
  <si>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</si>
  <si>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</si>
  <si>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</si>
  <si>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</si>
  <si>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</si>
  <si>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</si>
  <si>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</si>
  <si>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</si>
  <si>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</si>
  <si>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</si>
  <si>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</si>
  <si>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</si>
  <si>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</si>
  <si>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</si>
  <si>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</si>
  <si>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</si>
  <si>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</si>
  <si>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</si>
  <si>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</si>
  <si>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</si>
  <si>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</si>
  <si>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</si>
  <si>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</si>
  <si>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</si>
  <si>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</si>
  <si>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</si>
  <si>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</si>
  <si>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</si>
  <si>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</si>
  <si>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</si>
  <si>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</si>
  <si>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</si>
  <si>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</si>
  <si>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</si>
  <si>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</si>
  <si>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</si>
  <si>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</si>
  <si>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</si>
  <si>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</si>
  <si>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</si>
  <si>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</si>
  <si>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</si>
  <si>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</si>
  <si>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</si>
  <si>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</si>
  <si>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</si>
  <si>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</si>
  <si>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</si>
  <si>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</si>
  <si>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</si>
  <si>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</si>
  <si>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</si>
  <si>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</si>
  <si>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</si>
  <si>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</si>
  <si>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</si>
  <si>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</si>
  <si>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</si>
  <si>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</si>
  <si>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</si>
  <si>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</si>
  <si>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</si>
  <si>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</si>
  <si>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</si>
  <si>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</si>
  <si>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</si>
  <si>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</si>
  <si>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</si>
  <si>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</si>
  <si>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</si>
  <si>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</si>
  <si>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</si>
  <si>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</si>
  <si>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</si>
  <si>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</si>
  <si>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</si>
  <si>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</si>
  <si>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</si>
  <si>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</si>
  <si>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</si>
  <si>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</si>
  <si>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</si>
  <si>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</si>
  <si>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</si>
  <si>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</si>
  <si>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</si>
  <si>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</si>
  <si>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</si>
  <si>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</si>
  <si>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</si>
  <si>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</si>
  <si>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</si>
  <si>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</si>
  <si>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</si>
  <si>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</si>
  <si>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</si>
  <si>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</si>
  <si>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</si>
  <si>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</si>
  <si>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</si>
  <si>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</si>
  <si>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</si>
  <si>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</si>
  <si>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</si>
  <si>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</si>
  <si>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</si>
  <si>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</si>
  <si>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</si>
  <si>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</si>
  <si>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</si>
  <si>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</si>
  <si>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</si>
  <si>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</si>
  <si>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</si>
  <si>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</si>
  <si>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</si>
  <si>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</si>
  <si>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</si>
  <si>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</si>
  <si>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</si>
  <si>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</si>
  <si>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</si>
  <si>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</si>
  <si>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</si>
  <si>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</si>
  <si>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</si>
  <si>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</si>
  <si>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</si>
  <si>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</si>
  <si>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</si>
  <si>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</si>
  <si>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</si>
  <si>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</si>
  <si>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</si>
  <si>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</si>
  <si>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</si>
  <si>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</si>
  <si>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</si>
  <si>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</si>
  <si>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</si>
  <si>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</si>
  <si>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</si>
  <si>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</si>
  <si>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</si>
  <si>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</si>
  <si>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</si>
  <si>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</si>
  <si>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</si>
  <si>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</si>
  <si>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</si>
  <si>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</si>
  <si>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</si>
  <si>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</si>
  <si>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</si>
  <si>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</si>
  <si>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</si>
  <si>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</si>
  <si>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</si>
  <si>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</si>
  <si>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</si>
  <si>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</si>
  <si>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</si>
  <si>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</si>
  <si>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</si>
  <si>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</si>
  <si>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</si>
  <si>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</si>
  <si>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</si>
  <si>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</si>
  <si>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</si>
  <si>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</si>
  <si>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</si>
  <si>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</si>
  <si>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</si>
  <si>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</si>
  <si>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</si>
  <si>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</si>
  <si>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</si>
  <si>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</si>
  <si>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</si>
  <si>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</si>
  <si>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</si>
  <si>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</si>
  <si>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</si>
  <si>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</si>
  <si>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</si>
  <si>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</si>
  <si>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</si>
  <si>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</si>
  <si>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</si>
  <si>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</si>
  <si>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</si>
  <si>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</si>
  <si>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</si>
  <si>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</si>
  <si>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</si>
  <si>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</si>
  <si>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</si>
  <si>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</si>
  <si>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</si>
  <si>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</si>
  <si>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</si>
  <si>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</si>
  <si>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</si>
  <si>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</si>
  <si>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</si>
  <si>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</si>
  <si>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</si>
  <si>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</si>
  <si>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</si>
  <si>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</si>
  <si>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</si>
  <si>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</si>
  <si>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</si>
  <si>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</si>
  <si>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</si>
  <si>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</si>
  <si>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</si>
  <si>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</si>
  <si>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</si>
  <si>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</si>
  <si>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</si>
  <si>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</si>
  <si>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</si>
  <si>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</si>
  <si>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</si>
  <si>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</si>
  <si>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</si>
  <si>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</si>
  <si>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</si>
  <si>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</si>
  <si>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</si>
  <si>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</si>
  <si>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</si>
  <si>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</si>
  <si>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</si>
  <si>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</si>
  <si>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</si>
  <si>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</si>
  <si>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</si>
  <si>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</si>
  <si>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</si>
  <si>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</si>
  <si>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</si>
  <si>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</si>
  <si>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</si>
  <si>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</si>
  <si>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</si>
  <si>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</si>
  <si>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</si>
  <si>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</si>
  <si>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</si>
  <si>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</si>
  <si>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</si>
  <si>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</si>
  <si>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</si>
  <si>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</si>
  <si>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</si>
  <si>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</si>
  <si>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</si>
  <si>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</si>
  <si>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</si>
  <si>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</si>
  <si>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</si>
  <si>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</si>
  <si>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</si>
  <si>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</si>
  <si>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</si>
  <si>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</si>
  <si>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</si>
  <si>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</si>
  <si>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</si>
  <si>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</si>
  <si>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</si>
  <si>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</si>
  <si>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</si>
  <si>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</si>
  <si>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</si>
  <si>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</si>
  <si>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</si>
  <si>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</si>
  <si>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</si>
  <si>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</si>
  <si>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</si>
  <si>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</si>
  <si>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</si>
  <si>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</si>
  <si>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</si>
  <si>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</si>
  <si>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</si>
  <si>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</si>
  <si>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</si>
  <si>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</si>
  <si>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</si>
  <si>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</si>
  <si>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</si>
  <si>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</si>
  <si>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</si>
  <si>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</si>
  <si>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</si>
  <si>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</si>
  <si>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</si>
  <si>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</si>
  <si>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</si>
  <si>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</si>
  <si>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</si>
  <si>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</si>
  <si>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</si>
  <si>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</si>
  <si>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</si>
  <si>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</si>
  <si>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</si>
  <si>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</si>
  <si>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</si>
  <si>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</si>
  <si>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</si>
  <si>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</si>
  <si>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</si>
  <si>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</si>
  <si>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</si>
  <si>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</si>
  <si>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</si>
  <si>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</si>
  <si>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</si>
  <si>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</si>
  <si>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</si>
  <si>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</si>
  <si>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</si>
  <si>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</si>
  <si>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</si>
  <si>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</si>
  <si>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</si>
  <si>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</si>
  <si>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</si>
  <si>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</si>
  <si>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</si>
  <si>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</si>
  <si>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</si>
  <si>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</si>
  <si>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</si>
  <si>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</si>
  <si>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</si>
  <si>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</si>
  <si>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</si>
  <si>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</si>
  <si>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</si>
  <si>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</si>
  <si>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</si>
  <si>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</si>
  <si>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</si>
  <si>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</si>
  <si>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</si>
  <si>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</si>
  <si>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</si>
  <si>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</si>
  <si>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</si>
  <si>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</si>
  <si>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</si>
  <si>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</si>
  <si>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</si>
  <si>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</si>
  <si>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</si>
  <si>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</si>
  <si>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</si>
  <si>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</si>
  <si>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</si>
  <si>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</si>
  <si>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</si>
  <si>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</si>
  <si>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</si>
  <si>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</si>
  <si>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</si>
  <si>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</si>
  <si>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</si>
  <si>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</si>
  <si>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</si>
  <si>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</si>
  <si>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</si>
  <si>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</si>
  <si>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</si>
  <si>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</si>
  <si>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</si>
  <si>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</si>
  <si>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</si>
  <si>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</si>
  <si>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</si>
  <si>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</si>
  <si>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</si>
  <si>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</si>
  <si>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</si>
  <si>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</si>
  <si>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</si>
  <si>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</si>
  <si>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</si>
  <si>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</si>
  <si>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</si>
  <si>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</si>
  <si>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</si>
  <si>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</si>
  <si>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</si>
  <si>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</si>
  <si>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</si>
  <si>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</si>
  <si>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</si>
  <si>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</si>
  <si>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</si>
  <si>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</si>
  <si>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</si>
  <si>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</si>
  <si>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</si>
  <si>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</si>
  <si>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</si>
  <si>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</si>
  <si>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</si>
  <si>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</si>
  <si>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</si>
  <si>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</si>
  <si>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</si>
  <si>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</si>
  <si>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</si>
  <si>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</si>
  <si>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</si>
  <si>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</si>
  <si>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</si>
  <si>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</si>
  <si>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</si>
  <si>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</si>
  <si>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</si>
  <si>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</si>
  <si>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</si>
  <si>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</si>
  <si>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</si>
  <si>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</si>
  <si>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</si>
  <si>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</si>
  <si>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</si>
  <si>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</si>
  <si>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</si>
  <si>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</si>
  <si>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</si>
  <si>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</si>
  <si>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</si>
  <si>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</si>
  <si>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</si>
  <si>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</si>
  <si>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</si>
  <si>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</si>
  <si>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</si>
  <si>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</si>
  <si>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</si>
  <si>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</si>
  <si>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</si>
  <si>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</si>
  <si>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</si>
  <si>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</si>
  <si>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</si>
  <si>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</si>
  <si>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</si>
  <si>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</si>
  <si>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</si>
  <si>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</si>
  <si>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</si>
  <si>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</si>
  <si>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</si>
  <si>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</si>
  <si>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</si>
  <si>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</si>
  <si>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</si>
  <si>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</si>
  <si>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</si>
  <si>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</si>
  <si>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</si>
  <si>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</si>
  <si>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</si>
  <si>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</si>
  <si>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</si>
  <si>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</si>
  <si>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</si>
  <si>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</si>
  <si>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</si>
  <si>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</si>
  <si>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</si>
  <si>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</si>
  <si>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</si>
  <si>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</si>
  <si>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</si>
  <si>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</si>
  <si>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</si>
  <si>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</si>
  <si>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</si>
  <si>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</si>
  <si>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</si>
  <si>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</si>
  <si>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</si>
  <si>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</si>
  <si>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</si>
  <si>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</si>
  <si>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</si>
  <si>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</si>
  <si>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</si>
  <si>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</si>
  <si>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</si>
  <si>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</si>
  <si>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</si>
  <si>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</si>
  <si>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</si>
  <si>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</si>
  <si>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</si>
  <si>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</si>
  <si>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</si>
  <si>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</si>
  <si>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</si>
  <si>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</si>
  <si>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</si>
  <si>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</si>
  <si>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</si>
  <si>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</si>
  <si>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</si>
  <si>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</si>
  <si>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</si>
  <si>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</si>
  <si>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</si>
  <si>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</si>
  <si>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</si>
  <si>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</si>
  <si>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</si>
  <si>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</si>
  <si>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</si>
  <si>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</si>
  <si>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</si>
  <si>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</si>
  <si>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</si>
  <si>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</si>
  <si>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</si>
  <si>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</si>
  <si>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</si>
  <si>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</si>
  <si>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</si>
  <si>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</si>
  <si>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</si>
  <si>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</si>
  <si>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</si>
  <si>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</si>
  <si>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</si>
  <si>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</si>
  <si>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</si>
  <si>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</si>
  <si>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</si>
  <si>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</si>
  <si>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</si>
  <si>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</si>
  <si>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</si>
  <si>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</si>
  <si>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</si>
  <si>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</si>
  <si>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</si>
  <si>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</si>
  <si>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</si>
  <si>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</si>
  <si>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</si>
  <si>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</si>
  <si>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</si>
  <si>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</si>
  <si>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</si>
  <si>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</si>
  <si>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</si>
  <si>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</si>
  <si>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</si>
  <si>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</si>
  <si>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</si>
  <si>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</si>
  <si>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</si>
  <si>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</si>
  <si>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</si>
  <si>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</si>
  <si>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</si>
  <si>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</si>
  <si>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</si>
  <si>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</si>
  <si>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</si>
  <si>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</si>
  <si>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</si>
  <si>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</si>
  <si>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</si>
  <si>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</si>
  <si>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</si>
  <si>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</si>
  <si>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</si>
  <si>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</si>
  <si>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</si>
  <si>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</si>
  <si>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</si>
  <si>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</si>
  <si>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</si>
  <si>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</si>
  <si>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</si>
  <si>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</si>
  <si>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</si>
  <si>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</si>
  <si>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</si>
  <si>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</si>
  <si>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</si>
  <si>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</si>
  <si>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</si>
  <si>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</si>
  <si>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</si>
  <si>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</si>
  <si>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</si>
  <si>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</si>
  <si>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</si>
  <si>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</si>
  <si>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</si>
  <si>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</si>
  <si>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</si>
  <si>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</si>
  <si>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</si>
  <si>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</si>
  <si>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</si>
  <si>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</si>
  <si>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</si>
  <si>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</si>
  <si>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</si>
  <si>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</si>
  <si>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</si>
  <si>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</si>
  <si>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</si>
  <si>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</si>
  <si>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</si>
  <si>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</si>
  <si>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</si>
  <si>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</si>
  <si>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</si>
  <si>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</si>
  <si>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</si>
  <si>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</si>
  <si>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</si>
  <si>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</si>
  <si>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</si>
  <si>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</si>
  <si>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</si>
  <si>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</si>
  <si>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</si>
  <si>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</si>
  <si>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</si>
  <si>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</si>
  <si>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</si>
  <si>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</si>
  <si>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</si>
  <si>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</si>
  <si>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</si>
  <si>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</si>
  <si>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</si>
  <si>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</si>
  <si>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</si>
  <si>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</si>
  <si>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</si>
  <si>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</si>
  <si>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</si>
  <si>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</si>
  <si>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</si>
  <si>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</si>
  <si>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</si>
  <si>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</si>
  <si>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</si>
  <si>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</si>
  <si>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</si>
  <si>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</si>
  <si>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</si>
  <si>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</si>
  <si>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</si>
  <si>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</si>
  <si>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</si>
  <si>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</si>
  <si>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</si>
  <si>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</si>
  <si>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</si>
  <si>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</si>
  <si>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</si>
  <si>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</si>
  <si>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</si>
  <si>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</si>
  <si>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</si>
  <si>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</si>
  <si>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</si>
  <si>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</si>
  <si>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</si>
  <si>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</si>
  <si>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</si>
  <si>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</si>
  <si>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</si>
  <si>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</si>
  <si>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</si>
  <si>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</si>
  <si>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</si>
  <si>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</si>
  <si>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</si>
  <si>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</si>
  <si>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</si>
  <si>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</si>
  <si>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</si>
  <si>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</si>
  <si>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</si>
  <si>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</si>
  <si>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</si>
  <si>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</si>
  <si>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</si>
  <si>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</si>
  <si>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</si>
  <si>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</si>
  <si>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</si>
  <si>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</si>
  <si>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</si>
  <si>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</si>
  <si>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</si>
  <si>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</si>
  <si>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</si>
  <si>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</si>
  <si>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</si>
  <si>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</si>
  <si>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</si>
  <si>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</si>
  <si>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</si>
  <si>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</si>
  <si>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</si>
  <si>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</si>
  <si>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</si>
  <si>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</si>
  <si>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</si>
  <si>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</si>
  <si>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</si>
  <si>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</si>
  <si>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</si>
  <si>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</si>
  <si>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</si>
  <si>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</si>
  <si>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</si>
  <si>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</si>
  <si>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</si>
  <si>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</si>
  <si>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</si>
  <si>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</si>
  <si>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</si>
  <si>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</si>
  <si>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</si>
  <si>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</si>
  <si>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</si>
  <si>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</si>
  <si>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</si>
  <si>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</si>
  <si>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</si>
  <si>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</si>
  <si>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</si>
  <si>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</si>
  <si>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</si>
  <si>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</si>
  <si>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</si>
  <si>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</si>
  <si>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</si>
  <si>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</si>
  <si>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</si>
  <si>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</si>
  <si>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</si>
  <si>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</si>
  <si>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</si>
  <si>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</si>
  <si>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</si>
  <si>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</si>
  <si>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</si>
  <si>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</si>
  <si>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</si>
  <si>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</si>
  <si>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</si>
  <si>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</si>
  <si>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</si>
  <si>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</si>
  <si>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</si>
  <si>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</si>
  <si>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</si>
  <si>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</si>
  <si>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</si>
  <si>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</si>
  <si>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</si>
  <si>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</si>
  <si>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</si>
  <si>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</si>
  <si>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</si>
  <si>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</si>
  <si>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</si>
  <si>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</si>
  <si>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</si>
  <si>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</si>
  <si>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</si>
  <si>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</si>
  <si>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</si>
  <si>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</si>
  <si>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</si>
  <si>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</si>
  <si>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</si>
  <si>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</si>
  <si>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</si>
  <si>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</si>
  <si>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</si>
  <si>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</si>
  <si>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</si>
  <si>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</si>
  <si>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</si>
  <si>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</si>
  <si>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</si>
  <si>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</si>
  <si>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</si>
  <si>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</si>
  <si>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</si>
  <si>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</si>
  <si>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</si>
  <si>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</si>
  <si>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</si>
  <si>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</si>
  <si>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</si>
  <si>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</si>
  <si>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</si>
  <si>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</si>
  <si>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</si>
  <si>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</si>
  <si>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</si>
  <si>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</si>
  <si>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</si>
  <si>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</si>
  <si>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</si>
  <si>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</si>
  <si>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</si>
  <si>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</si>
  <si>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</si>
  <si>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</si>
  <si>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</si>
  <si>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</si>
  <si>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</si>
  <si>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</si>
  <si>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</si>
  <si>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</si>
  <si>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</si>
  <si>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</si>
  <si>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</si>
  <si>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</si>
  <si>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</si>
  <si>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</si>
  <si>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</si>
  <si>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</si>
  <si>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</si>
  <si>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</si>
  <si>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</si>
  <si>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</si>
  <si>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</si>
  <si>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</si>
  <si>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</si>
  <si>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</si>
  <si>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</si>
  <si>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</si>
  <si>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</si>
  <si>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</si>
  <si>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</si>
  <si>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</si>
  <si>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</si>
  <si>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</si>
  <si>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</si>
  <si>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</si>
  <si>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</si>
  <si>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</si>
  <si>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</si>
  <si>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</si>
  <si>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</si>
  <si>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</si>
  <si>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</si>
  <si>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</si>
  <si>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</si>
  <si>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</si>
  <si>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</si>
  <si>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</si>
  <si>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</si>
  <si>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</si>
  <si>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</si>
  <si>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</si>
  <si>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</si>
  <si>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</si>
  <si>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</si>
  <si>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</si>
  <si>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</si>
  <si>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</si>
  <si>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</si>
  <si>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</si>
  <si>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</si>
  <si>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</si>
  <si>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</si>
  <si>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</si>
  <si>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</si>
  <si>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</si>
  <si>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</si>
  <si>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</si>
  <si>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</si>
  <si>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</si>
  <si>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</si>
  <si>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</si>
  <si>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</si>
  <si>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</si>
  <si>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</si>
  <si>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</si>
  <si>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</si>
  <si>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</si>
  <si>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</si>
  <si>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</si>
  <si>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</si>
  <si>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</si>
  <si>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</si>
  <si>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</si>
  <si>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</si>
  <si>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</si>
  <si>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</si>
  <si>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</si>
  <si>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</si>
  <si>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</si>
  <si>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</si>
  <si>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</si>
  <si>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</si>
  <si>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</si>
  <si>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</si>
  <si>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</si>
  <si>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</si>
  <si>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</si>
  <si>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</si>
  <si>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</si>
  <si>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</si>
  <si>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</si>
  <si>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</si>
  <si>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</si>
  <si>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</si>
  <si>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</si>
  <si>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</si>
  <si>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</si>
  <si>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</si>
  <si>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</si>
  <si>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</si>
  <si>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</si>
  <si>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</si>
  <si>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</si>
  <si>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</si>
  <si>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</si>
  <si>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</si>
  <si>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</si>
  <si>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</si>
  <si>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</si>
  <si>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</si>
  <si>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</si>
  <si>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</si>
  <si>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</si>
  <si>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</si>
  <si>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</si>
  <si>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</si>
  <si>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</si>
  <si>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</si>
  <si>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</si>
  <si>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</si>
  <si>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</si>
  <si>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</si>
  <si>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</si>
  <si>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</si>
  <si>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</si>
  <si>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</si>
  <si>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</si>
  <si>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</si>
  <si>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</si>
  <si>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</si>
  <si>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</si>
  <si>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</si>
  <si>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</si>
  <si>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</si>
  <si>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</si>
  <si>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</si>
  <si>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</si>
  <si>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</si>
  <si>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</si>
  <si>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</si>
  <si>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</si>
  <si>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</si>
  <si>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</si>
  <si>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</si>
  <si>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</si>
  <si>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</si>
  <si>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</si>
  <si>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</si>
  <si>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</si>
  <si>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</si>
  <si>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</si>
  <si>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</si>
  <si>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</si>
  <si>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</si>
  <si>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</si>
  <si>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</si>
  <si>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</si>
  <si>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</si>
  <si>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</si>
  <si>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</si>
  <si>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</si>
  <si>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</si>
  <si>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</si>
  <si>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</si>
  <si>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</si>
  <si>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</si>
  <si>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</si>
  <si>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</si>
  <si>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</si>
  <si>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</si>
  <si>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</si>
  <si>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</si>
  <si>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</si>
  <si>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</si>
  <si>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</si>
  <si>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</si>
  <si>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</si>
  <si>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</si>
  <si>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</si>
  <si>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</si>
  <si>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</si>
  <si>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</si>
  <si>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</si>
  <si>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</si>
  <si>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</si>
  <si>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</si>
  <si>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</si>
  <si>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</si>
  <si>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</si>
  <si>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</si>
  <si>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</si>
  <si>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</si>
  <si>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</si>
  <si>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</si>
  <si>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</si>
  <si>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</si>
  <si>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</si>
  <si>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</si>
  <si>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</si>
  <si>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</si>
  <si>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</si>
  <si>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</si>
  <si>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</si>
  <si>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</si>
  <si>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</si>
  <si>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</si>
  <si>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</si>
  <si>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</si>
  <si>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</si>
  <si>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</si>
  <si>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</si>
  <si>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</si>
  <si>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</si>
  <si>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</si>
  <si>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</si>
  <si>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</si>
  <si>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</si>
  <si>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</si>
  <si>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</si>
  <si>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</si>
  <si>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</si>
  <si>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</si>
  <si>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</si>
  <si>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</si>
  <si>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</si>
  <si>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</si>
  <si>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</si>
  <si>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</si>
  <si>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</si>
  <si>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</si>
  <si>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</si>
  <si>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</si>
  <si>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</si>
  <si>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</si>
  <si>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</si>
  <si>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</si>
  <si>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</si>
  <si>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</si>
  <si>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</si>
  <si>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</si>
  <si>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</si>
  <si>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</si>
  <si>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</si>
  <si>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</si>
  <si>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</si>
  <si>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</si>
  <si>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</si>
  <si>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</si>
  <si>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</si>
  <si>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</si>
  <si>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</si>
  <si>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</si>
  <si>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</si>
  <si>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</si>
  <si>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</si>
  <si>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</si>
  <si>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</si>
  <si>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</si>
  <si>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</si>
  <si>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</si>
  <si>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</si>
  <si>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</si>
  <si>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</si>
  <si>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</si>
  <si>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</si>
  <si>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</si>
  <si>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</si>
  <si>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</si>
  <si>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</si>
  <si>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</si>
  <si>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</si>
  <si>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</si>
  <si>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</si>
  <si>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</si>
  <si>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</si>
  <si>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</si>
  <si>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</si>
  <si>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</si>
  <si>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</si>
  <si>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</si>
  <si>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</si>
  <si>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</si>
  <si>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</si>
  <si>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</si>
  <si>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</si>
  <si>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</si>
  <si>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</si>
  <si>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</si>
  <si>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</si>
  <si>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</si>
  <si>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</si>
  <si>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</si>
  <si>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</si>
  <si>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</si>
  <si>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</si>
  <si>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</si>
  <si>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</si>
  <si>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</si>
  <si>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</si>
  <si>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</si>
  <si>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</si>
  <si>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</si>
  <si>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</si>
  <si>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</si>
  <si>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</si>
  <si>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</si>
  <si>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</si>
  <si>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</si>
  <si>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</si>
  <si>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</si>
  <si>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</si>
  <si>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</si>
  <si>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</si>
  <si>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</si>
  <si>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</si>
  <si>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</si>
  <si>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</si>
  <si>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</si>
  <si>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</si>
  <si>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</si>
  <si>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</si>
  <si>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</si>
  <si>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</si>
  <si>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</si>
  <si>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</si>
  <si>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</si>
  <si>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</si>
  <si>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</si>
  <si>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</si>
  <si>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</si>
  <si>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</si>
  <si>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</si>
  <si>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</si>
  <si>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</si>
  <si>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</si>
  <si>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</si>
  <si>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</si>
  <si>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</si>
  <si>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</si>
  <si>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</si>
  <si>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</si>
  <si>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</si>
  <si>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</si>
  <si>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</si>
  <si>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</si>
  <si>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</si>
  <si>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</si>
  <si>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</si>
  <si>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</si>
  <si>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</si>
  <si>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</si>
  <si>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</si>
  <si>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</si>
  <si>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</si>
  <si>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</si>
  <si>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</si>
  <si>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</si>
  <si>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</si>
  <si>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</si>
  <si>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</si>
  <si>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</si>
  <si>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</si>
  <si>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</si>
  <si>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</si>
  <si>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</si>
  <si>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</si>
  <si>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</si>
  <si>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</si>
  <si>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</si>
  <si>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</si>
  <si>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</si>
  <si>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</si>
  <si>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</si>
  <si>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</si>
  <si>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</si>
  <si>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</si>
  <si>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</si>
  <si>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</si>
  <si>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</si>
  <si>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</si>
  <si>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</si>
  <si>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</si>
  <si>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</si>
  <si>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</si>
  <si>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</si>
  <si>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</si>
  <si>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</si>
  <si>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</si>
  <si>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</si>
  <si>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</si>
  <si>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</si>
  <si>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</si>
  <si>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</si>
  <si>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</si>
  <si>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</si>
  <si>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</si>
  <si>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</si>
  <si>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</si>
  <si>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</si>
  <si>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</si>
  <si>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</si>
  <si>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</si>
  <si>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</si>
  <si>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</si>
  <si>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</si>
  <si>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</si>
  <si>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</si>
  <si>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</si>
  <si>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</si>
  <si>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</si>
  <si>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</si>
  <si>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</si>
  <si>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</si>
  <si>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</si>
  <si>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</si>
  <si>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</si>
  <si>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</si>
  <si>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</si>
  <si>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</si>
  <si>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</si>
  <si>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</si>
  <si>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</si>
  <si>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</si>
  <si>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</si>
  <si>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</si>
  <si>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</si>
  <si>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</si>
  <si>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</si>
  <si>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</si>
  <si>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</si>
  <si>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</si>
  <si>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</si>
  <si>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</si>
  <si>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</si>
  <si>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</si>
  <si>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</si>
  <si>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</si>
  <si>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</si>
  <si>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</si>
  <si>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</si>
  <si>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</si>
  <si>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</si>
  <si>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</si>
  <si>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</si>
  <si>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</si>
  <si>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</si>
  <si>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</si>
  <si>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</si>
  <si>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</si>
  <si>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</si>
  <si>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</si>
  <si>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</si>
  <si>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</si>
  <si>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</si>
  <si>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</si>
  <si>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</si>
  <si>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</si>
  <si>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</si>
  <si>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</si>
  <si>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</si>
  <si>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</si>
  <si>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</si>
  <si>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</si>
  <si>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</si>
  <si>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</si>
  <si>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</si>
  <si>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</si>
  <si>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</si>
  <si>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</si>
  <si>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</si>
  <si>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</si>
  <si>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</si>
  <si>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</si>
  <si>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</si>
  <si>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</si>
  <si>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</si>
  <si>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</si>
  <si>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</si>
  <si>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</si>
  <si>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</si>
  <si>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</si>
  <si>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</si>
  <si>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</si>
  <si>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</si>
  <si>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</si>
  <si>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</si>
  <si>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</si>
  <si>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</si>
  <si>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</si>
  <si>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</si>
  <si>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</si>
  <si>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</si>
  <si>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</si>
  <si>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</si>
  <si>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</si>
  <si>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</si>
  <si>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</si>
  <si>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</si>
  <si>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</si>
  <si>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</si>
  <si>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</si>
  <si>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</si>
  <si>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</si>
  <si>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</si>
  <si>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</si>
  <si>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</si>
  <si>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</si>
  <si>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</si>
  <si>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</si>
  <si>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</si>
  <si>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</si>
  <si>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</si>
  <si>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</si>
  <si>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</si>
  <si>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</si>
  <si>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</si>
  <si>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</si>
  <si>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</si>
  <si>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</si>
  <si>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</si>
  <si>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</si>
  <si>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</si>
  <si>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</si>
  <si>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</si>
  <si>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</si>
  <si>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</si>
  <si>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</si>
  <si>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</si>
  <si>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</si>
  <si>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</si>
  <si>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</si>
  <si>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</si>
  <si>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</si>
  <si>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</si>
  <si>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</si>
  <si>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</si>
  <si>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</si>
  <si>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</si>
  <si>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</si>
  <si>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</si>
  <si>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</si>
  <si>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</si>
  <si>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</si>
  <si>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</si>
  <si>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</si>
  <si>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</si>
  <si>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</si>
  <si>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</si>
  <si>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</si>
  <si>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</si>
  <si>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</si>
  <si>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</si>
  <si>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</si>
  <si>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</si>
  <si>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</si>
  <si>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</si>
  <si>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</si>
  <si>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</si>
  <si>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</si>
  <si>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</si>
  <si>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</si>
  <si>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</si>
  <si>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</si>
  <si>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</si>
  <si>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</si>
  <si>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</si>
  <si>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</si>
  <si>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</si>
  <si>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</si>
  <si>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</si>
  <si>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</si>
  <si>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</si>
  <si>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</si>
  <si>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</si>
  <si>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</si>
  <si>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</si>
  <si>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</si>
  <si>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</si>
  <si>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</si>
  <si>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</si>
  <si>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</si>
  <si>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</si>
  <si>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</si>
  <si>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</si>
  <si>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</si>
  <si>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</si>
  <si>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</si>
  <si>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</si>
  <si>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</si>
  <si>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</si>
  <si>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</si>
  <si>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</si>
  <si>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</si>
  <si>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</si>
  <si>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</si>
  <si>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</si>
  <si>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</si>
  <si>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</si>
  <si>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</si>
  <si>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</si>
  <si>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</si>
  <si>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</si>
  <si>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</si>
  <si>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</si>
  <si>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</si>
  <si>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</si>
  <si>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</si>
  <si>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</si>
  <si>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</si>
  <si>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</si>
  <si>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</si>
  <si>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</si>
  <si>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</si>
  <si>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</si>
  <si>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</si>
  <si>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</si>
  <si>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</si>
  <si>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</si>
  <si>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</si>
  <si>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</si>
  <si>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</si>
  <si>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</si>
  <si>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</si>
  <si>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</si>
  <si>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</si>
  <si>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</si>
  <si>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</si>
  <si>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</si>
  <si>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</si>
  <si>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</si>
  <si>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</si>
  <si>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</si>
  <si>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</si>
  <si>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</si>
  <si>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</si>
  <si>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</si>
  <si>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</si>
  <si>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</si>
  <si>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</si>
  <si>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</si>
  <si>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</si>
  <si>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</si>
  <si>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</si>
  <si>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</si>
  <si>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</si>
  <si>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</si>
  <si>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</si>
  <si>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</si>
  <si>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</si>
  <si>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</si>
  <si>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</si>
  <si>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</si>
  <si>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</si>
  <si>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</si>
  <si>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</si>
  <si>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</si>
  <si>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</si>
  <si>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</si>
  <si>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</si>
  <si>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</si>
  <si>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</si>
  <si>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</si>
  <si>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</si>
  <si>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</si>
  <si>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</si>
  <si>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</si>
  <si>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</si>
  <si>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</si>
  <si>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</si>
  <si>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</si>
  <si>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</si>
  <si>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</si>
  <si>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</si>
  <si>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</si>
  <si>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</si>
  <si>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</si>
  <si>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</si>
  <si>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</si>
  <si>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</si>
  <si>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</si>
  <si>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</si>
  <si>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</si>
  <si>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</si>
  <si>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</si>
  <si>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</si>
  <si>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</si>
  <si>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</si>
  <si>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</si>
  <si>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</si>
  <si>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</si>
  <si>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</si>
  <si>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</si>
  <si>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</si>
  <si>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</si>
  <si>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</si>
  <si>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</si>
  <si>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</si>
  <si>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</si>
  <si>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</si>
  <si>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</si>
  <si>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</si>
  <si>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</si>
  <si>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</si>
  <si>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</si>
  <si>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</si>
  <si>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</si>
  <si>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</si>
  <si>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</si>
  <si>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</si>
  <si>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</si>
  <si>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</si>
  <si>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</si>
  <si>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</si>
  <si>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</si>
  <si>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</si>
  <si>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</si>
  <si>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</si>
  <si>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</si>
  <si>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</si>
  <si>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</si>
  <si>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</si>
  <si>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</si>
  <si>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</si>
  <si>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</si>
  <si>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</si>
  <si>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</si>
  <si>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</si>
  <si>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</si>
  <si>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</si>
  <si>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</si>
  <si>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</si>
  <si>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</si>
  <si>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</si>
  <si>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</si>
  <si>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</si>
  <si>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</si>
  <si>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</si>
  <si>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</si>
  <si>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</si>
  <si>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</si>
  <si>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</si>
  <si>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</si>
  <si>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</si>
  <si>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</si>
  <si>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</si>
  <si>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</si>
  <si>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</si>
  <si>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</si>
  <si>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</si>
  <si>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</si>
  <si>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</si>
  <si>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</si>
  <si>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</si>
  <si>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</si>
  <si>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</si>
  <si>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</si>
  <si>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</si>
  <si>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</si>
  <si>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</si>
  <si>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</si>
  <si>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</si>
  <si>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</si>
  <si>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</si>
  <si>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</si>
  <si>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</si>
  <si>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</si>
  <si>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</si>
  <si>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</si>
  <si>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</si>
  <si>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</si>
  <si>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</si>
  <si>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</si>
  <si>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</si>
  <si>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</si>
  <si>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</si>
  <si>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</si>
  <si>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</si>
  <si>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</si>
  <si>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</si>
  <si>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</si>
  <si>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</si>
  <si>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</si>
  <si>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</si>
  <si>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</si>
  <si>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</si>
  <si>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</si>
  <si>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</si>
  <si>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</si>
  <si>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</si>
  <si>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</si>
  <si>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</si>
  <si>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</si>
  <si>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</si>
  <si>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</si>
  <si>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</si>
  <si>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</si>
  <si>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</si>
  <si>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</si>
  <si>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</si>
  <si>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</si>
  <si>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</si>
  <si>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</si>
  <si>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</si>
  <si>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</si>
  <si>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</si>
  <si>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</si>
  <si>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</si>
  <si>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</si>
  <si>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</si>
  <si>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</si>
  <si>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</si>
  <si>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</si>
  <si>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</si>
  <si>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</si>
  <si>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</si>
  <si>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</si>
  <si>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</si>
  <si>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</si>
  <si>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</si>
  <si>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</si>
  <si>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</si>
  <si>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</si>
  <si>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</si>
  <si>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</si>
  <si>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</si>
  <si>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</si>
  <si>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</si>
  <si>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</si>
  <si>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</si>
  <si>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</si>
  <si>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</si>
  <si>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</si>
  <si>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</si>
  <si>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</si>
  <si>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</si>
  <si>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</si>
  <si>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</si>
  <si>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</si>
  <si>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</si>
  <si>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</si>
  <si>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</si>
  <si>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</si>
  <si>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</si>
  <si>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</si>
  <si>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</si>
  <si>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</si>
  <si>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</si>
  <si>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</si>
  <si>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</si>
  <si>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</si>
  <si>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</si>
  <si>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</si>
  <si>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</si>
  <si>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</si>
  <si>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</si>
  <si>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</si>
  <si>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</si>
  <si>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</si>
  <si>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</si>
  <si>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</si>
  <si>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</si>
  <si>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</si>
  <si>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</si>
  <si>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</si>
  <si>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</si>
  <si>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</si>
  <si>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</si>
  <si>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</si>
  <si>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</si>
  <si>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</si>
  <si>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</si>
  <si>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</si>
  <si>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</si>
  <si>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</si>
  <si>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</si>
  <si>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</si>
  <si>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</si>
  <si>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</si>
  <si>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</si>
  <si>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</si>
  <si>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</si>
  <si>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</si>
  <si>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</si>
  <si>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</si>
  <si>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</si>
  <si>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</si>
  <si>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</si>
  <si>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</si>
  <si>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</si>
  <si>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</si>
  <si>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</si>
  <si>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</si>
  <si>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</si>
  <si>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</si>
  <si>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</si>
  <si>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</si>
  <si>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</si>
  <si>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</si>
  <si>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</si>
  <si>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</si>
  <si>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</si>
  <si>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</si>
  <si>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</si>
  <si>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</si>
  <si>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</si>
  <si>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</si>
  <si>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</si>
  <si>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</si>
  <si>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</si>
  <si>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</si>
  <si>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</si>
  <si>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</si>
  <si>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</si>
  <si>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</si>
  <si>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</si>
  <si>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</si>
  <si>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</si>
  <si>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</si>
  <si>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</si>
  <si>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</si>
  <si>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</si>
  <si>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</si>
  <si>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</si>
  <si>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</si>
  <si>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</si>
  <si>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</si>
  <si>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</si>
  <si>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</si>
  <si>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</si>
  <si>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</si>
  <si>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</si>
  <si>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</si>
  <si>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</si>
  <si>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</si>
  <si>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</si>
  <si>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</si>
  <si>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</si>
  <si>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</si>
  <si>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</si>
  <si>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</si>
  <si>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</si>
  <si>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</si>
  <si>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</si>
  <si>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</si>
  <si>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</si>
  <si>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</si>
  <si>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</si>
  <si>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</si>
  <si>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</si>
  <si>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</si>
  <si>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</si>
  <si>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</si>
  <si>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</si>
  <si>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</si>
  <si>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</si>
  <si>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</si>
  <si>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</si>
  <si>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</si>
  <si>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</si>
  <si>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</si>
  <si>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</si>
  <si>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</si>
  <si>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</si>
  <si>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</si>
  <si>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</si>
  <si>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</si>
  <si>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</si>
  <si>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</si>
  <si>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</si>
  <si>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</si>
  <si>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</si>
  <si>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</si>
  <si>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</si>
  <si>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</si>
  <si>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</si>
  <si>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</si>
  <si>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</si>
  <si>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</si>
  <si>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</si>
  <si>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</si>
  <si>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</si>
  <si>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</si>
  <si>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</si>
  <si>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</si>
  <si>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</si>
  <si>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</si>
  <si>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</si>
  <si>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</si>
  <si>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</si>
  <si>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</si>
  <si>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</si>
  <si>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</si>
  <si>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</si>
  <si>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</si>
  <si>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</si>
  <si>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</si>
  <si>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</si>
  <si>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</si>
  <si>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</si>
  <si>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</si>
  <si>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</si>
  <si>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</si>
  <si>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</si>
  <si>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</si>
  <si>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</si>
  <si>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</si>
  <si>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</si>
  <si>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</si>
  <si>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</si>
  <si>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</si>
  <si>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</si>
  <si>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</si>
  <si>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</si>
  <si>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</si>
  <si>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</si>
  <si>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</si>
  <si>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</si>
  <si>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</si>
  <si>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</si>
  <si>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</si>
  <si>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</si>
  <si>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</si>
  <si>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</si>
  <si>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</si>
  <si>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</si>
  <si>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</si>
  <si>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</si>
  <si>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</si>
  <si>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</si>
  <si>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</si>
  <si>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</si>
  <si>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</si>
  <si>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</si>
  <si>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</si>
  <si>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</si>
  <si>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</si>
  <si>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</si>
  <si>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</si>
  <si>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</si>
  <si>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</si>
  <si>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</si>
  <si>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</si>
  <si>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</si>
  <si>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</si>
  <si>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</si>
  <si>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</si>
  <si>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</si>
  <si>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</si>
  <si>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</si>
  <si>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</si>
  <si>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</si>
  <si>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</si>
  <si>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</si>
  <si>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</si>
  <si>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</si>
  <si>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</si>
  <si>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</si>
  <si>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</si>
  <si>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</si>
  <si>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</si>
  <si>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</si>
  <si>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</si>
  <si>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</si>
  <si>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</si>
  <si>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</si>
  <si>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</si>
  <si>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</si>
  <si>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</si>
  <si>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</si>
  <si>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</si>
  <si>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</si>
  <si>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</si>
  <si>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</si>
  <si>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</si>
  <si>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</si>
  <si>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</si>
  <si>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</si>
  <si>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</si>
  <si>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</si>
  <si>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</si>
  <si>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</si>
  <si>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</si>
  <si>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</si>
  <si>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</si>
  <si>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</si>
  <si>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</si>
  <si>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</si>
  <si>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</si>
  <si>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</si>
  <si>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</si>
  <si>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</si>
  <si>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</si>
  <si>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</si>
  <si>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</si>
  <si>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</si>
  <si>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</si>
  <si>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</si>
  <si>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</si>
  <si>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</si>
  <si>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</si>
  <si>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</si>
  <si>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</si>
  <si>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</si>
  <si>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</si>
  <si>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</si>
  <si>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</si>
  <si>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</si>
  <si>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</si>
  <si>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</si>
  <si>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</si>
  <si>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</si>
  <si>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</si>
  <si>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</si>
  <si>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</si>
  <si>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</si>
  <si>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</si>
  <si>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</si>
  <si>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</si>
  <si>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</si>
  <si>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</si>
  <si>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</si>
  <si>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</si>
  <si>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</si>
  <si>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</si>
  <si>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</si>
  <si>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</si>
  <si>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</si>
  <si>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</si>
  <si>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</si>
  <si>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</si>
  <si>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</si>
  <si>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</si>
  <si>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</si>
  <si>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</si>
  <si>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</si>
  <si>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</si>
  <si>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</si>
  <si>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</si>
  <si>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</si>
  <si>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</si>
  <si>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</si>
  <si>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</si>
  <si>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</si>
  <si>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</si>
  <si>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</si>
  <si>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</si>
  <si>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</si>
  <si>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</si>
  <si>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</si>
  <si>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</si>
  <si>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</si>
  <si>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</si>
  <si>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</si>
  <si>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</si>
  <si>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</si>
  <si>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</si>
  <si>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</si>
  <si>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</si>
  <si>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</si>
  <si>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</si>
  <si>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</si>
  <si>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</si>
  <si>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</si>
  <si>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</si>
  <si>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</si>
  <si>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</si>
  <si>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</si>
  <si>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</si>
  <si>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</si>
  <si>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</si>
  <si>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</si>
  <si>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</si>
  <si>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</si>
  <si>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</si>
  <si>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</si>
  <si>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</si>
  <si>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</si>
  <si>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</si>
  <si>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</si>
  <si>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</si>
  <si>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</si>
  <si>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</si>
  <si>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</si>
  <si>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</si>
  <si>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</si>
  <si>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</si>
  <si>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</si>
  <si>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</si>
  <si>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</si>
  <si>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</si>
  <si>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</si>
  <si>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</si>
  <si>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</si>
  <si>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</si>
  <si>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</si>
  <si>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</si>
  <si>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</si>
  <si>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</si>
  <si>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</si>
  <si>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</si>
  <si>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</si>
  <si>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</si>
  <si>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</si>
  <si>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</si>
  <si>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</si>
  <si>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</si>
  <si>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</si>
  <si>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</si>
  <si>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</si>
  <si>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</si>
  <si>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</si>
  <si>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</si>
  <si>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</si>
  <si>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</si>
  <si>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</si>
  <si>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</si>
  <si>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</si>
  <si>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</si>
  <si>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</si>
  <si>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</si>
  <si>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</si>
  <si>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</si>
  <si>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</si>
  <si>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</si>
  <si>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</si>
  <si>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</si>
  <si>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</si>
  <si>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</si>
  <si>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</si>
  <si>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</si>
  <si>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</si>
  <si>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</si>
  <si>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</si>
  <si>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</si>
  <si>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</si>
  <si>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</si>
  <si>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</si>
  <si>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</si>
  <si>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</si>
  <si>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</si>
  <si>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</si>
  <si>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</si>
  <si>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</si>
  <si>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</si>
  <si>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</si>
  <si>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</si>
  <si>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</si>
  <si>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</si>
  <si>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</si>
  <si>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</si>
  <si>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</si>
  <si>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</si>
  <si>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</si>
  <si>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</si>
  <si>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</si>
  <si>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</si>
  <si>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</si>
  <si>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</si>
  <si>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</si>
  <si>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</si>
  <si>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</si>
  <si>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</si>
  <si>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</si>
  <si>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</si>
  <si>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</si>
  <si>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</si>
  <si>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</si>
  <si>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</si>
  <si>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</si>
  <si>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</si>
  <si>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</si>
  <si>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</si>
  <si>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</si>
  <si>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</si>
  <si>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</si>
  <si>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</si>
  <si>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</si>
  <si>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</si>
  <si>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</si>
  <si>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</si>
  <si>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</si>
  <si>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</si>
  <si>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</si>
  <si>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</si>
  <si>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</si>
  <si>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</si>
  <si>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</si>
  <si>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</si>
  <si>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</si>
  <si>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</si>
  <si>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</si>
  <si>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</si>
  <si>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</si>
  <si>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</si>
  <si>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</si>
  <si>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</si>
  <si>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</si>
  <si>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</si>
  <si>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</si>
  <si>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</si>
  <si>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</si>
  <si>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</si>
  <si>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</si>
  <si>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</si>
  <si>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</si>
  <si>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</si>
  <si>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</si>
  <si>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</si>
  <si>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</si>
  <si>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</si>
  <si>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</si>
  <si>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</si>
  <si>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</si>
  <si>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</si>
  <si>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</si>
  <si>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</si>
  <si>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</si>
  <si>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</si>
  <si>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</si>
  <si>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</si>
  <si>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</si>
  <si>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</si>
  <si>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</si>
  <si>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</si>
  <si>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</si>
  <si>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</si>
  <si>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</si>
  <si>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</si>
  <si>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</si>
  <si>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</si>
  <si>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</si>
  <si>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</si>
  <si>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</si>
  <si>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</si>
  <si>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</si>
  <si>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</si>
  <si>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</si>
  <si>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</si>
  <si>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</si>
  <si>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</si>
  <si>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</si>
  <si>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</si>
  <si>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</si>
  <si>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</si>
  <si>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</si>
  <si>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</si>
  <si>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</si>
  <si>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</si>
  <si>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</si>
  <si>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</si>
  <si>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</si>
  <si>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</si>
  <si>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</si>
  <si>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</si>
  <si>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</si>
  <si>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</si>
  <si>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</si>
  <si>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</si>
  <si>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</si>
  <si>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</si>
  <si>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</si>
  <si>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</si>
  <si>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</si>
  <si>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</si>
  <si>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</si>
  <si>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</si>
  <si>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</si>
  <si>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</si>
  <si>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</si>
  <si>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</si>
  <si>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</si>
  <si>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</si>
  <si>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</si>
  <si>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</si>
  <si>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</si>
  <si>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</si>
  <si>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</si>
  <si>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</si>
  <si>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</si>
  <si>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</si>
  <si>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</si>
  <si>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</si>
  <si>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</si>
  <si>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</si>
  <si>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</si>
  <si>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</si>
  <si>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</si>
  <si>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</si>
  <si>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</si>
  <si>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</si>
  <si>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</si>
  <si>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</si>
  <si>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</si>
  <si>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</si>
  <si>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</si>
  <si>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</si>
  <si>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</si>
  <si>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</si>
  <si>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</si>
  <si>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</si>
  <si>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</si>
  <si>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</si>
  <si>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</si>
  <si>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</si>
  <si>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</si>
  <si>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</si>
  <si>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</si>
  <si>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</si>
  <si>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</si>
  <si>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</si>
  <si>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</si>
  <si>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</si>
  <si>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</si>
  <si>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</si>
  <si>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</si>
  <si>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</si>
  <si>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</si>
  <si>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</si>
  <si>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</si>
  <si>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</si>
  <si>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</si>
  <si>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</si>
  <si>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</si>
  <si>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</si>
  <si>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</si>
  <si>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</si>
  <si>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</si>
  <si>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</si>
  <si>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</si>
  <si>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</si>
  <si>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</si>
  <si>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</si>
  <si>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</si>
  <si>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</si>
  <si>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</si>
  <si>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</si>
  <si>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</si>
  <si>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</si>
  <si>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</si>
  <si>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</si>
  <si>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</si>
  <si>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</si>
  <si>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</si>
  <si>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</si>
  <si>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</si>
  <si>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</si>
  <si>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</si>
  <si>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</si>
  <si>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</si>
  <si>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</si>
  <si>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</si>
  <si>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</si>
  <si>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</si>
  <si>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</si>
  <si>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</si>
  <si>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</si>
  <si>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</si>
  <si>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</si>
  <si>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</si>
  <si>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</si>
  <si>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</si>
  <si>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</si>
  <si>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</si>
  <si>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</si>
  <si>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</si>
  <si>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</si>
  <si>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</si>
  <si>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</si>
  <si>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</si>
  <si>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</si>
  <si>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</si>
  <si>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</si>
  <si>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</si>
  <si>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</si>
  <si>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</si>
  <si>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</si>
  <si>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</si>
  <si>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</si>
  <si>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</si>
  <si>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</si>
  <si>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</si>
  <si>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</si>
  <si>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</si>
  <si>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</si>
  <si>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</si>
  <si>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</si>
  <si>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</si>
  <si>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</si>
  <si>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</si>
  <si>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</si>
  <si>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</si>
  <si>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</si>
  <si>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</si>
  <si>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</si>
  <si>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</si>
  <si>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</si>
  <si>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</si>
  <si>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</si>
  <si>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</si>
  <si>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</si>
  <si>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</si>
  <si>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</si>
  <si>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</si>
  <si>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</si>
  <si>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</si>
  <si>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</si>
  <si>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</si>
  <si>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</si>
  <si>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</si>
  <si>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</si>
  <si>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</si>
  <si>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</si>
  <si>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</si>
  <si>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</si>
  <si>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</si>
  <si>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</si>
  <si>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</si>
  <si>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</si>
  <si>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</si>
  <si>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</si>
  <si>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</si>
  <si>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</si>
  <si>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</si>
  <si>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</si>
  <si>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</si>
  <si>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</si>
  <si>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</si>
  <si>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</si>
  <si>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</si>
  <si>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</si>
  <si>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</si>
  <si>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</si>
  <si>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</si>
  <si>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</si>
  <si>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</si>
  <si>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</si>
  <si>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</si>
  <si>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</si>
  <si>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</si>
  <si>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</si>
  <si>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</si>
  <si>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</si>
  <si>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</si>
  <si>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</si>
  <si>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</si>
  <si>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</si>
  <si>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</si>
  <si>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</si>
  <si>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</si>
  <si>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</si>
  <si>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</si>
  <si>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</si>
  <si>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</si>
  <si>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</si>
  <si>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</si>
  <si>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</si>
  <si>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</si>
  <si>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</si>
  <si>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</si>
  <si>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</si>
  <si>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</si>
  <si>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</si>
  <si>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</si>
  <si>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</si>
  <si>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</si>
  <si>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</si>
  <si>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</si>
  <si>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</si>
  <si>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</si>
  <si>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</si>
  <si>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</si>
  <si>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</si>
  <si>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</si>
  <si>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</si>
  <si>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</si>
  <si>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</si>
  <si>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</si>
  <si>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</si>
  <si>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</si>
  <si>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</si>
  <si>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</si>
  <si>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</si>
  <si>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</si>
  <si>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</si>
  <si>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</si>
  <si>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</si>
  <si>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</si>
  <si>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</si>
  <si>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</si>
  <si>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</si>
  <si>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</si>
  <si>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</si>
  <si>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</si>
  <si>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</si>
  <si>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</si>
  <si>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</si>
  <si>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</si>
  <si>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</si>
  <si>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</si>
  <si>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</si>
  <si>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</si>
  <si>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</si>
  <si>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</si>
  <si>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</si>
  <si>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</si>
  <si>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</si>
  <si>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</si>
  <si>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</si>
  <si>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</si>
  <si>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</si>
  <si>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</si>
  <si>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</si>
  <si>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</si>
  <si>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</si>
  <si>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</si>
  <si>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</si>
  <si>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</si>
  <si>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</si>
  <si>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</si>
  <si>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</si>
  <si>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</si>
  <si>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</si>
  <si>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</si>
  <si>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</si>
  <si>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</si>
  <si>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</si>
  <si>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</si>
  <si>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</si>
  <si>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</si>
  <si>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</si>
  <si>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</si>
  <si>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</si>
  <si>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</si>
  <si>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</si>
  <si>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</si>
  <si>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</si>
  <si>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</si>
  <si>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</si>
  <si>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</si>
  <si>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</si>
  <si>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</si>
  <si>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</si>
  <si>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</si>
  <si>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</si>
  <si>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</si>
  <si>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</si>
  <si>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</si>
  <si>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</si>
  <si>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</si>
  <si>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</si>
  <si>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</si>
  <si>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</si>
  <si>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</si>
  <si>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</si>
  <si>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</si>
  <si>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</si>
  <si>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</si>
  <si>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</si>
  <si>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</si>
  <si>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</si>
  <si>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</si>
  <si>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</si>
  <si>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</si>
  <si>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</si>
  <si>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</si>
  <si>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</si>
  <si>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</si>
  <si>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</si>
  <si>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</si>
  <si>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</si>
  <si>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</si>
  <si>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</si>
  <si>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</si>
  <si>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</si>
  <si>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</si>
  <si>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</si>
  <si>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</si>
  <si>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</si>
  <si>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</si>
  <si>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</si>
  <si>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</si>
  <si>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</si>
  <si>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</si>
  <si>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</si>
  <si>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</si>
  <si>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</si>
  <si>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</si>
  <si>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</si>
  <si>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</si>
  <si>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</si>
  <si>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</si>
  <si>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</si>
  <si>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</si>
  <si>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</si>
  <si>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</si>
  <si>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</si>
  <si>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</si>
  <si>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</si>
  <si>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</si>
  <si>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</si>
  <si>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</si>
  <si>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</si>
  <si>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</si>
  <si>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</si>
  <si>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</si>
  <si>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</si>
  <si>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</si>
  <si>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</si>
  <si>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</si>
  <si>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</si>
  <si>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</si>
  <si>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</si>
  <si>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</si>
  <si>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</si>
  <si>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</si>
  <si>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</si>
  <si>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</si>
  <si>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</si>
  <si>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</si>
  <si>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</si>
  <si>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</si>
  <si>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</si>
  <si>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</si>
  <si>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</si>
  <si>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</si>
  <si>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</si>
  <si>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</si>
  <si>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</si>
  <si>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</si>
  <si>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</si>
  <si>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</si>
  <si>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</si>
  <si>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</si>
  <si>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</si>
  <si>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</si>
  <si>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</si>
  <si>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</si>
  <si>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</si>
  <si>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</si>
  <si>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</si>
  <si>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</si>
  <si>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</si>
  <si>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</si>
  <si>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</si>
  <si>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</si>
  <si>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</si>
  <si>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</si>
  <si>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</si>
  <si>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</si>
  <si>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</si>
  <si>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</si>
  <si>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</si>
  <si>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</si>
  <si>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</si>
  <si>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</si>
  <si>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</si>
  <si>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</si>
  <si>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</si>
  <si>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</si>
  <si>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</si>
  <si>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</si>
  <si>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</si>
  <si>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</si>
  <si>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</si>
  <si>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</si>
  <si>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</si>
  <si>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</si>
  <si>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</si>
  <si>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</si>
  <si>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</si>
  <si>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</si>
  <si>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</si>
  <si>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</si>
  <si>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</si>
  <si>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</si>
  <si>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</si>
  <si>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</si>
  <si>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</si>
  <si>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</si>
  <si>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</si>
  <si>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</si>
  <si>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</si>
  <si>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</si>
  <si>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</si>
  <si>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</si>
  <si>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</si>
  <si>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</si>
  <si>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</si>
  <si>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</si>
  <si>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</si>
  <si>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</si>
  <si>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</si>
  <si>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</si>
  <si>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</si>
  <si>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</si>
  <si>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</si>
  <si>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</si>
  <si>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</si>
  <si>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</si>
  <si>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</si>
  <si>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</si>
  <si>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</si>
  <si>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</si>
  <si>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</si>
  <si>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</si>
  <si>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</si>
  <si>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</si>
  <si>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</si>
  <si>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</si>
  <si>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</si>
  <si>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</si>
  <si>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</si>
  <si>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</si>
  <si>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</si>
  <si>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</si>
  <si>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</si>
  <si>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</si>
  <si>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</si>
  <si>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</si>
  <si>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</si>
  <si>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</si>
  <si>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</si>
  <si>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</si>
  <si>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</si>
  <si>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</si>
  <si>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</si>
  <si>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</si>
  <si>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</si>
  <si>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</si>
  <si>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</si>
  <si>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</si>
  <si>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</si>
  <si>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</si>
  <si>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</si>
  <si>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</si>
  <si>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</si>
  <si>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</si>
  <si>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</si>
  <si>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</si>
  <si>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</si>
  <si>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</si>
  <si>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</si>
  <si>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</si>
  <si>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</si>
  <si>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</si>
  <si>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</si>
  <si>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</si>
  <si>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</si>
  <si>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</si>
  <si>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</si>
  <si>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</si>
  <si>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</si>
  <si>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</si>
  <si>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</si>
  <si>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</si>
  <si>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</si>
  <si>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</si>
  <si>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</si>
  <si>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</si>
  <si>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</si>
  <si>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</si>
  <si>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</si>
  <si>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</si>
  <si>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</si>
  <si>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</si>
  <si>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</si>
  <si>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</si>
  <si>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</si>
  <si>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</si>
  <si>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</si>
  <si>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</si>
  <si>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</si>
  <si>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</si>
  <si>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</si>
  <si>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</si>
  <si>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</si>
  <si>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</si>
  <si>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</si>
  <si>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</si>
  <si>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</si>
  <si>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</si>
  <si>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</si>
  <si>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</si>
  <si>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</si>
  <si>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</si>
  <si>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</si>
  <si>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</si>
  <si>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</si>
  <si>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</si>
  <si>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</si>
  <si>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</si>
  <si>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</si>
  <si>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</si>
  <si>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</si>
  <si>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</si>
  <si>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</si>
  <si>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</si>
  <si>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</si>
  <si>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</si>
  <si>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</si>
  <si>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</si>
  <si>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</si>
  <si>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</si>
  <si>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</si>
  <si>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</si>
  <si>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</si>
  <si>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</si>
  <si>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</si>
  <si>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</si>
  <si>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</si>
  <si>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</si>
  <si>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</si>
  <si>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</si>
  <si>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</si>
  <si>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</si>
  <si>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</si>
  <si>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</si>
  <si>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</si>
  <si>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</si>
  <si>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</si>
  <si>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</si>
  <si>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</si>
  <si>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</si>
  <si>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</si>
  <si>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</si>
  <si>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</si>
  <si>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</si>
  <si>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</si>
  <si>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</si>
  <si>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</si>
  <si>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</si>
  <si>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</si>
  <si>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</si>
  <si>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</si>
  <si>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</si>
  <si>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</si>
  <si>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</si>
  <si>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</si>
  <si>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</si>
  <si>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</si>
  <si>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</si>
  <si>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</si>
  <si>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</si>
  <si>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</si>
  <si>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</si>
  <si>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</si>
  <si>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</si>
  <si>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</si>
  <si>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</si>
  <si>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</si>
  <si>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</si>
  <si>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</si>
  <si>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</si>
  <si>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</si>
  <si>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</si>
  <si>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</si>
  <si>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</si>
  <si>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</si>
  <si>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</si>
  <si>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</si>
  <si>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</si>
  <si>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</si>
  <si>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</si>
  <si>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</si>
  <si>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</si>
  <si>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</si>
  <si>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</si>
  <si>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</si>
  <si>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</si>
  <si>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</si>
  <si>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</si>
  <si>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</si>
  <si>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</si>
  <si>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</si>
  <si>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</si>
  <si>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</si>
  <si>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</si>
  <si>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</si>
  <si>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</si>
  <si>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</si>
  <si>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</si>
  <si>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</si>
  <si>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</si>
  <si>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</si>
  <si>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</si>
  <si>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</si>
  <si>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</si>
  <si>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</si>
  <si>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</si>
  <si>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</si>
  <si>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</si>
  <si>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</si>
  <si>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</si>
  <si>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</si>
  <si>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</si>
  <si>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</si>
  <si>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</si>
  <si>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</si>
  <si>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</si>
  <si>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</si>
  <si>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</si>
  <si>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</si>
  <si>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</si>
  <si>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</si>
  <si>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</si>
  <si>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</si>
  <si>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</si>
  <si>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</si>
  <si>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</si>
  <si>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</si>
  <si>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</si>
  <si>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</si>
  <si>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</si>
  <si>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</si>
  <si>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</si>
  <si>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</si>
  <si>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</si>
  <si>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</si>
  <si>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</si>
  <si>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</si>
  <si>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</si>
  <si>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</si>
  <si>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</si>
  <si>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</si>
  <si>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</si>
  <si>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</si>
  <si>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</si>
  <si>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</si>
  <si>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</si>
  <si>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</si>
  <si>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</si>
  <si>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</si>
  <si>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</si>
  <si>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</si>
  <si>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</si>
  <si>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</si>
  <si>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</si>
  <si>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</si>
  <si>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</si>
  <si>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</si>
  <si>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</si>
  <si>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</si>
  <si>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</si>
  <si>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</si>
  <si>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</si>
  <si>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</si>
  <si>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</si>
  <si>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</si>
  <si>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</si>
  <si>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</si>
  <si>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</si>
  <si>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</si>
  <si>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</si>
  <si>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</si>
  <si>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</si>
  <si>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</si>
  <si>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</si>
  <si>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</si>
  <si>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</si>
  <si>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</si>
  <si>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</si>
  <si>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</si>
  <si>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</si>
  <si>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</si>
  <si>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</si>
  <si>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</si>
  <si>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</si>
  <si>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</si>
  <si>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</si>
  <si>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</si>
  <si>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</si>
  <si>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</si>
  <si>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</si>
  <si>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</si>
  <si>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</si>
  <si>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</si>
  <si>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</si>
  <si>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</si>
  <si>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</si>
  <si>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</si>
  <si>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</si>
  <si>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</si>
  <si>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</si>
  <si>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</si>
  <si>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</si>
  <si>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</si>
  <si>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</si>
  <si>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</si>
  <si>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</si>
  <si>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</si>
  <si>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</si>
  <si>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</si>
  <si>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</si>
  <si>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</si>
  <si>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</si>
  <si>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</si>
  <si>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</si>
  <si>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</si>
  <si>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</si>
  <si>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</si>
  <si>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</si>
  <si>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</si>
  <si>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</si>
  <si>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</si>
  <si>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</si>
  <si>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</si>
  <si>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</si>
  <si>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</si>
  <si>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</si>
  <si>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</si>
  <si>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</si>
  <si>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</si>
  <si>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</si>
  <si>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</si>
  <si>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</si>
  <si>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</si>
  <si>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</si>
  <si>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</si>
  <si>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</si>
  <si>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</si>
  <si>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</si>
  <si>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</si>
  <si>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</si>
  <si>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</si>
  <si>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</si>
  <si>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</si>
  <si>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</si>
  <si>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</si>
  <si>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</si>
  <si>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</si>
  <si>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</si>
  <si>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</si>
  <si>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</si>
  <si>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</si>
  <si>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</si>
  <si>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</si>
  <si>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</si>
  <si>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</si>
  <si>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</si>
  <si>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</si>
  <si>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</si>
  <si>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</si>
  <si>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</si>
  <si>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</si>
  <si>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</si>
  <si>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</si>
  <si>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</si>
  <si>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</si>
  <si>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</si>
  <si>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</si>
  <si>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</si>
  <si>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</si>
  <si>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</si>
  <si>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</si>
  <si>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</si>
  <si>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</si>
  <si>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</si>
  <si>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</si>
  <si>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</si>
  <si>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</si>
  <si>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</si>
  <si>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</si>
  <si>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</si>
  <si>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</si>
  <si>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</si>
  <si>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</si>
  <si>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</si>
  <si>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</si>
  <si>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</si>
  <si>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</si>
  <si>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</si>
  <si>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</si>
  <si>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</si>
  <si>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</si>
  <si>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</si>
  <si>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</si>
  <si>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</si>
  <si>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</si>
  <si>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</si>
  <si>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</si>
  <si>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</si>
  <si>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</si>
  <si>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</si>
  <si>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</si>
  <si>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</si>
  <si>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</si>
  <si>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</si>
  <si>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</si>
  <si>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</si>
  <si>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</si>
  <si>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</si>
  <si>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</si>
  <si>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</si>
  <si>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</si>
  <si>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</si>
  <si>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</si>
  <si>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</si>
  <si>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</si>
  <si>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</si>
  <si>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</si>
  <si>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</si>
  <si>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</si>
  <si>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</si>
  <si>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</si>
  <si>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</si>
  <si>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</si>
  <si>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</si>
  <si>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</si>
  <si>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</si>
  <si>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</si>
  <si>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</si>
  <si>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</si>
  <si>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</si>
  <si>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</si>
  <si>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</si>
  <si>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</si>
  <si>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</si>
  <si>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</si>
  <si>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</si>
  <si>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</si>
  <si>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</si>
  <si>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</si>
  <si>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</si>
  <si>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</si>
  <si>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</si>
  <si>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</si>
  <si>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</si>
  <si>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</si>
  <si>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</si>
  <si>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</si>
  <si>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</si>
  <si>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</si>
  <si>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</si>
  <si>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</si>
  <si>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</si>
  <si>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</si>
  <si>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</si>
  <si>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</si>
  <si>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</si>
  <si>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</si>
  <si>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</si>
  <si>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</si>
  <si>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</si>
  <si>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</si>
  <si>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</si>
  <si>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</si>
  <si>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</si>
  <si>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</si>
  <si>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</si>
  <si>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</si>
  <si>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</si>
  <si>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</si>
  <si>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</si>
  <si>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</si>
  <si>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</si>
  <si>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</si>
  <si>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</si>
  <si>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</si>
  <si>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</si>
  <si>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</si>
  <si>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</si>
  <si>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</si>
  <si>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</si>
  <si>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</si>
  <si>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</si>
  <si>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</si>
  <si>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</si>
  <si>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</si>
  <si>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</si>
  <si>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</si>
  <si>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</si>
  <si>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</si>
  <si>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</si>
  <si>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</si>
  <si>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</si>
  <si>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</si>
  <si>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</si>
  <si>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</si>
  <si>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</si>
  <si>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</si>
  <si>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</si>
  <si>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</si>
  <si>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</si>
  <si>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</si>
  <si>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</si>
  <si>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</si>
  <si>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</si>
  <si>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</si>
  <si>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</si>
  <si>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</si>
  <si>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</si>
  <si>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</si>
  <si>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</si>
  <si>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</si>
  <si>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</si>
  <si>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</si>
  <si>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</si>
  <si>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</si>
  <si>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</si>
  <si>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</si>
  <si>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</si>
  <si>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</si>
  <si>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</si>
  <si>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</si>
  <si>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</si>
  <si>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</si>
  <si>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</si>
  <si>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</si>
  <si>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</si>
  <si>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</si>
  <si>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</si>
  <si>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</si>
  <si>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</si>
  <si>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</si>
  <si>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</si>
  <si>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</si>
  <si>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</si>
  <si>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</si>
  <si>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</si>
  <si>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</si>
  <si>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</si>
  <si>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</si>
  <si>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</si>
  <si>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</si>
  <si>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</si>
  <si>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</si>
  <si>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</si>
  <si>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</si>
  <si>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</si>
  <si>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</si>
  <si>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</si>
  <si>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</si>
  <si>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</si>
  <si>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</si>
  <si>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</si>
  <si>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</si>
  <si>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</si>
  <si>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</si>
  <si>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</si>
  <si>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</si>
  <si>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</si>
  <si>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</si>
  <si>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</si>
  <si>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</si>
  <si>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</si>
  <si>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</si>
  <si>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</si>
  <si>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</si>
  <si>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</si>
  <si>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</si>
  <si>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</si>
  <si>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</si>
  <si>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</si>
  <si>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</si>
  <si>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</si>
  <si>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</si>
  <si>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</si>
  <si>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</si>
  <si>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</si>
  <si>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</si>
  <si>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</si>
  <si>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</si>
  <si>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</si>
  <si>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</si>
  <si>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</si>
  <si>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</si>
  <si>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</si>
  <si>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</si>
  <si>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</si>
  <si>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</si>
  <si>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</si>
  <si>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</si>
  <si>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</si>
  <si>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</si>
  <si>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</si>
  <si>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</si>
  <si>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</si>
  <si>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</si>
  <si>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</si>
  <si>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</si>
  <si>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</si>
  <si>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</si>
  <si>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</si>
  <si>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</si>
  <si>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</si>
  <si>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</si>
  <si>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</si>
  <si>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</si>
  <si>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</si>
  <si>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</si>
  <si>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</si>
  <si>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</si>
  <si>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</si>
  <si>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</si>
  <si>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</si>
  <si>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</si>
  <si>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</si>
  <si>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</si>
  <si>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</si>
  <si>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</si>
  <si>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</si>
  <si>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</si>
  <si>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</si>
  <si>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</si>
  <si>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</si>
  <si>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</si>
  <si>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</si>
  <si>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</si>
  <si>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</si>
  <si>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</si>
  <si>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</si>
  <si>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</si>
  <si>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</si>
  <si>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</si>
  <si>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</si>
  <si>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</si>
  <si>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</si>
  <si>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</si>
  <si>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</si>
  <si>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</si>
  <si>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</si>
  <si>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</si>
  <si>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</si>
  <si>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</si>
  <si>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</si>
  <si>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</si>
  <si>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</si>
  <si>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</si>
  <si>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</si>
  <si>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</si>
  <si>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</si>
  <si>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</si>
  <si>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</si>
  <si>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</si>
  <si>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</si>
  <si>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</si>
  <si>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</si>
  <si>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</si>
  <si>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</si>
  <si>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</si>
  <si>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</si>
  <si>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</si>
  <si>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</si>
  <si>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</si>
  <si>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</si>
  <si>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</si>
  <si>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</si>
  <si>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</si>
  <si>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</si>
  <si>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</si>
  <si>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</si>
  <si>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</si>
  <si>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</si>
  <si>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</si>
  <si>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</si>
  <si>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</si>
  <si>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</si>
  <si>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</si>
  <si>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</si>
  <si>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</si>
  <si>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</si>
  <si>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</si>
  <si>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</si>
  <si>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</si>
  <si>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</si>
  <si>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</si>
  <si>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</si>
  <si>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</si>
  <si>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</si>
  <si>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</si>
  <si>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</si>
  <si>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</si>
  <si>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</si>
  <si>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</si>
  <si>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</si>
  <si>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</si>
  <si>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</si>
  <si>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</si>
  <si>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</si>
  <si>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</si>
  <si>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</si>
  <si>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</si>
  <si>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</si>
  <si>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</si>
  <si>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</si>
  <si>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</si>
  <si>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</si>
  <si>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</si>
  <si>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</si>
  <si>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</si>
  <si>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</si>
  <si>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</si>
  <si>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</si>
  <si>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</si>
  <si>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</si>
  <si>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</si>
  <si>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</si>
  <si>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</si>
  <si>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</si>
  <si>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</si>
  <si>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</si>
  <si>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</si>
  <si>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</si>
  <si>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</si>
  <si>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</si>
  <si>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</si>
  <si>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</si>
  <si>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</si>
  <si>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</si>
  <si>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</si>
  <si>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</si>
  <si>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</si>
  <si>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</si>
  <si>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</si>
  <si>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</si>
  <si>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</si>
  <si>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</si>
  <si>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</si>
  <si>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</si>
  <si>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</si>
  <si>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</si>
  <si>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</si>
  <si>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</si>
  <si>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</si>
  <si>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</si>
  <si>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</si>
  <si>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</si>
  <si>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</si>
  <si>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</si>
  <si>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</si>
  <si>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</si>
  <si>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</si>
  <si>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</si>
  <si>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</si>
  <si>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</si>
  <si>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</si>
  <si>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</si>
  <si>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</si>
  <si>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</si>
  <si>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</si>
  <si>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</si>
  <si>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</si>
  <si>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</si>
  <si>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</si>
  <si>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</si>
  <si>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</si>
  <si>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</si>
  <si>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</si>
  <si>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</si>
  <si>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</si>
  <si>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</si>
  <si>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</si>
  <si>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</si>
  <si>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</si>
  <si>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</si>
  <si>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</si>
  <si>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</si>
  <si>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</si>
  <si>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</si>
  <si>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</si>
  <si>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</si>
  <si>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</si>
  <si>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</si>
  <si>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</si>
  <si>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</si>
  <si>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</si>
  <si>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</si>
  <si>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</si>
  <si>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</si>
  <si>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</si>
  <si>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</si>
  <si>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</si>
  <si>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</si>
  <si>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</si>
  <si>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</si>
  <si>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</si>
  <si>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</si>
  <si>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</si>
  <si>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</si>
  <si>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</si>
  <si>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</si>
  <si>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</si>
  <si>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</si>
  <si>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</si>
  <si>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</si>
  <si>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</si>
  <si>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</si>
  <si>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</si>
  <si>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</si>
  <si>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</si>
  <si>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</si>
  <si>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</si>
  <si>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</si>
  <si>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</si>
  <si>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</si>
  <si>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</si>
  <si>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</si>
  <si>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</si>
  <si>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</si>
  <si>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</si>
  <si>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</si>
  <si>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</si>
  <si>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</si>
  <si>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</si>
  <si>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</si>
  <si>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</si>
  <si>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</si>
  <si>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</si>
  <si>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</si>
  <si>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</si>
  <si>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</si>
  <si>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</si>
  <si>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</si>
  <si>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</si>
  <si>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</si>
  <si>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</si>
  <si>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</si>
  <si>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</si>
  <si>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</si>
  <si>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</si>
  <si>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</si>
  <si>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</si>
  <si>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</si>
  <si>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</si>
  <si>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</si>
  <si>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</si>
  <si>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</si>
  <si>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</si>
  <si>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</si>
  <si>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</si>
  <si>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</si>
  <si>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</si>
  <si>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</si>
  <si>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</si>
  <si>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</si>
  <si>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</si>
  <si>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</si>
  <si>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</si>
  <si>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</si>
  <si>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</si>
  <si>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</si>
  <si>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</si>
  <si>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</si>
  <si>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</si>
  <si>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</si>
  <si>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</si>
  <si>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</si>
  <si>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</si>
  <si>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</si>
  <si>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</si>
  <si>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</si>
  <si>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</si>
  <si>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</si>
  <si>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</si>
  <si>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</si>
  <si>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</si>
  <si>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</si>
  <si>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</si>
  <si>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</si>
  <si>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</si>
  <si>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</si>
  <si>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</si>
  <si>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</si>
  <si>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</si>
  <si>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</si>
  <si>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</si>
  <si>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</si>
  <si>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</si>
  <si>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</si>
  <si>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</si>
  <si>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</si>
  <si>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</si>
  <si>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</si>
  <si>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</si>
  <si>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</si>
  <si>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</si>
  <si>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</si>
  <si>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</si>
  <si>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</si>
  <si>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</si>
  <si>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</si>
  <si>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</si>
  <si>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</si>
  <si>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</si>
  <si>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</si>
  <si>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</si>
  <si>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</si>
  <si>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</si>
  <si>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</si>
  <si>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</si>
  <si>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</si>
  <si>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</si>
  <si>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</si>
  <si>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</si>
  <si>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</si>
  <si>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</si>
  <si>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</si>
  <si>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</si>
  <si>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</si>
  <si>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</si>
  <si>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</si>
  <si>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</si>
  <si>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</si>
  <si>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</si>
  <si>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</si>
  <si>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</si>
  <si>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</si>
  <si>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</si>
  <si>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</si>
  <si>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</si>
  <si>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</si>
  <si>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</si>
  <si>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</si>
  <si>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</si>
  <si>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</si>
  <si>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</si>
  <si>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</si>
  <si>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</si>
  <si>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</si>
  <si>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</si>
  <si>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</si>
  <si>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</si>
  <si>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</si>
  <si>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</si>
  <si>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</si>
  <si>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</si>
  <si>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</si>
  <si>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</si>
  <si>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</si>
  <si>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</si>
  <si>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</si>
  <si>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</si>
  <si>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</si>
  <si>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</si>
  <si>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</si>
  <si>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</si>
  <si>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</si>
  <si>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</si>
  <si>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</si>
  <si>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</si>
  <si>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</si>
  <si>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</si>
  <si>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</si>
  <si>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</si>
  <si>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</si>
  <si>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</si>
  <si>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</si>
  <si>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</si>
  <si>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</si>
  <si>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</si>
  <si>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</si>
  <si>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</si>
  <si>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</si>
  <si>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</si>
  <si>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</si>
  <si>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</si>
  <si>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</si>
  <si>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</si>
  <si>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</si>
  <si>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</si>
  <si>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</si>
  <si>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</si>
  <si>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</si>
  <si>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</si>
  <si>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</si>
  <si>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</si>
  <si>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</si>
  <si>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</si>
  <si>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</si>
  <si>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</si>
  <si>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</si>
  <si>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</si>
  <si>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</si>
  <si>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</si>
  <si>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</si>
  <si>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</si>
  <si>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</si>
  <si>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</si>
  <si>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</si>
  <si>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</si>
  <si>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</si>
  <si>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</si>
  <si>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</si>
  <si>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</si>
  <si>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</si>
  <si>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</si>
  <si>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</si>
  <si>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</si>
  <si>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</si>
  <si>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</si>
  <si>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</si>
  <si>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</si>
  <si>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</si>
  <si>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</si>
  <si>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</si>
  <si>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</si>
  <si>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</si>
  <si>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</si>
  <si>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</si>
  <si>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</si>
  <si>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</si>
  <si>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</si>
  <si>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</si>
  <si>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</si>
  <si>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</si>
  <si>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</si>
  <si>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</si>
  <si>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</si>
  <si>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</si>
  <si>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</si>
  <si>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</si>
  <si>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</si>
  <si>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</si>
  <si>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</si>
  <si>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</si>
  <si>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</si>
  <si>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</si>
  <si>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</si>
  <si>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</si>
  <si>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</si>
  <si>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</si>
  <si>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</si>
  <si>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</si>
  <si>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</si>
  <si>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</si>
  <si>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</si>
  <si>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</si>
  <si>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</si>
  <si>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</si>
  <si>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</si>
  <si>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</si>
  <si>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</si>
  <si>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</si>
  <si>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</si>
  <si>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</si>
  <si>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</si>
  <si>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</si>
  <si>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</si>
  <si>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</si>
  <si>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</si>
  <si>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</si>
  <si>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</si>
  <si>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</si>
  <si>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</si>
  <si>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</si>
  <si>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</si>
  <si>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</si>
  <si>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</si>
  <si>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</si>
  <si>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</si>
  <si>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</si>
  <si>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</si>
  <si>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</si>
  <si>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</si>
  <si>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</si>
  <si>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</si>
  <si>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</si>
  <si>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</si>
  <si>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</si>
  <si>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</si>
  <si>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</si>
  <si>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</si>
  <si>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</si>
  <si>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</si>
  <si>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</si>
  <si>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</si>
  <si>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</si>
  <si>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</si>
  <si>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</si>
  <si>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</si>
  <si>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</si>
  <si>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</si>
  <si>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</si>
  <si>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</si>
  <si>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</si>
  <si>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</si>
  <si>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</si>
  <si>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</si>
  <si>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</si>
  <si>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</si>
  <si>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</si>
  <si>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</si>
  <si>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</si>
  <si>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</si>
  <si>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</si>
  <si>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</si>
  <si>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</si>
  <si>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</si>
  <si>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</si>
  <si>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</si>
  <si>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</si>
  <si>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</si>
  <si>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</si>
  <si>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</si>
  <si>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</si>
  <si>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</si>
  <si>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</si>
  <si>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</si>
  <si>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</si>
  <si>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</si>
  <si>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</si>
  <si>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</si>
  <si>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</si>
  <si>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</si>
  <si>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</si>
  <si>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</si>
  <si>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</si>
  <si>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</si>
  <si>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</si>
  <si>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</si>
  <si>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</si>
  <si>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</si>
  <si>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</si>
  <si>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</si>
  <si>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</si>
  <si>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</si>
  <si>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</si>
  <si>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</si>
  <si>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</si>
  <si>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</si>
  <si>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</si>
  <si>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</si>
  <si>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</si>
  <si>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</si>
  <si>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</si>
  <si>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</si>
  <si>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</si>
  <si>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</si>
  <si>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</si>
  <si>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</si>
  <si>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</si>
  <si>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</si>
  <si>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</si>
  <si>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</si>
  <si>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</si>
  <si>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</si>
  <si>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</si>
  <si>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</si>
  <si>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</si>
  <si>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</si>
  <si>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</si>
  <si>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</si>
  <si>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</si>
  <si>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</si>
  <si>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</si>
  <si>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</si>
  <si>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</si>
  <si>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</si>
  <si>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</si>
  <si>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</si>
  <si>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</si>
  <si>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</si>
  <si>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</si>
  <si>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</si>
  <si>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</si>
  <si>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</si>
  <si>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</si>
  <si>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</si>
  <si>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</si>
  <si>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</si>
  <si>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</si>
  <si>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</si>
  <si>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</si>
  <si>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</si>
  <si>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</si>
  <si>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</si>
  <si>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</si>
  <si>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</si>
  <si>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</si>
  <si>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</si>
  <si>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</si>
  <si>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</si>
  <si>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</si>
  <si>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</si>
  <si>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</si>
  <si>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</si>
  <si>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</si>
  <si>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</si>
  <si>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</si>
  <si>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</si>
  <si>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</si>
  <si>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</si>
  <si>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</si>
  <si>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</si>
  <si>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</si>
  <si>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</si>
  <si>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</si>
  <si>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</si>
  <si>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</si>
  <si>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</si>
  <si>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</si>
  <si>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</si>
  <si>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</si>
  <si>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</si>
  <si>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</si>
  <si>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</si>
  <si>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</si>
  <si>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</si>
  <si>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</si>
  <si>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</si>
  <si>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</si>
  <si>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</si>
  <si>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</si>
  <si>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</si>
  <si>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</si>
  <si>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</si>
  <si>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</si>
  <si>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</si>
  <si>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</si>
  <si>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</si>
  <si>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</si>
  <si>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</si>
  <si>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</si>
  <si>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</si>
  <si>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</si>
  <si>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</si>
  <si>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</si>
  <si>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</si>
  <si>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</si>
  <si>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</si>
  <si>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</si>
  <si>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</si>
  <si>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</si>
  <si>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</si>
  <si>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</si>
  <si>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</si>
  <si>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</si>
  <si>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</si>
  <si>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</si>
  <si>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</si>
  <si>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</si>
  <si>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</si>
  <si>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</si>
  <si>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</si>
  <si>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</si>
  <si>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</si>
  <si>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</si>
  <si>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</si>
  <si>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</si>
  <si>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</si>
  <si>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</si>
  <si>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</si>
  <si>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</si>
  <si>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</si>
  <si>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</si>
  <si>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</si>
  <si>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</si>
  <si>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</si>
  <si>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</si>
  <si>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</si>
  <si>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</si>
  <si>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</si>
  <si>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</si>
  <si>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</si>
  <si>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</si>
  <si>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</si>
  <si>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</si>
  <si>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</si>
  <si>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</si>
  <si>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</si>
  <si>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</si>
  <si>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</si>
  <si>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</si>
  <si>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</si>
  <si>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</si>
  <si>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</si>
  <si>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</si>
  <si>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</si>
  <si>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</si>
  <si>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</si>
  <si>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</si>
  <si>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</si>
  <si>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</si>
  <si>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</si>
  <si>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</si>
  <si>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</si>
  <si>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</si>
  <si>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</si>
  <si>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</si>
  <si>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</si>
  <si>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</si>
  <si>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</si>
  <si>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</si>
  <si>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</si>
  <si>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</si>
  <si>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</si>
  <si>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</si>
  <si>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</si>
  <si>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</si>
  <si>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</si>
  <si>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</si>
  <si>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</si>
  <si>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</si>
  <si>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</si>
  <si>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</si>
  <si>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</si>
  <si>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</si>
  <si>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</si>
  <si>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</si>
  <si>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</si>
  <si>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</si>
  <si>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</si>
  <si>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</si>
  <si>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</si>
  <si>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</si>
  <si>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</si>
  <si>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</si>
  <si>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</si>
  <si>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</si>
  <si>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</si>
  <si>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</si>
  <si>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</si>
  <si>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</si>
  <si>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</si>
  <si>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</si>
  <si>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</si>
  <si>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</si>
  <si>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</si>
  <si>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</si>
  <si>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</si>
  <si>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</si>
  <si>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</si>
  <si>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</si>
  <si>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</si>
  <si>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</si>
  <si>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</si>
  <si>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</si>
  <si>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</si>
  <si>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</si>
  <si>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</si>
  <si>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</si>
  <si>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</si>
  <si>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</si>
  <si>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</si>
  <si>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</si>
  <si>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</si>
  <si>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</si>
  <si>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</si>
  <si>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</si>
  <si>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</si>
  <si>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</si>
  <si>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</si>
  <si>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</si>
  <si>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</si>
  <si>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</si>
  <si>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</si>
  <si>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</si>
  <si>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</si>
  <si>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</si>
  <si>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</si>
  <si>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</si>
  <si>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</si>
  <si>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</si>
  <si>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</si>
  <si>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</si>
  <si>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</si>
  <si>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</si>
  <si>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</si>
  <si>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</si>
  <si>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</si>
  <si>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</si>
  <si>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</si>
  <si>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</si>
  <si>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</si>
  <si>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</si>
  <si>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</si>
  <si>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</si>
  <si>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</si>
  <si>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</si>
  <si>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</si>
  <si>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</si>
  <si>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</si>
  <si>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</si>
  <si>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</si>
  <si>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</si>
  <si>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</si>
  <si>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</si>
  <si>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</si>
  <si>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</si>
  <si>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</si>
  <si>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</si>
  <si>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</si>
  <si>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</si>
  <si>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</si>
  <si>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</si>
  <si>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</si>
  <si>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</si>
  <si>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</si>
  <si>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</si>
  <si>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</si>
  <si>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</si>
  <si>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</si>
  <si>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</si>
  <si>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</si>
  <si>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</si>
  <si>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</si>
  <si>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</si>
  <si>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</si>
  <si>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</si>
  <si>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</si>
  <si>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</si>
  <si>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</si>
  <si>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</si>
  <si>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</si>
  <si>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</si>
  <si>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</si>
  <si>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</si>
  <si>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</si>
  <si>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</si>
  <si>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</si>
  <si>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</si>
  <si>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</si>
  <si>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</si>
  <si>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</si>
  <si>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</si>
  <si>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</si>
  <si>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</si>
  <si>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</si>
  <si>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</si>
  <si>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</si>
  <si>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</si>
  <si>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</si>
  <si>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</si>
  <si>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</si>
  <si>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</si>
  <si>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</si>
  <si>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</si>
  <si>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</si>
  <si>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</si>
  <si>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</si>
  <si>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</si>
  <si>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</si>
  <si>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</si>
  <si>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</si>
  <si>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</si>
  <si>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</si>
  <si>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</si>
  <si>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</si>
  <si>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</si>
  <si>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</si>
  <si>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</si>
  <si>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</si>
  <si>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</si>
  <si>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</si>
  <si>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</si>
  <si>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</si>
  <si>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</si>
  <si>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</si>
  <si>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</si>
  <si>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</si>
  <si>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</si>
  <si>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</si>
  <si>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</si>
  <si>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</si>
  <si>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</si>
  <si>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</si>
  <si>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</si>
  <si>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</si>
  <si>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</si>
  <si>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</si>
  <si>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</si>
  <si>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</si>
  <si>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</si>
  <si>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</si>
  <si>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</si>
  <si>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</si>
  <si>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</si>
  <si>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</si>
  <si>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</si>
  <si>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</si>
  <si>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</si>
  <si>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</si>
  <si>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</si>
  <si>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</si>
  <si>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</si>
  <si>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</si>
  <si>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</si>
  <si>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</si>
  <si>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</si>
  <si>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</si>
  <si>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</si>
  <si>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</si>
  <si>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</si>
  <si>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</si>
  <si>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</si>
  <si>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</si>
  <si>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</si>
  <si>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</si>
  <si>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</si>
  <si>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</si>
  <si>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</si>
  <si>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</si>
  <si>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</si>
  <si>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</si>
  <si>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</si>
  <si>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</si>
  <si>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</si>
  <si>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</si>
  <si>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</si>
  <si>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</si>
  <si>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</si>
  <si>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</si>
  <si>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</si>
  <si>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</si>
  <si>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</si>
  <si>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</si>
  <si>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</si>
  <si>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</si>
  <si>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</si>
  <si>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</si>
  <si>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</si>
  <si>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</si>
  <si>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</si>
  <si>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</si>
  <si>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</si>
  <si>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</si>
  <si>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</si>
  <si>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</si>
  <si>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</si>
  <si>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</si>
  <si>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</si>
  <si>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</si>
  <si>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</si>
  <si>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</si>
  <si>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</si>
  <si>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</si>
  <si>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</si>
  <si>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</si>
  <si>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</si>
  <si>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</si>
  <si>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</si>
  <si>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</si>
  <si>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</si>
  <si>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</si>
  <si>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</si>
  <si>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</si>
  <si>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</si>
  <si>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</si>
  <si>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</si>
  <si>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</si>
  <si>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</si>
  <si>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</si>
  <si>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</si>
  <si>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</si>
  <si>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</si>
  <si>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</si>
  <si>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</si>
  <si>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</si>
  <si>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</si>
  <si>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</si>
  <si>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</si>
  <si>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</si>
  <si>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</si>
  <si>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</si>
  <si>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</si>
  <si>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</si>
  <si>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</si>
  <si>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</si>
  <si>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</si>
  <si>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</si>
  <si>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</si>
  <si>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</si>
  <si>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</si>
  <si>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</si>
  <si>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</si>
  <si>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</si>
  <si>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</si>
  <si>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</si>
  <si>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</si>
  <si>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</si>
  <si>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</si>
  <si>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</si>
  <si>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</si>
  <si>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</si>
  <si>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</si>
  <si>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</si>
  <si>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</si>
  <si>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</si>
  <si>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</si>
  <si>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</si>
  <si>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</si>
  <si>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</si>
  <si>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</si>
  <si>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</si>
  <si>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</si>
  <si>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</si>
  <si>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</si>
  <si>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</si>
  <si>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</si>
  <si>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</si>
  <si>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</si>
  <si>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</si>
  <si>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</si>
  <si>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</si>
  <si>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</si>
  <si>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</si>
  <si>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</si>
  <si>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</si>
  <si>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</si>
  <si>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</si>
  <si>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</si>
  <si>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</si>
  <si>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</si>
  <si>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</si>
  <si>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</si>
  <si>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</si>
  <si>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</si>
  <si>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</si>
  <si>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</si>
  <si>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</si>
  <si>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</si>
  <si>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</si>
  <si>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</si>
  <si>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</si>
  <si>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</si>
  <si>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</si>
  <si>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</si>
  <si>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</si>
  <si>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</si>
  <si>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</si>
  <si>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</si>
  <si>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</si>
  <si>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</si>
  <si>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</si>
  <si>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</si>
  <si>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</si>
  <si>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</si>
  <si>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</si>
  <si>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</si>
  <si>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</si>
  <si>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</si>
  <si>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</si>
  <si>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</si>
  <si>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</si>
  <si>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</si>
  <si>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</si>
  <si>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</si>
  <si>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</si>
  <si>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</si>
  <si>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</si>
  <si>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</si>
  <si>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</si>
  <si>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</si>
  <si>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</si>
  <si>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</si>
  <si>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</si>
  <si>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</si>
  <si>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</si>
  <si>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</si>
  <si>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</si>
  <si>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</si>
  <si>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</si>
  <si>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</si>
  <si>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</si>
  <si>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</si>
  <si>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</si>
  <si>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</si>
  <si>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</si>
  <si>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</si>
  <si>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</si>
  <si>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</si>
  <si>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</si>
  <si>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</si>
  <si>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</si>
  <si>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</si>
  <si>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</si>
  <si>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</si>
  <si>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</si>
  <si>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</si>
  <si>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</si>
  <si>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</si>
  <si>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</si>
  <si>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</si>
  <si>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</si>
  <si>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</si>
  <si>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</si>
  <si>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</si>
  <si>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</si>
  <si>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</si>
  <si>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</si>
  <si>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</si>
  <si>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</si>
  <si>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</si>
  <si>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</si>
  <si>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</si>
  <si>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</si>
  <si>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</si>
  <si>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</si>
  <si>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</si>
  <si>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</si>
  <si>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</si>
  <si>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</si>
  <si>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</si>
  <si>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</si>
  <si>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</si>
  <si>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</si>
  <si>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</si>
  <si>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</si>
  <si>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</si>
  <si>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</si>
  <si>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</si>
  <si>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</si>
  <si>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</si>
  <si>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</si>
  <si>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</si>
  <si>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</si>
  <si>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</si>
  <si>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</si>
  <si>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</si>
  <si>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</si>
  <si>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</si>
  <si>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</si>
  <si>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</si>
  <si>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</si>
  <si>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</si>
  <si>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</si>
  <si>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</si>
  <si>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</si>
  <si>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</si>
  <si>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</si>
  <si>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</si>
  <si>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</si>
  <si>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</si>
  <si>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</si>
  <si>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</si>
  <si>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</si>
  <si>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</si>
  <si>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</si>
  <si>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</si>
  <si>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</si>
  <si>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</si>
  <si>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</si>
  <si>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</si>
  <si>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</si>
  <si>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</si>
  <si>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</si>
  <si>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</si>
  <si>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</si>
  <si>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</si>
  <si>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</si>
  <si>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</si>
  <si>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</si>
  <si>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</si>
  <si>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</si>
  <si>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</si>
  <si>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</si>
  <si>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</si>
  <si>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</si>
  <si>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</si>
  <si>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</si>
  <si>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</si>
  <si>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</si>
  <si>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</si>
  <si>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</si>
  <si>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</si>
  <si>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</si>
  <si>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</si>
  <si>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</si>
  <si>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</si>
  <si>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</si>
  <si>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</si>
  <si>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</si>
  <si>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</si>
  <si>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</si>
  <si>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</si>
  <si>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</si>
  <si>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</si>
  <si>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</si>
  <si>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</si>
  <si>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</si>
  <si>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</si>
  <si>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</si>
  <si>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</si>
  <si>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</si>
  <si>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</si>
  <si>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</si>
  <si>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</si>
  <si>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</si>
  <si>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</si>
  <si>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</si>
  <si>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</si>
  <si>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</si>
  <si>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</si>
  <si>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</si>
  <si>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</si>
  <si>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</si>
  <si>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</si>
  <si>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</si>
  <si>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</si>
  <si>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</si>
  <si>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</si>
  <si>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</si>
  <si>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</si>
  <si>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</si>
  <si>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</si>
  <si>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</si>
  <si>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</si>
  <si>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</si>
  <si>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</si>
  <si>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</si>
  <si>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</si>
  <si>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</si>
  <si>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</si>
  <si>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</si>
  <si>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</si>
  <si>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</si>
  <si>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</si>
  <si>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</si>
  <si>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</si>
  <si>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</si>
  <si>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</si>
  <si>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</si>
  <si>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</si>
  <si>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</si>
  <si>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</si>
  <si>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</si>
  <si>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</si>
  <si>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</si>
  <si>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</si>
  <si>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</si>
  <si>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</si>
  <si>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</si>
  <si>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</si>
  <si>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</si>
  <si>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</si>
  <si>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</si>
  <si>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</si>
  <si>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</si>
  <si>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</si>
  <si>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</si>
  <si>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</si>
  <si>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</si>
  <si>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</si>
  <si>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</si>
  <si>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</si>
  <si>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</si>
  <si>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</si>
  <si>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</si>
  <si>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</si>
  <si>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</si>
  <si>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</si>
  <si>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</si>
  <si>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</si>
  <si>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</si>
  <si>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</si>
  <si>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</si>
  <si>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</si>
  <si>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</si>
  <si>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</si>
  <si>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</si>
  <si>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</si>
  <si>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</si>
  <si>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</si>
  <si>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</si>
  <si>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</si>
  <si>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</si>
  <si>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</si>
  <si>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</si>
  <si>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</si>
  <si>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</si>
  <si>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</si>
  <si>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</si>
  <si>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</si>
  <si>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</si>
  <si>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</si>
  <si>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</si>
  <si>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</si>
  <si>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</si>
  <si>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</si>
  <si>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</si>
  <si>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</si>
  <si>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</si>
  <si>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</si>
  <si>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</si>
  <si>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</si>
  <si>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</si>
  <si>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</si>
  <si>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</si>
  <si>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</si>
  <si>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</si>
  <si>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</si>
  <si>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</si>
  <si>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</si>
  <si>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</si>
  <si>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</si>
  <si>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</si>
  <si>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</si>
  <si>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</si>
  <si>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</si>
  <si>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</si>
  <si>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</si>
  <si>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</si>
  <si>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</si>
  <si>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</si>
  <si>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</si>
  <si>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</si>
  <si>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</si>
  <si>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</si>
  <si>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</si>
  <si>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</si>
  <si>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</si>
  <si>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</si>
  <si>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</si>
  <si>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</si>
  <si>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</si>
  <si>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</si>
  <si>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</si>
  <si>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</si>
  <si>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</si>
  <si>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</si>
  <si>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</si>
  <si>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</si>
  <si>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</si>
  <si>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</si>
  <si>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</si>
  <si>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</si>
  <si>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</si>
  <si>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</si>
  <si>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</si>
  <si>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</si>
  <si>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</si>
  <si>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</si>
  <si>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</si>
  <si>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</si>
  <si>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</si>
  <si>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</si>
  <si>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</si>
  <si>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</si>
  <si>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</si>
  <si>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</si>
  <si>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</si>
  <si>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</si>
  <si>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</si>
  <si>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</si>
  <si>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</si>
  <si>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</si>
  <si>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</si>
  <si>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</si>
  <si>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</si>
  <si>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</si>
  <si>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</si>
  <si>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</si>
  <si>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</si>
  <si>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</si>
  <si>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</si>
  <si>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</si>
  <si>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</si>
  <si>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</si>
  <si>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</si>
  <si>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</si>
  <si>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</si>
  <si>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</si>
  <si>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</si>
  <si>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</si>
  <si>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</si>
  <si>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</si>
  <si>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</si>
  <si>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</si>
  <si>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</si>
  <si>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</si>
  <si>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</si>
  <si>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</si>
  <si>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</si>
  <si>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</si>
  <si>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</si>
  <si>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</si>
  <si>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</si>
  <si>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</si>
  <si>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</si>
  <si>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</si>
  <si>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</si>
  <si>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</si>
  <si>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</si>
  <si>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</si>
  <si>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</si>
  <si>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</si>
  <si>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</si>
  <si>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</si>
  <si>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</si>
  <si>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</si>
  <si>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</si>
  <si>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</si>
  <si>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</si>
  <si>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</si>
  <si>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</si>
  <si>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</si>
  <si>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</si>
  <si>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</si>
  <si>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</si>
  <si>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</si>
  <si>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</si>
  <si>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</si>
  <si>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</si>
  <si>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</si>
  <si>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</si>
  <si>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</si>
  <si>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</si>
  <si>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</si>
  <si>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</si>
  <si>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</si>
  <si>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</si>
  <si>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</si>
  <si>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</si>
  <si>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</si>
  <si>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</si>
  <si>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</si>
  <si>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</si>
  <si>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</si>
  <si>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</si>
  <si>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</si>
  <si>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</si>
  <si>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</si>
  <si>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</si>
  <si>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</si>
  <si>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</si>
  <si>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</si>
  <si>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</si>
  <si>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</si>
  <si>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</si>
  <si>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</si>
  <si>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</si>
  <si>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</si>
  <si>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</si>
  <si>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</si>
  <si>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</si>
  <si>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</si>
  <si>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</si>
  <si>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</si>
  <si>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</si>
  <si>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</si>
  <si>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</si>
  <si>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</si>
  <si>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</si>
  <si>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</si>
  <si>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</si>
  <si>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</si>
  <si>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</si>
  <si>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</si>
  <si>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</si>
  <si>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</si>
  <si>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</si>
  <si>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</si>
  <si>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</si>
  <si>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</si>
  <si>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</si>
  <si>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</si>
  <si>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</si>
  <si>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</si>
  <si>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</si>
  <si>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</si>
  <si>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</si>
  <si>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</si>
  <si>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</si>
  <si>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</si>
  <si>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</si>
  <si>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</si>
  <si>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</si>
  <si>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</si>
  <si>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</si>
  <si>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</si>
  <si>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</si>
  <si>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</si>
  <si>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</si>
  <si>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</si>
  <si>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</si>
  <si>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</si>
  <si>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</si>
  <si>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</si>
  <si>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</si>
  <si>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</si>
  <si>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</si>
  <si>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</si>
  <si>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</si>
  <si>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</si>
  <si>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</si>
  <si>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</si>
  <si>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</si>
  <si>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</si>
  <si>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</si>
  <si>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</si>
  <si>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</si>
  <si>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</si>
  <si>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</si>
  <si>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</si>
  <si>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</si>
  <si>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</si>
  <si>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</si>
  <si>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</si>
  <si>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</si>
  <si>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</si>
  <si>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</si>
  <si>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</si>
  <si>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</si>
  <si>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</si>
  <si>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</si>
  <si>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</si>
  <si>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</si>
  <si>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</si>
  <si>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</si>
  <si>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</si>
  <si>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</si>
  <si>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</si>
  <si>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</si>
  <si>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</si>
  <si>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</si>
  <si>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</si>
  <si>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</si>
  <si>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</si>
  <si>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</si>
  <si>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</si>
  <si>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</si>
  <si>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</si>
  <si>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</si>
  <si>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</si>
  <si>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</si>
  <si>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</si>
  <si>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</si>
  <si>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</si>
  <si>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</si>
  <si>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</si>
  <si>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</si>
  <si>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</si>
  <si>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</si>
  <si>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</si>
  <si>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</si>
  <si>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</si>
  <si>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</si>
  <si>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</si>
  <si>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</si>
  <si>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</si>
  <si>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</si>
  <si>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</si>
  <si>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</si>
  <si>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</si>
  <si>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</si>
  <si>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</si>
  <si>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</si>
  <si>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</si>
  <si>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</si>
  <si>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</si>
  <si>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</si>
  <si>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</si>
  <si>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</si>
  <si>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</si>
  <si>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</si>
  <si>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</si>
  <si>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</si>
  <si>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</si>
  <si>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</si>
  <si>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</si>
  <si>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</si>
  <si>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</si>
  <si>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</si>
  <si>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</si>
  <si>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</si>
  <si>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</si>
  <si>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</si>
  <si>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</si>
  <si>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</si>
  <si>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</si>
  <si>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</si>
  <si>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</si>
  <si>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</si>
  <si>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</si>
  <si>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</si>
  <si>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</si>
  <si>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</si>
  <si>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</si>
  <si>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</si>
  <si>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</si>
  <si>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</si>
  <si>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</si>
  <si>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</si>
  <si>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</si>
  <si>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</si>
  <si>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</si>
  <si>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</si>
  <si>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</si>
  <si>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</si>
  <si>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</si>
  <si>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</si>
  <si>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</si>
  <si>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</si>
  <si>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</si>
  <si>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</si>
  <si>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</si>
  <si>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</si>
  <si>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</si>
  <si>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</si>
  <si>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</si>
  <si>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</si>
  <si>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</si>
  <si>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</si>
  <si>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</si>
  <si>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</si>
  <si>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</si>
  <si>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</si>
  <si>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</si>
  <si>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</si>
  <si>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</si>
  <si>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</si>
  <si>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</si>
  <si>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</si>
  <si>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</si>
  <si>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</si>
  <si>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</si>
  <si>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</si>
  <si>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</si>
  <si>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</si>
  <si>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</si>
  <si>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</si>
  <si>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</si>
  <si>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</si>
  <si>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</si>
  <si>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</si>
  <si>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</si>
  <si>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</si>
  <si>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</si>
  <si>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</si>
  <si>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</si>
  <si>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</si>
  <si>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</si>
  <si>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</si>
  <si>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</si>
  <si>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</si>
  <si>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</si>
  <si>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</si>
  <si>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</si>
  <si>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</si>
  <si>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</si>
  <si>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</si>
  <si>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</si>
  <si>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</si>
  <si>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</si>
  <si>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</si>
  <si>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</si>
  <si>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</si>
  <si>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</si>
  <si>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</si>
  <si>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</si>
  <si>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</si>
  <si>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</si>
  <si>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</si>
  <si>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</si>
  <si>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</si>
  <si>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</si>
  <si>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</si>
  <si>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</si>
  <si>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</si>
  <si>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</si>
  <si>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</si>
  <si>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</si>
  <si>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</si>
  <si>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</si>
  <si>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</si>
  <si>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</si>
  <si>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</si>
  <si>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</si>
  <si>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</si>
  <si>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</si>
  <si>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</si>
  <si>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</si>
  <si>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</si>
  <si>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</si>
  <si>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</si>
  <si>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</si>
  <si>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</si>
  <si>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</si>
  <si>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</si>
  <si>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</si>
  <si>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</si>
  <si>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</si>
  <si>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</si>
  <si>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</si>
  <si>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</si>
  <si>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</si>
  <si>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</si>
  <si>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</si>
  <si>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</si>
  <si>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</si>
  <si>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</si>
  <si>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</si>
  <si>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</si>
  <si>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</si>
  <si>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</si>
  <si>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</si>
  <si>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</si>
  <si>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</si>
  <si>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</si>
  <si>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</si>
  <si>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</si>
  <si>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</si>
  <si>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</si>
  <si>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</si>
  <si>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</si>
  <si>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</si>
  <si>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</si>
  <si>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</si>
  <si>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</si>
  <si>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</si>
  <si>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</si>
  <si>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</si>
  <si>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</si>
  <si>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</si>
  <si>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</si>
  <si>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</si>
  <si>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</si>
  <si>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</si>
  <si>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</si>
  <si>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</si>
  <si>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</si>
  <si>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</si>
  <si>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</si>
  <si>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</si>
  <si>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</si>
  <si>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</si>
  <si>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</si>
  <si>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</si>
  <si>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</si>
  <si>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</si>
  <si>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</si>
  <si>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</si>
  <si>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</si>
  <si>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</si>
  <si>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</si>
  <si>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</si>
  <si>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</si>
  <si>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</si>
  <si>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</si>
  <si>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</si>
  <si>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</si>
  <si>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</si>
  <si>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</si>
  <si>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</si>
  <si>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</si>
  <si>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</si>
  <si>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</si>
  <si>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</si>
  <si>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</si>
  <si>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</si>
  <si>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</si>
  <si>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</si>
  <si>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</si>
  <si>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</si>
  <si>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</si>
  <si>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</si>
  <si>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</si>
  <si>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</si>
  <si>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</si>
  <si>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</si>
  <si>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</si>
  <si>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</si>
  <si>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</si>
  <si>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</si>
  <si>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</si>
  <si>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</si>
  <si>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</si>
  <si>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</si>
  <si>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</si>
  <si>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</si>
  <si>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</si>
  <si>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</si>
  <si>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</si>
  <si>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</si>
  <si>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</si>
  <si>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</si>
  <si>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</si>
  <si>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</si>
  <si>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</si>
  <si>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</si>
  <si>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</si>
  <si>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</si>
  <si>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</si>
  <si>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</si>
  <si>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</si>
  <si>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</si>
  <si>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</si>
  <si>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</si>
  <si>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</si>
  <si>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</si>
  <si>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</si>
  <si>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</si>
  <si>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</si>
  <si>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</si>
  <si>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</si>
  <si>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</si>
  <si>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</si>
  <si>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</si>
  <si>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</si>
  <si>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</si>
  <si>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</si>
  <si>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</si>
  <si>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</si>
  <si>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</si>
  <si>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</si>
  <si>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</si>
  <si>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</si>
  <si>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</si>
  <si>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</si>
  <si>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</si>
  <si>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</si>
  <si>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</si>
  <si>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</si>
  <si>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</si>
  <si>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</si>
  <si>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</si>
  <si>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</si>
  <si>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</si>
  <si>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</si>
  <si>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</si>
  <si>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</si>
  <si>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</si>
  <si>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</si>
  <si>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</si>
  <si>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</si>
  <si>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</si>
  <si>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</si>
  <si>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</si>
  <si>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</si>
  <si>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</si>
  <si>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</si>
  <si>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</si>
  <si>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</si>
  <si>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</si>
  <si>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</si>
  <si>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</si>
  <si>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</si>
  <si>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</si>
  <si>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</si>
  <si>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</si>
  <si>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</si>
  <si>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</si>
  <si>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</si>
  <si>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</si>
  <si>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</si>
  <si>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</si>
  <si>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</si>
  <si>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</si>
  <si>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</si>
  <si>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</si>
  <si>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</si>
  <si>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</si>
  <si>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</si>
  <si>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</si>
  <si>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</si>
  <si>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</si>
  <si>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</si>
  <si>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</si>
  <si>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</si>
  <si>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</si>
  <si>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</si>
  <si>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</si>
  <si>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</si>
  <si>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</si>
  <si>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</si>
  <si>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</si>
  <si>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</si>
  <si>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</si>
  <si>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</si>
  <si>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</si>
  <si>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</si>
  <si>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</si>
  <si>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</si>
  <si>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</si>
  <si>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</si>
  <si>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</si>
  <si>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</si>
  <si>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</si>
  <si>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</si>
  <si>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</si>
  <si>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</si>
  <si>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</si>
  <si>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</si>
  <si>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</si>
  <si>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</si>
  <si>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</si>
  <si>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</si>
  <si>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</si>
  <si>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</si>
  <si>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</si>
  <si>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</si>
  <si>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</si>
  <si>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</si>
  <si>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</si>
  <si>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</si>
  <si>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</si>
  <si>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</si>
  <si>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</si>
  <si>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</si>
  <si>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</si>
  <si>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</si>
  <si>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</si>
  <si>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</si>
  <si>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</si>
  <si>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</si>
  <si>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</si>
  <si>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</si>
  <si>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</si>
  <si>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</si>
  <si>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</si>
  <si>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</si>
  <si>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</si>
  <si>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</si>
  <si>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</si>
  <si>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</si>
  <si>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</si>
  <si>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</si>
  <si>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</si>
  <si>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</si>
  <si>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</si>
  <si>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</si>
  <si>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</si>
  <si>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</si>
  <si>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</si>
  <si>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</si>
  <si>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</si>
  <si>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</si>
  <si>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</si>
  <si>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</si>
  <si>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</si>
  <si>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</si>
  <si>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</si>
  <si>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</si>
  <si>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</si>
  <si>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</si>
  <si>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</si>
  <si>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</si>
  <si>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</si>
  <si>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</si>
  <si>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</si>
  <si>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</si>
  <si>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</si>
  <si>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</si>
  <si>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</si>
  <si>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</si>
  <si>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</si>
  <si>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</si>
  <si>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</si>
  <si>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</si>
  <si>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</si>
  <si>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</si>
  <si>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</si>
  <si>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</si>
  <si>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</si>
  <si>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</si>
  <si>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</si>
  <si>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</si>
  <si>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</si>
  <si>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</si>
  <si>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</si>
  <si>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</si>
  <si>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</si>
  <si>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</si>
  <si>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</si>
  <si>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</si>
  <si>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</si>
  <si>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</si>
  <si>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</si>
  <si>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</si>
  <si>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</si>
  <si>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</si>
  <si>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</si>
  <si>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</si>
  <si>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</si>
  <si>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</si>
  <si>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</si>
  <si>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</si>
  <si>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</si>
  <si>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</si>
  <si>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</si>
  <si>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</si>
  <si>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</si>
  <si>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</si>
  <si>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</si>
  <si>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</si>
  <si>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</si>
  <si>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</si>
  <si>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</si>
  <si>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</si>
  <si>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</si>
  <si>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</si>
  <si>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</si>
  <si>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</si>
  <si>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</si>
  <si>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</si>
  <si>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</si>
  <si>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</si>
  <si>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</si>
  <si>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</si>
  <si>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</si>
  <si>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</si>
  <si>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</si>
  <si>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</si>
  <si>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</si>
  <si>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</si>
  <si>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</si>
  <si>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</si>
  <si>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</si>
  <si>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</si>
  <si>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</si>
  <si>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</si>
  <si>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</si>
  <si>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</si>
  <si>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</si>
  <si>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</si>
  <si>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</si>
  <si>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</si>
  <si>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</si>
  <si>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</si>
  <si>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</si>
  <si>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</si>
  <si>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</si>
  <si>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</si>
  <si>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</si>
  <si>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</si>
  <si>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</si>
  <si>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</si>
  <si>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</si>
  <si>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</si>
  <si>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</si>
  <si>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</si>
  <si>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</si>
  <si>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</si>
  <si>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</si>
  <si>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</si>
  <si>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</si>
  <si>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</si>
  <si>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</si>
  <si>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</si>
  <si>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</si>
  <si>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</si>
  <si>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</si>
  <si>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</si>
  <si>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</si>
  <si>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</si>
  <si>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</si>
  <si>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</si>
  <si>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</si>
  <si>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</si>
  <si>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</si>
  <si>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</si>
  <si>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</si>
  <si>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</si>
  <si>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</si>
  <si>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</si>
  <si>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</si>
  <si>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</si>
  <si>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</si>
  <si>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</si>
  <si>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</si>
  <si>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</si>
  <si>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</si>
  <si>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</si>
  <si>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</si>
  <si>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</si>
  <si>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</si>
  <si>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</si>
  <si>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</si>
  <si>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</si>
  <si>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</si>
  <si>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</si>
  <si>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</si>
  <si>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</si>
  <si>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</si>
  <si>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</si>
  <si>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</si>
  <si>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</si>
  <si>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</si>
  <si>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</si>
  <si>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</si>
  <si>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</si>
  <si>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</si>
  <si>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</si>
  <si>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</si>
  <si>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</si>
  <si>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</si>
  <si>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</si>
  <si>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</si>
  <si>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</si>
  <si>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</si>
  <si>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</si>
  <si>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</si>
  <si>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</si>
  <si>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</si>
  <si>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</si>
  <si>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</si>
  <si>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</si>
  <si>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</si>
  <si>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</si>
  <si>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</si>
  <si>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</si>
  <si>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</si>
  <si>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</si>
  <si>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</si>
  <si>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</si>
  <si>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</si>
  <si>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</si>
  <si>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</si>
  <si>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</si>
  <si>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</si>
  <si>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</si>
  <si>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</si>
  <si>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</si>
  <si>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</si>
  <si>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</si>
  <si>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</si>
  <si>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</si>
  <si>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</si>
  <si>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</si>
  <si>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</si>
  <si>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</si>
  <si>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</si>
  <si>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</si>
  <si>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</si>
  <si>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</si>
  <si>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</si>
  <si>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</si>
  <si>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</si>
  <si>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</si>
  <si>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</si>
  <si>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</si>
  <si>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</si>
  <si>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</si>
  <si>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</si>
  <si>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</si>
  <si>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</si>
  <si>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</si>
  <si>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</si>
  <si>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</si>
  <si>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</si>
  <si>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</si>
  <si>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</si>
  <si>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</si>
  <si>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</si>
  <si>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</si>
  <si>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</si>
  <si>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</si>
  <si>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</si>
  <si>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</si>
  <si>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</si>
  <si>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</si>
  <si>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</si>
  <si>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</si>
  <si>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</si>
  <si>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</si>
  <si>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</si>
  <si>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</si>
  <si>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</si>
  <si>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</si>
  <si>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</si>
  <si>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</si>
  <si>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</si>
  <si>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</si>
  <si>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</si>
  <si>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</si>
  <si>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</si>
  <si>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</si>
  <si>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</si>
  <si>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</si>
  <si>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</si>
  <si>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</si>
  <si>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</si>
  <si>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</si>
  <si>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</si>
  <si>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</si>
  <si>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</si>
  <si>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</si>
  <si>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</si>
  <si>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</si>
  <si>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</si>
  <si>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</si>
  <si>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</si>
  <si>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</si>
  <si>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</si>
  <si>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</si>
  <si>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</si>
  <si>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</si>
  <si>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</si>
  <si>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</si>
  <si>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</si>
  <si>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</si>
  <si>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</si>
  <si>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</si>
  <si>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</si>
  <si>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</si>
  <si>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</si>
  <si>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</si>
  <si>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</si>
  <si>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</si>
  <si>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</si>
  <si>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</si>
  <si>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</si>
  <si>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</si>
  <si>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</si>
  <si>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</si>
  <si>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</si>
  <si>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</si>
  <si>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</si>
  <si>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</si>
  <si>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</si>
  <si>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</si>
  <si>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</si>
  <si>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</si>
  <si>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</si>
  <si>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</si>
  <si>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</si>
  <si>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</si>
  <si>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</si>
  <si>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</si>
  <si>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</si>
  <si>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</si>
  <si>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</si>
  <si>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</si>
  <si>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</si>
  <si>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</si>
  <si>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</si>
  <si>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</si>
  <si>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</si>
  <si>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</si>
  <si>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</si>
  <si>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</si>
  <si>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</si>
  <si>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</si>
  <si>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</si>
  <si>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</si>
  <si>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</si>
  <si>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</si>
  <si>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</si>
  <si>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</si>
  <si>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</si>
  <si>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</si>
  <si>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</si>
  <si>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</si>
  <si>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</si>
  <si>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</si>
  <si>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</si>
  <si>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</si>
  <si>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</si>
  <si>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</si>
  <si>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</si>
  <si>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</si>
  <si>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</si>
  <si>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</si>
  <si>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</si>
  <si>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</si>
  <si>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</si>
  <si>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</si>
  <si>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</si>
  <si>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</si>
  <si>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</si>
  <si>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</si>
  <si>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</si>
  <si>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</si>
  <si>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</si>
  <si>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</si>
  <si>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</si>
  <si>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</si>
  <si>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</si>
  <si>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</si>
  <si>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</si>
  <si>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</si>
  <si>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</si>
  <si>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</si>
  <si>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</si>
  <si>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</si>
  <si>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</si>
  <si>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</si>
  <si>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</si>
  <si>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</si>
  <si>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</si>
  <si>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</si>
  <si>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</si>
  <si>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</si>
  <si>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</si>
  <si>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</si>
  <si>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</si>
  <si>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</si>
  <si>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</si>
  <si>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</si>
  <si>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</si>
  <si>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</si>
  <si>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</si>
  <si>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</si>
  <si>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</si>
  <si>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</si>
  <si>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</si>
  <si>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</si>
  <si>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</si>
  <si>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</si>
  <si>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</si>
  <si>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</si>
  <si>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</si>
  <si>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</si>
  <si>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</si>
  <si>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</si>
  <si>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</si>
  <si>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</si>
  <si>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</si>
  <si>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</si>
  <si>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</si>
  <si>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</si>
  <si>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</si>
  <si>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</si>
  <si>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</si>
  <si>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</si>
  <si>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</si>
  <si>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</si>
  <si>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</si>
  <si>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</si>
  <si>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</si>
  <si>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</si>
  <si>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</si>
  <si>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</si>
  <si>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</si>
  <si>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</si>
  <si>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</si>
  <si>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</si>
  <si>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</si>
  <si>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</si>
  <si>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</si>
  <si>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</si>
  <si>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</si>
  <si>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</si>
  <si>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</si>
  <si>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</si>
  <si>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</si>
  <si>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</si>
  <si>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</si>
  <si>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</si>
  <si>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</si>
  <si>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</si>
  <si>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</si>
  <si>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</si>
  <si>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</si>
  <si>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</si>
  <si>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</si>
  <si>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</si>
  <si>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</si>
  <si>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</si>
  <si>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</si>
  <si>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</si>
  <si>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</si>
  <si>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</si>
  <si>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</si>
  <si>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</si>
  <si>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</si>
  <si>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</si>
  <si>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</si>
  <si>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</si>
  <si>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</si>
  <si>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</si>
  <si>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</si>
  <si>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</si>
  <si>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</si>
  <si>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</si>
  <si>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</si>
  <si>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</si>
  <si>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</si>
  <si>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</si>
  <si>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</si>
  <si>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</si>
  <si>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</si>
  <si>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</si>
  <si>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</si>
  <si>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</si>
  <si>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</si>
  <si>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</si>
  <si>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</si>
  <si>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</si>
  <si>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</si>
  <si>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</si>
  <si>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</si>
  <si>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</si>
  <si>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</si>
  <si>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</si>
  <si>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</si>
  <si>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</si>
  <si>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</si>
  <si>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</si>
  <si>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</si>
  <si>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</si>
  <si>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</si>
  <si>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</si>
  <si>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</si>
  <si>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</si>
  <si>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</si>
  <si>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</si>
  <si>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</si>
  <si>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</si>
  <si>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</si>
  <si>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</si>
  <si>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</si>
  <si>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</si>
  <si>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</si>
  <si>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</si>
  <si>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</si>
  <si>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</si>
  <si>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</si>
  <si>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</si>
  <si>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</si>
  <si>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</si>
  <si>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</si>
  <si>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</si>
  <si>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</si>
  <si>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</si>
  <si>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</si>
  <si>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</si>
  <si>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</si>
  <si>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</si>
  <si>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</si>
  <si>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</si>
  <si>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</si>
  <si>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</si>
  <si>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</si>
  <si>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</si>
  <si>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</si>
  <si>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</si>
  <si>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</si>
  <si>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</si>
  <si>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</si>
  <si>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</si>
  <si>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</si>
  <si>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</si>
  <si>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</si>
  <si>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</si>
  <si>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</si>
  <si>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</si>
  <si>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</si>
  <si>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</si>
  <si>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</si>
  <si>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</si>
  <si>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</si>
  <si>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</si>
  <si>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</si>
  <si>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</si>
  <si>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</si>
  <si>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</si>
  <si>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</si>
  <si>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</si>
  <si>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</si>
  <si>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</si>
  <si>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</si>
  <si>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</si>
  <si>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</si>
  <si>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</si>
  <si>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</si>
  <si>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</si>
  <si>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</si>
  <si>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</si>
  <si>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</si>
  <si>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</si>
  <si>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</si>
  <si>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</si>
  <si>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</si>
  <si>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</si>
  <si>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</si>
  <si>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</si>
  <si>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</si>
  <si>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</si>
  <si>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</si>
  <si>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</si>
  <si>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</si>
  <si>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</si>
  <si>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</si>
  <si>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</si>
  <si>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</si>
  <si>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</si>
  <si>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</si>
  <si>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</si>
  <si>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</si>
  <si>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</si>
  <si>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</si>
  <si>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</si>
  <si>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</si>
  <si>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</si>
  <si>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</si>
  <si>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</si>
  <si>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</si>
  <si>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</si>
  <si>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</si>
  <si>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</si>
  <si>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</si>
  <si>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</si>
  <si>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</si>
  <si>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</si>
  <si>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</si>
  <si>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</si>
  <si>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</si>
  <si>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</si>
  <si>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</si>
  <si>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</si>
  <si>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</si>
  <si>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</si>
  <si>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</si>
  <si>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</si>
  <si>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</si>
  <si>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</si>
  <si>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</si>
  <si>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</si>
  <si>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</si>
  <si>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</si>
  <si>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</si>
  <si>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</si>
  <si>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</si>
  <si>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</si>
  <si>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</si>
  <si>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</si>
  <si>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</si>
  <si>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</si>
  <si>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</si>
  <si>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</si>
  <si>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</si>
  <si>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</si>
  <si>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</si>
  <si>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</si>
  <si>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</si>
  <si>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</si>
  <si>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</si>
  <si>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</si>
  <si>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</si>
  <si>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</si>
  <si>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</si>
  <si>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</si>
  <si>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</si>
  <si>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</si>
  <si>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</si>
  <si>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</si>
  <si>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</si>
  <si>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</si>
  <si>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</si>
  <si>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</si>
  <si>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</si>
  <si>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</si>
  <si>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</si>
  <si>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</si>
  <si>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</si>
  <si>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</si>
  <si>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</si>
  <si>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</si>
  <si>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</si>
  <si>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</si>
  <si>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</si>
  <si>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</si>
  <si>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</si>
  <si>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</si>
  <si>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</si>
  <si>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</si>
  <si>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</si>
  <si>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</si>
  <si>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</si>
  <si>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</si>
  <si>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</si>
  <si>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</si>
  <si>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</si>
  <si>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</si>
  <si>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</si>
  <si>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</si>
  <si>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</si>
  <si>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</si>
  <si>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</si>
  <si>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</si>
  <si>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</si>
  <si>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</si>
  <si>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</si>
  <si>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</si>
  <si>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</si>
  <si>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</si>
  <si>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</si>
  <si>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</si>
  <si>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</si>
  <si>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</si>
  <si>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</si>
  <si>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</si>
  <si>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</si>
  <si>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</si>
  <si>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</si>
  <si>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</si>
  <si>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</si>
  <si>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</si>
  <si>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</si>
  <si>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</si>
  <si>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</si>
  <si>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</si>
  <si>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</si>
  <si>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</si>
  <si>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</si>
  <si>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</si>
  <si>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</si>
  <si>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</si>
  <si>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</si>
  <si>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</si>
  <si>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</si>
  <si>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</si>
  <si>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</si>
  <si>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</si>
  <si>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</si>
  <si>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</si>
  <si>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</si>
  <si>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</si>
  <si>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</si>
  <si>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</si>
  <si>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</si>
  <si>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</si>
  <si>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</si>
  <si>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</si>
  <si>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</si>
  <si>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</si>
  <si>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</si>
  <si>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</si>
  <si>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</si>
  <si>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</si>
  <si>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</si>
  <si>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</si>
  <si>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</si>
  <si>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</si>
  <si>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</si>
  <si>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</si>
  <si>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</si>
  <si>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</si>
  <si>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</si>
  <si>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</si>
  <si>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</si>
  <si>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</si>
  <si>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</si>
  <si>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</si>
  <si>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</si>
  <si>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</si>
  <si>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</si>
  <si>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</si>
  <si>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</si>
  <si>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</si>
  <si>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</si>
  <si>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</si>
  <si>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</si>
  <si>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</si>
  <si>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</si>
  <si>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</si>
  <si>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</si>
  <si>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</si>
  <si>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</si>
  <si>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</si>
  <si>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</si>
  <si>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</si>
  <si>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</si>
  <si>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</si>
  <si>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</si>
  <si>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</si>
  <si>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</si>
  <si>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</si>
  <si>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</si>
  <si>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</si>
  <si>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</si>
  <si>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</si>
  <si>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</si>
  <si>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</si>
  <si>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</si>
  <si>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</si>
  <si>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</si>
  <si>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</si>
  <si>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</si>
  <si>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</si>
  <si>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</si>
  <si>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</si>
  <si>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</si>
  <si>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</si>
  <si>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</si>
  <si>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</si>
  <si>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</si>
  <si>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</si>
  <si>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</si>
  <si>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</si>
  <si>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</si>
  <si>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</si>
  <si>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</si>
  <si>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</si>
  <si>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</si>
  <si>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</si>
  <si>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</si>
  <si>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</si>
  <si>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</si>
  <si>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</si>
  <si>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</si>
  <si>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</si>
  <si>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</si>
  <si>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</si>
  <si>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</si>
  <si>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</si>
  <si>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</si>
  <si>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</si>
  <si>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</si>
  <si>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</si>
  <si>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</si>
  <si>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</si>
  <si>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</si>
  <si>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</si>
  <si>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</si>
  <si>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</si>
  <si>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</si>
  <si>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</si>
  <si>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</si>
  <si>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</si>
  <si>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</si>
  <si>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</si>
  <si>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</si>
  <si>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</si>
  <si>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</si>
  <si>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</si>
  <si>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</si>
  <si>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</si>
  <si>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</si>
  <si>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</si>
  <si>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</si>
  <si>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</si>
  <si>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</si>
  <si>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</si>
  <si>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</si>
  <si>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</si>
  <si>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</si>
  <si>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</si>
  <si>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</si>
  <si>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</si>
  <si>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</si>
  <si>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</si>
  <si>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</si>
  <si>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</si>
  <si>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</si>
  <si>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</si>
  <si>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</si>
  <si>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</si>
  <si>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</si>
  <si>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</si>
  <si>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</si>
  <si>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</si>
  <si>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</si>
  <si>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</si>
  <si>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</si>
  <si>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</si>
  <si>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</si>
  <si>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</si>
  <si>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</si>
  <si>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</si>
  <si>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</si>
  <si>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</si>
  <si>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</si>
  <si>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</si>
  <si>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</si>
  <si>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</si>
  <si>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</si>
  <si>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</si>
  <si>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</si>
  <si>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</si>
  <si>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</si>
  <si>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</si>
  <si>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</si>
  <si>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</si>
  <si>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</si>
  <si>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</si>
  <si>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</si>
  <si>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</si>
  <si>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</si>
  <si>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</si>
  <si>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</si>
  <si>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</si>
  <si>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</si>
  <si>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</si>
  <si>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</si>
  <si>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</si>
  <si>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</si>
  <si>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</si>
  <si>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</si>
  <si>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</si>
  <si>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</si>
  <si>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</si>
  <si>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</si>
  <si>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</si>
  <si>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</si>
  <si>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</si>
  <si>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</si>
  <si>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</si>
  <si>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</si>
  <si>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</si>
  <si>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</si>
  <si>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</si>
  <si>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</si>
  <si>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</si>
  <si>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</si>
  <si>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</si>
  <si>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</si>
  <si>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</si>
  <si>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</si>
  <si>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</si>
  <si>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</si>
  <si>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</si>
  <si>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</si>
  <si>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</si>
  <si>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</si>
  <si>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</si>
  <si>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</si>
  <si>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</si>
  <si>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</si>
  <si>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</si>
  <si>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</si>
  <si>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</si>
  <si>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</si>
  <si>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</si>
  <si>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</si>
  <si>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</si>
  <si>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</si>
  <si>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</si>
  <si>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</si>
  <si>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</si>
  <si>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</si>
  <si>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</si>
  <si>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</si>
  <si>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</si>
  <si>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</si>
  <si>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</si>
  <si>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</si>
  <si>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</si>
  <si>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</si>
  <si>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</si>
  <si>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</si>
  <si>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</si>
  <si>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</si>
  <si>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</si>
  <si>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</si>
  <si>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</si>
  <si>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</si>
  <si>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</si>
  <si>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</si>
  <si>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</si>
  <si>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</si>
  <si>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</si>
  <si>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</si>
  <si>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</si>
  <si>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</si>
  <si>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</si>
  <si>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</si>
  <si>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</si>
  <si>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</si>
  <si>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</si>
  <si>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</si>
  <si>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</si>
  <si>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</si>
  <si>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</si>
  <si>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</si>
  <si>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</si>
  <si>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</si>
  <si>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</si>
  <si>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</si>
  <si>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</si>
  <si>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</si>
  <si>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</si>
  <si>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</si>
  <si>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</si>
  <si>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</si>
  <si>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</si>
  <si>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</si>
  <si>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</si>
  <si>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</si>
  <si>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</si>
  <si>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</si>
  <si>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</si>
  <si>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</si>
  <si>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</si>
  <si>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</si>
  <si>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</si>
  <si>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</si>
  <si>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</si>
  <si>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</si>
  <si>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</si>
  <si>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</si>
  <si>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</si>
  <si>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</si>
  <si>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</si>
  <si>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</si>
  <si>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</si>
  <si>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</si>
  <si>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</si>
  <si>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</si>
  <si>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</si>
  <si>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</si>
  <si>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</si>
  <si>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</si>
  <si>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</si>
  <si>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</si>
  <si>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</si>
  <si>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</si>
  <si>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</si>
  <si>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</si>
  <si>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</si>
  <si>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</si>
  <si>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</si>
  <si>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</si>
  <si>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</si>
  <si>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</si>
  <si>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</si>
  <si>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</si>
  <si>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</si>
  <si>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</si>
  <si>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</si>
  <si>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</si>
  <si>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</si>
  <si>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</si>
  <si>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</si>
  <si>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</si>
  <si>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</si>
  <si>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</si>
  <si>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</si>
  <si>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</si>
  <si>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</si>
  <si>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</si>
  <si>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</si>
  <si>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</si>
  <si>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</si>
  <si>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</si>
  <si>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</si>
  <si>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</si>
  <si>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</si>
  <si>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</si>
  <si>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</si>
  <si>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</si>
  <si>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</si>
  <si>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</si>
  <si>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</si>
  <si>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</si>
  <si>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</si>
  <si>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</si>
  <si>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</si>
  <si>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</si>
  <si>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</si>
  <si>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</si>
  <si>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</si>
  <si>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</si>
  <si>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</si>
  <si>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</si>
  <si>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</si>
  <si>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</si>
  <si>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</si>
  <si>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</si>
  <si>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</si>
  <si>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</si>
  <si>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</si>
  <si>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</si>
  <si>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</si>
  <si>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</si>
  <si>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</si>
  <si>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</si>
  <si>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</si>
  <si>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</si>
  <si>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</si>
  <si>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</si>
  <si>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</si>
  <si>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</si>
  <si>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</si>
  <si>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</si>
  <si>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</si>
  <si>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</si>
  <si>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</si>
  <si>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</si>
  <si>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</si>
  <si>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</si>
  <si>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</si>
  <si>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</si>
  <si>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</si>
  <si>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</si>
  <si>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</si>
  <si>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</si>
  <si>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</si>
  <si>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</si>
  <si>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</si>
  <si>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</si>
  <si>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</si>
  <si>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</si>
  <si>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</si>
  <si>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</si>
  <si>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</si>
  <si>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</si>
  <si>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</si>
  <si>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</si>
  <si>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</si>
  <si>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</si>
  <si>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</si>
  <si>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</si>
  <si>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</si>
  <si>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</si>
  <si>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</si>
  <si>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</si>
  <si>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</si>
  <si>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</si>
  <si>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</si>
  <si>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</si>
  <si>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</si>
  <si>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</si>
  <si>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</si>
  <si>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</si>
  <si>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</si>
  <si>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</si>
  <si>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</si>
  <si>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</si>
  <si>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</si>
  <si>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</si>
  <si>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</si>
  <si>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</si>
  <si>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</si>
  <si>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</si>
  <si>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</si>
  <si>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</si>
  <si>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</si>
  <si>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</si>
  <si>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</si>
  <si>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</si>
  <si>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</si>
  <si>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</si>
  <si>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</si>
  <si>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</si>
  <si>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</si>
  <si>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</si>
  <si>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</si>
  <si>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</si>
  <si>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</si>
  <si>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</si>
  <si>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</si>
  <si>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</si>
  <si>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</si>
  <si>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</si>
  <si>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</si>
  <si>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</si>
  <si>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</si>
  <si>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</si>
  <si>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</si>
  <si>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</si>
  <si>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</si>
  <si>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</si>
  <si>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</si>
  <si>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</si>
  <si>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</si>
  <si>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</si>
  <si>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</si>
  <si>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</si>
  <si>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</si>
  <si>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</si>
  <si>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</si>
  <si>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</si>
  <si>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</si>
  <si>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</si>
  <si>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</si>
  <si>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</si>
  <si>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</si>
  <si>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</si>
  <si>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</si>
  <si>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</si>
  <si>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</si>
  <si>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</si>
  <si>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</si>
  <si>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</si>
  <si>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</si>
  <si>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</si>
  <si>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</si>
  <si>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</si>
  <si>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</si>
  <si>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</si>
  <si>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</si>
  <si>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</si>
  <si>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</si>
  <si>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</si>
  <si>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</si>
  <si>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</si>
  <si>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</si>
  <si>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</si>
  <si>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</si>
  <si>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</si>
  <si>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</si>
  <si>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</si>
  <si>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</si>
  <si>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</si>
  <si>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</si>
  <si>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</si>
  <si>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</si>
  <si>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</si>
  <si>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</si>
  <si>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</si>
  <si>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</si>
  <si>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</si>
  <si>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</si>
  <si>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</si>
  <si>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</si>
  <si>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</si>
  <si>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</si>
  <si>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</si>
  <si>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</si>
  <si>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</si>
  <si>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</si>
  <si>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</si>
  <si>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</si>
  <si>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</si>
  <si>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</si>
  <si>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</si>
  <si>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</si>
  <si>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</si>
  <si>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</si>
  <si>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</si>
  <si>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</si>
  <si>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</si>
  <si>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</si>
  <si>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</si>
  <si>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</si>
  <si>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</si>
  <si>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</si>
  <si>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</si>
  <si>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</si>
  <si>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</si>
  <si>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</si>
  <si>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</si>
  <si>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</si>
  <si>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</si>
  <si>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</si>
  <si>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</si>
  <si>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</si>
  <si>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</si>
  <si>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</si>
  <si>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</si>
  <si>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</si>
  <si>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</si>
  <si>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</si>
  <si>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</si>
  <si>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</si>
  <si>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</si>
  <si>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</si>
  <si>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</si>
  <si>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</si>
  <si>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</si>
  <si>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</si>
  <si>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</si>
  <si>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</si>
  <si>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</si>
  <si>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</si>
  <si>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</si>
  <si>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</si>
  <si>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</si>
  <si>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</si>
  <si>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</si>
  <si>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</si>
  <si>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</si>
  <si>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</si>
  <si>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</si>
  <si>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</si>
  <si>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</si>
  <si>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</si>
  <si>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</si>
  <si>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</si>
  <si>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</si>
  <si>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</si>
  <si>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</si>
  <si>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</si>
  <si>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</si>
  <si>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</si>
  <si>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</si>
  <si>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</si>
  <si>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</si>
  <si>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</si>
  <si>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</si>
  <si>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</si>
  <si>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</si>
  <si>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</si>
  <si>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</si>
  <si>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</si>
  <si>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</si>
  <si>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</si>
  <si>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</si>
  <si>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</si>
  <si>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</si>
  <si>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</si>
  <si>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</si>
  <si>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</si>
  <si>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</si>
  <si>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</si>
  <si>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</si>
  <si>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</si>
  <si>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</si>
  <si>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</si>
  <si>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</si>
  <si>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</si>
  <si>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</si>
  <si>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</si>
  <si>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</si>
  <si>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</si>
  <si>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</si>
  <si>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</si>
  <si>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</si>
  <si>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</si>
  <si>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</si>
  <si>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</si>
  <si>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</si>
  <si>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</si>
  <si>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</si>
  <si>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</si>
  <si>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</si>
  <si>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</si>
  <si>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</si>
  <si>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</si>
  <si>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</si>
  <si>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</si>
  <si>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</si>
  <si>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</si>
  <si>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</si>
  <si>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</si>
  <si>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</si>
  <si>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</si>
  <si>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</si>
  <si>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</si>
  <si>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</si>
  <si>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</si>
  <si>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</si>
  <si>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</si>
  <si>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</si>
  <si>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</si>
  <si>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</si>
  <si>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</si>
  <si>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</si>
  <si>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</si>
  <si>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</si>
  <si>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</si>
  <si>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</si>
  <si>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</si>
  <si>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</si>
  <si>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</si>
  <si>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</si>
  <si>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</si>
  <si>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</si>
  <si>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</si>
  <si>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</si>
  <si>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</si>
  <si>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</si>
  <si>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</si>
  <si>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</si>
  <si>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</si>
  <si>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</si>
  <si>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</si>
  <si>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</si>
  <si>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</si>
  <si>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</si>
  <si>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</si>
  <si>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</si>
  <si>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</si>
  <si>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</si>
  <si>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</si>
  <si>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</si>
  <si>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</si>
  <si>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</si>
  <si>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</si>
  <si>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</si>
  <si>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</si>
  <si>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</si>
  <si>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</si>
  <si>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</si>
  <si>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</si>
  <si>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</si>
  <si>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</si>
  <si>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</si>
  <si>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</si>
  <si>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</si>
  <si>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</si>
  <si>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</si>
  <si>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</si>
  <si>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</si>
  <si>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</si>
  <si>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</si>
  <si>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</si>
  <si>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</si>
  <si>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</si>
  <si>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</si>
  <si>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</si>
  <si>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</si>
  <si>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</si>
  <si>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</si>
  <si>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</si>
  <si>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</si>
  <si>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</si>
  <si>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</si>
  <si>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</si>
  <si>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</si>
  <si>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</si>
  <si>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</si>
  <si>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</si>
  <si>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</si>
  <si>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</si>
  <si>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</si>
  <si>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</si>
  <si>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</si>
  <si>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</si>
  <si>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</si>
  <si>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</si>
  <si>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</si>
  <si>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</si>
  <si>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</si>
  <si>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</si>
  <si>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</si>
  <si>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</si>
  <si>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</si>
  <si>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</si>
  <si>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</si>
  <si>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</si>
  <si>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</si>
  <si>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</si>
  <si>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</si>
  <si>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</si>
  <si>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</si>
  <si>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</si>
  <si>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</si>
  <si>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</si>
  <si>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</si>
  <si>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</si>
  <si>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</si>
  <si>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</si>
  <si>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</si>
  <si>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</si>
  <si>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</si>
  <si>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</si>
  <si>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</si>
  <si>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</si>
  <si>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</si>
  <si>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</si>
  <si>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</si>
  <si>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</si>
  <si>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</si>
  <si>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</si>
  <si>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</si>
  <si>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</si>
  <si>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</si>
  <si>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</si>
  <si>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</si>
  <si>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</si>
  <si>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</si>
  <si>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</si>
  <si>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</si>
  <si>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</si>
  <si>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</si>
  <si>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</si>
  <si>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</si>
  <si>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</si>
  <si>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</si>
  <si>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</si>
  <si>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</si>
  <si>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</si>
  <si>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</si>
  <si>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</si>
  <si>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</si>
  <si>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</si>
  <si>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</si>
  <si>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</si>
  <si>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</si>
  <si>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</si>
  <si>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</si>
  <si>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</si>
  <si>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</si>
  <si>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</si>
  <si>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</si>
  <si>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</si>
  <si>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</si>
  <si>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</si>
  <si>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</si>
  <si>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</si>
  <si>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</si>
  <si>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</si>
  <si>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</si>
  <si>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</si>
  <si>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</si>
  <si>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</si>
  <si>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</si>
  <si>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</si>
  <si>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</si>
  <si>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</si>
  <si>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</si>
  <si>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</si>
  <si>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</si>
  <si>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</si>
  <si>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</si>
  <si>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</si>
  <si>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</si>
  <si>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</si>
  <si>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</si>
  <si>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</si>
  <si>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</si>
  <si>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</si>
  <si>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</si>
  <si>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</si>
  <si>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</si>
  <si>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</si>
  <si>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</si>
  <si>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</si>
  <si>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</si>
  <si>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</si>
  <si>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</si>
  <si>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</si>
  <si>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</si>
  <si>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</si>
  <si>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</si>
  <si>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</si>
  <si>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</si>
  <si>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</si>
  <si>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</si>
  <si>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</si>
  <si>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</si>
  <si>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</si>
  <si>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</si>
  <si>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</si>
  <si>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</si>
  <si>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</si>
  <si>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</si>
  <si>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</si>
  <si>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</si>
  <si>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</si>
  <si>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</si>
  <si>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</si>
  <si>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</si>
  <si>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</si>
  <si>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</si>
  <si>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</si>
  <si>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</si>
  <si>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</si>
  <si>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</si>
  <si>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</si>
  <si>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</si>
  <si>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</si>
  <si>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</si>
  <si>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</si>
  <si>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</si>
  <si>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</si>
  <si>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</si>
  <si>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</si>
  <si>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</si>
  <si>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</si>
  <si>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</si>
  <si>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</si>
  <si>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</si>
  <si>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</si>
  <si>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</si>
  <si>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</si>
  <si>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</si>
  <si>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</si>
  <si>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</si>
  <si>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</si>
  <si>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</si>
  <si>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</si>
  <si>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</si>
  <si>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</si>
  <si>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</si>
  <si>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</si>
  <si>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</si>
  <si>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</si>
  <si>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</si>
  <si>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</si>
  <si>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</si>
  <si>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</si>
  <si>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</si>
  <si>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</si>
  <si>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</si>
  <si>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</si>
  <si>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</si>
  <si>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</si>
  <si>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</si>
  <si>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</si>
  <si>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</si>
  <si>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</si>
  <si>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</si>
  <si>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</si>
  <si>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</si>
  <si>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</si>
  <si>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</si>
  <si>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</si>
  <si>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</si>
  <si>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</si>
  <si>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</si>
  <si>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</si>
  <si>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</si>
  <si>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</si>
  <si>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</si>
  <si>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</si>
  <si>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</si>
  <si>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</si>
  <si>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</si>
  <si>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</si>
  <si>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</si>
  <si>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</si>
  <si>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</si>
  <si>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</si>
  <si>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</si>
  <si>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</si>
  <si>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</si>
  <si>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</si>
  <si>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</si>
  <si>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</si>
  <si>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</si>
  <si>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</si>
  <si>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</si>
  <si>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</si>
  <si>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</si>
  <si>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</si>
  <si>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</si>
  <si>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</si>
  <si>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</si>
  <si>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</si>
  <si>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</si>
  <si>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</si>
  <si>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</si>
  <si>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</si>
  <si>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</si>
  <si>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</si>
  <si>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</si>
  <si>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</si>
  <si>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</si>
  <si>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</si>
  <si>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</si>
  <si>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</si>
  <si>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</si>
  <si>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</si>
  <si>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</si>
  <si>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</si>
  <si>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</si>
  <si>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</si>
  <si>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</si>
  <si>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</si>
  <si>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</si>
  <si>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</si>
  <si>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</si>
  <si>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</si>
  <si>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</si>
  <si>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</si>
  <si>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</si>
  <si>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</si>
  <si>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</si>
  <si>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</si>
  <si>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</si>
  <si>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</si>
  <si>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</si>
  <si>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</si>
  <si>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</si>
  <si>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</si>
  <si>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</si>
  <si>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</si>
  <si>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</si>
  <si>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</si>
  <si>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</si>
  <si>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</si>
  <si>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</si>
  <si>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</si>
  <si>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</si>
  <si>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</si>
  <si>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</si>
  <si>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</si>
  <si>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</si>
  <si>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</si>
  <si>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</si>
  <si>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</si>
  <si>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</si>
  <si>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</si>
  <si>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</si>
  <si>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</si>
  <si>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</si>
  <si>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</si>
  <si>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</si>
  <si>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</si>
  <si>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</si>
  <si>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</si>
  <si>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</si>
  <si>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</si>
  <si>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</si>
  <si>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</si>
  <si>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</si>
  <si>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</si>
  <si>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</si>
  <si>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</si>
  <si>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</si>
  <si>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</si>
  <si>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</si>
  <si>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</si>
  <si>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</si>
  <si>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</si>
  <si>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</si>
  <si>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</si>
  <si>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</si>
  <si>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</si>
  <si>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</si>
  <si>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</si>
  <si>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</si>
  <si>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</si>
  <si>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</si>
  <si>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</si>
  <si>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</si>
  <si>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</si>
  <si>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</si>
  <si>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</si>
  <si>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</si>
  <si>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</si>
  <si>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</si>
  <si>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</si>
  <si>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</si>
  <si>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</si>
  <si>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</si>
  <si>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</si>
  <si>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</si>
  <si>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</si>
  <si>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</si>
  <si>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</si>
  <si>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</si>
  <si>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</si>
  <si>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</si>
  <si>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</si>
  <si>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</si>
  <si>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</si>
  <si>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</si>
  <si>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</si>
  <si>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</si>
  <si>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</si>
  <si>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</si>
  <si>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</si>
  <si>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</si>
  <si>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</si>
  <si>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</si>
  <si>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</si>
  <si>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</si>
  <si>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</si>
  <si>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</si>
  <si>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</si>
  <si>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</si>
  <si>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</si>
  <si>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</si>
  <si>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</si>
  <si>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</si>
  <si>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</si>
  <si>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</si>
  <si>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</si>
  <si>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</si>
  <si>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</si>
  <si>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</si>
  <si>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</si>
  <si>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</si>
  <si>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</si>
  <si>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</si>
  <si>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</si>
  <si>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</si>
  <si>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</si>
  <si>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</si>
  <si>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</si>
  <si>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</si>
  <si>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</si>
  <si>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</si>
  <si>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</si>
  <si>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</si>
  <si>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</si>
  <si>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</si>
  <si>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</si>
  <si>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</si>
  <si>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</si>
  <si>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</si>
  <si>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</si>
  <si>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</si>
  <si>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</si>
  <si>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</si>
  <si>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</si>
  <si>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</si>
  <si>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</si>
  <si>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</si>
  <si>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</si>
  <si>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</si>
  <si>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</si>
  <si>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</si>
  <si>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</si>
  <si>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</si>
  <si>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</si>
  <si>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</si>
  <si>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</si>
  <si>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</si>
  <si>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</si>
  <si>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</si>
  <si>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</si>
  <si>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</si>
  <si>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</si>
  <si>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</si>
  <si>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</si>
  <si>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</si>
  <si>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</si>
  <si>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</si>
  <si>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</si>
  <si>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</si>
  <si>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</si>
  <si>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</si>
  <si>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</si>
  <si>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</si>
  <si>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</si>
  <si>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</si>
  <si>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</si>
  <si>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</si>
  <si>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</si>
  <si>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</si>
  <si>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</si>
  <si>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</si>
  <si>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</si>
  <si>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</si>
  <si>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</si>
  <si>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</si>
  <si>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</si>
  <si>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</si>
  <si>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</si>
  <si>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</si>
  <si>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</si>
  <si>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</si>
  <si>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</si>
  <si>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</si>
  <si>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</si>
  <si>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</si>
  <si>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</si>
  <si>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</si>
  <si>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</si>
  <si>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</si>
  <si>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</si>
  <si>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</si>
  <si>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</si>
  <si>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</si>
  <si>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</si>
  <si>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</si>
  <si>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</si>
  <si>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</si>
  <si>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</si>
  <si>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</si>
  <si>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</si>
  <si>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</si>
  <si>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</si>
  <si>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</si>
  <si>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</si>
  <si>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</si>
  <si>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</si>
  <si>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</si>
  <si>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</si>
  <si>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</si>
  <si>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</si>
  <si>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</si>
  <si>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</si>
  <si>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</si>
  <si>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</si>
  <si>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</si>
  <si>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</si>
  <si>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</si>
  <si>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</si>
  <si>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</si>
  <si>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</si>
  <si>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</si>
  <si>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</si>
  <si>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</si>
  <si>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</si>
  <si>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</si>
  <si>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</si>
  <si>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</si>
  <si>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</si>
  <si>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</si>
  <si>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</si>
  <si>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</si>
  <si>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</si>
  <si>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</si>
  <si>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</si>
  <si>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</si>
  <si>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</si>
  <si>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</si>
  <si>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</si>
  <si>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</si>
  <si>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</si>
  <si>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</si>
  <si>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</si>
  <si>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</si>
  <si>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</si>
  <si>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</si>
  <si>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</si>
  <si>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</si>
  <si>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</si>
  <si>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</si>
  <si>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</si>
  <si>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</si>
  <si>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</si>
  <si>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</si>
  <si>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</si>
  <si>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</si>
  <si>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</si>
  <si>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</si>
  <si>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</si>
  <si>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</si>
  <si>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</si>
  <si>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</si>
  <si>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</si>
  <si>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</si>
  <si>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</si>
  <si>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</si>
  <si>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</si>
  <si>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</si>
  <si>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</si>
  <si>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</si>
  <si>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</si>
  <si>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</si>
  <si>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</si>
  <si>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</si>
  <si>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</si>
  <si>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</si>
  <si>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</si>
  <si>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</si>
  <si>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</si>
  <si>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</si>
  <si>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</si>
  <si>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</si>
  <si>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</si>
  <si>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</si>
  <si>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</si>
  <si>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</si>
  <si>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</si>
  <si>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</si>
  <si>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</si>
  <si>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</si>
  <si>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</si>
  <si>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</si>
  <si>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</si>
  <si>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</si>
  <si>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</si>
  <si>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</si>
  <si>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</si>
  <si>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</si>
  <si>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</si>
  <si>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</si>
  <si>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</si>
  <si>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</si>
  <si>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</si>
  <si>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</si>
  <si>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</si>
  <si>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</si>
  <si>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</si>
  <si>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</si>
  <si>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</si>
  <si>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</si>
  <si>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</si>
  <si>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</si>
  <si>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</si>
  <si>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</si>
  <si>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</si>
  <si>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</si>
  <si>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</si>
  <si>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</si>
  <si>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</si>
  <si>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</si>
  <si>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</si>
  <si>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</si>
  <si>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</si>
  <si>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</si>
  <si>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</si>
  <si>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</si>
  <si>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</si>
  <si>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</si>
  <si>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</si>
  <si>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</si>
  <si>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</si>
  <si>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</si>
  <si>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</si>
  <si>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</si>
  <si>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</si>
  <si>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</si>
  <si>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</si>
  <si>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</si>
  <si>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</si>
  <si>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</si>
  <si>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</si>
  <si>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</si>
  <si>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</si>
  <si>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</si>
  <si>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</si>
  <si>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</si>
  <si>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</si>
  <si>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</si>
  <si>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</si>
  <si>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</si>
  <si>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</si>
  <si>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</si>
  <si>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</si>
  <si>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</si>
  <si>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</si>
  <si>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</si>
  <si>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</si>
  <si>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</si>
  <si>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</si>
  <si>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</si>
  <si>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</si>
  <si>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</si>
  <si>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</si>
  <si>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</si>
  <si>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</si>
  <si>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</si>
  <si>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</si>
  <si>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</si>
  <si>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</si>
  <si>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</si>
  <si>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</si>
  <si>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</si>
  <si>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</si>
  <si>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</si>
  <si>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</si>
  <si>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</si>
  <si>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</si>
  <si>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</si>
  <si>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</si>
  <si>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</si>
  <si>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</si>
  <si>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</si>
  <si>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</si>
  <si>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</si>
  <si>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</si>
  <si>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</si>
  <si>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</si>
  <si>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</si>
  <si>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</si>
  <si>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</si>
  <si>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</si>
  <si>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</si>
  <si>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</si>
  <si>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</si>
  <si>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</si>
  <si>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</si>
  <si>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</si>
  <si>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</si>
  <si>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</si>
  <si>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</si>
  <si>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</si>
  <si>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</si>
  <si>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</si>
  <si>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</si>
  <si>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</si>
  <si>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</si>
  <si>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</si>
  <si>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</si>
  <si>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</si>
  <si>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</si>
  <si>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</si>
  <si>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</si>
  <si>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</si>
  <si>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</si>
  <si>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</si>
  <si>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</si>
  <si>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</si>
  <si>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</si>
  <si>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</si>
  <si>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</si>
  <si>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</si>
  <si>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</si>
  <si>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</si>
  <si>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</si>
  <si>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</si>
  <si>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</si>
  <si>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</si>
  <si>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</si>
  <si>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</si>
  <si>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</si>
  <si>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</si>
  <si>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</si>
  <si>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</si>
  <si>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</si>
  <si>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</si>
  <si>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</si>
  <si>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</si>
  <si>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</si>
  <si>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</si>
  <si>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</si>
  <si>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</si>
  <si>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</si>
  <si>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</si>
  <si>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</si>
  <si>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</si>
  <si>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</si>
  <si>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</si>
  <si>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</si>
  <si>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</si>
  <si>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</si>
  <si>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</si>
  <si>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</si>
  <si>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</si>
  <si>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</si>
  <si>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</si>
  <si>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</si>
  <si>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</si>
  <si>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</si>
  <si>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</si>
  <si>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</si>
  <si>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</si>
  <si>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</si>
  <si>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</si>
  <si>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</si>
  <si>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</si>
  <si>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</si>
  <si>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</si>
  <si>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</si>
  <si>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</si>
  <si>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</si>
  <si>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</si>
  <si>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</si>
  <si>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</si>
  <si>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</si>
  <si>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</si>
  <si>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</si>
  <si>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</si>
  <si>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</si>
  <si>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</si>
  <si>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</si>
  <si>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</si>
  <si>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</si>
  <si>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</si>
  <si>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</si>
  <si>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</si>
  <si>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</si>
  <si>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</si>
  <si>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</si>
  <si>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</si>
  <si>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</si>
  <si>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</si>
  <si>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</si>
  <si>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</si>
  <si>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</si>
  <si>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</si>
  <si>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</si>
  <si>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</si>
  <si>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</si>
  <si>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</si>
  <si>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</si>
  <si>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</si>
  <si>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</si>
  <si>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</si>
  <si>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</si>
  <si>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</si>
  <si>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</si>
  <si>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</si>
  <si>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</si>
  <si>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</si>
  <si>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</si>
  <si>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</si>
  <si>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</si>
  <si>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</si>
  <si>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</si>
  <si>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</si>
  <si>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</si>
  <si>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</si>
  <si>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</si>
  <si>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</si>
  <si>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</si>
  <si>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</si>
  <si>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</si>
  <si>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</si>
  <si>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</si>
  <si>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</si>
  <si>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</si>
  <si>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</si>
  <si>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</si>
  <si>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</si>
  <si>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</si>
  <si>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</si>
  <si>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</si>
  <si>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</si>
  <si>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</si>
  <si>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</si>
  <si>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</si>
  <si>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</si>
  <si>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</si>
  <si>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</si>
  <si>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</si>
  <si>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</si>
  <si>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</si>
  <si>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</si>
  <si>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</si>
  <si>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</si>
  <si>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</si>
  <si>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</si>
  <si>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</si>
  <si>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</si>
  <si>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</si>
  <si>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</si>
  <si>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</si>
  <si>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</si>
  <si>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</si>
  <si>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</si>
  <si>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</si>
  <si>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</si>
  <si>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</si>
  <si>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</si>
  <si>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</si>
  <si>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</si>
  <si>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</si>
  <si>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</si>
  <si>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</si>
  <si>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</si>
  <si>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</si>
  <si>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</si>
  <si>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</si>
  <si>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</si>
  <si>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</si>
  <si>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</si>
  <si>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</si>
  <si>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</si>
  <si>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</si>
  <si>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</si>
  <si>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</si>
  <si>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</si>
  <si>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</si>
  <si>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</si>
  <si>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</si>
  <si>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</si>
  <si>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</si>
  <si>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</si>
  <si>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</si>
  <si>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</si>
  <si>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</si>
  <si>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</si>
  <si>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</si>
  <si>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</si>
  <si>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</si>
  <si>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</si>
  <si>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</si>
  <si>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</si>
  <si>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</si>
  <si>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</si>
  <si>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</si>
  <si>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</si>
  <si>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</si>
  <si>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</si>
  <si>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</si>
  <si>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</si>
  <si>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</si>
  <si>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</si>
  <si>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</si>
  <si>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</si>
  <si>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</si>
  <si>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</si>
  <si>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</si>
  <si>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</si>
  <si>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</si>
  <si>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</si>
  <si>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</si>
  <si>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</si>
  <si>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</si>
  <si>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</si>
  <si>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</si>
  <si>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</si>
  <si>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</si>
  <si>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</si>
  <si>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</si>
  <si>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</si>
  <si>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</si>
  <si>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</si>
  <si>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</si>
  <si>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</si>
  <si>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</si>
  <si>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</si>
  <si>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</si>
  <si>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</si>
  <si>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</si>
  <si>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</si>
  <si>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</si>
  <si>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</si>
  <si>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</si>
  <si>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</si>
  <si>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</si>
  <si>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</si>
  <si>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</si>
  <si>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</si>
  <si>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</si>
  <si>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</si>
  <si>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</si>
  <si>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</si>
  <si>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</si>
  <si>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</si>
  <si>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</si>
  <si>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</si>
  <si>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</si>
  <si>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</si>
  <si>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</si>
  <si>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</si>
  <si>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</si>
  <si>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</si>
  <si>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</si>
  <si>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</si>
  <si>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</si>
  <si>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</si>
  <si>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</si>
  <si>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</si>
  <si>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</si>
  <si>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</si>
  <si>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</si>
  <si>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</si>
  <si>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</si>
  <si>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</si>
  <si>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</si>
  <si>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</si>
  <si>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</si>
  <si>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</si>
  <si>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</si>
  <si>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</si>
  <si>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</si>
  <si>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</si>
  <si>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</si>
  <si>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</si>
  <si>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</si>
  <si>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</si>
  <si>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</si>
  <si>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</si>
  <si>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</si>
  <si>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</si>
  <si>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</si>
  <si>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</si>
  <si>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</si>
  <si>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</si>
  <si>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</si>
  <si>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</si>
  <si>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</si>
  <si>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</si>
  <si>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</si>
  <si>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</si>
  <si>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</si>
  <si>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</si>
  <si>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</si>
  <si>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</si>
  <si>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</si>
  <si>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</si>
  <si>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</si>
  <si>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</si>
  <si>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</si>
  <si>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</si>
  <si>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</si>
  <si>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</si>
  <si>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</si>
  <si>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</si>
  <si>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</si>
  <si>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</si>
  <si>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</si>
  <si>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</si>
  <si>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</si>
  <si>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</si>
  <si>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</si>
  <si>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</si>
  <si>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</si>
  <si>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</si>
  <si>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</si>
  <si>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</si>
  <si>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</si>
  <si>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</si>
  <si>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</si>
  <si>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</si>
  <si>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</si>
  <si>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</si>
  <si>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</si>
  <si>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</si>
  <si>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</si>
  <si>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</si>
  <si>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</si>
  <si>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</si>
  <si>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</si>
  <si>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</si>
  <si>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</si>
  <si>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</si>
  <si>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</si>
  <si>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</si>
  <si>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</si>
  <si>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</si>
  <si>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</si>
  <si>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</si>
  <si>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</si>
  <si>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</si>
  <si>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</si>
  <si>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</si>
  <si>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</si>
  <si>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</si>
  <si>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</si>
  <si>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</si>
  <si>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</si>
  <si>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</si>
  <si>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</si>
  <si>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</si>
  <si>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</si>
  <si>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</si>
  <si>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</si>
  <si>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</si>
  <si>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</si>
  <si>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</si>
  <si>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</si>
  <si>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</si>
  <si>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</si>
  <si>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</si>
  <si>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</si>
  <si>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</si>
  <si>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</si>
  <si>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</si>
  <si>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</si>
  <si>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</si>
  <si>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</si>
  <si>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</si>
  <si>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</si>
  <si>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</si>
  <si>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</si>
  <si>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</si>
  <si>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</si>
  <si>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</si>
  <si>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</si>
  <si>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</si>
  <si>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</si>
  <si>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</si>
  <si>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</si>
  <si>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</si>
  <si>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</si>
  <si>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</si>
  <si>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</si>
  <si>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</si>
  <si>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</si>
  <si>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</si>
  <si>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</si>
  <si>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</si>
  <si>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</si>
  <si>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</si>
  <si>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</si>
  <si>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</si>
  <si>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</si>
  <si>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</si>
  <si>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</si>
  <si>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</si>
  <si>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</si>
  <si>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</si>
  <si>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</si>
  <si>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</si>
  <si>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</si>
  <si>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</si>
  <si>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</si>
  <si>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</si>
  <si>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</si>
  <si>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</si>
  <si>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</si>
  <si>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</si>
  <si>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</si>
  <si>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</si>
  <si>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</si>
  <si>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</si>
  <si>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</si>
  <si>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</si>
  <si>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</si>
  <si>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</si>
  <si>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</si>
  <si>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</si>
  <si>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</si>
  <si>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</si>
  <si>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</si>
  <si>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</si>
  <si>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</si>
  <si>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</si>
  <si>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</si>
  <si>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</si>
  <si>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</si>
  <si>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</si>
  <si>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</si>
  <si>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</si>
  <si>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</si>
  <si>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</si>
  <si>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</si>
  <si>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</si>
  <si>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</si>
  <si>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</si>
  <si>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</si>
  <si>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</si>
  <si>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</si>
  <si>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</si>
  <si>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</si>
  <si>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</si>
  <si>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</si>
  <si>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</si>
  <si>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</si>
  <si>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</si>
  <si>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</si>
  <si>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</si>
  <si>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</si>
  <si>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</si>
  <si>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</si>
  <si>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</si>
  <si>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</si>
  <si>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</si>
  <si>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</si>
  <si>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</si>
  <si>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</si>
  <si>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</si>
  <si>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</si>
  <si>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</si>
  <si>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</si>
  <si>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</si>
  <si>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</si>
  <si>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</si>
  <si>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</si>
  <si>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</si>
  <si>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</si>
  <si>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</si>
  <si>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</si>
  <si>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</si>
  <si>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</si>
  <si>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</si>
  <si>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</si>
  <si>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</si>
  <si>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</si>
  <si>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</si>
  <si>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</si>
  <si>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</si>
  <si>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</si>
  <si>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</si>
  <si>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</si>
  <si>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</si>
  <si>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</si>
  <si>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</si>
  <si>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</si>
  <si>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</si>
  <si>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</si>
  <si>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</si>
  <si>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</si>
  <si>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</si>
  <si>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</si>
  <si>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</si>
  <si>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</si>
  <si>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</si>
  <si>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</si>
  <si>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</si>
  <si>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</si>
  <si>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</si>
  <si>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</si>
  <si>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</si>
  <si>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</si>
  <si>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</si>
  <si>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</si>
  <si>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</si>
  <si>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</si>
  <si>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</si>
  <si>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</si>
  <si>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</si>
  <si>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</si>
  <si>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</si>
  <si>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</si>
  <si>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</si>
  <si>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</si>
  <si>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</si>
  <si>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</si>
  <si>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</si>
  <si>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</si>
  <si>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</si>
  <si>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</si>
  <si>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</si>
  <si>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</si>
  <si>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</si>
  <si>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</si>
  <si>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</si>
  <si>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</si>
  <si>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</si>
  <si>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</si>
  <si>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</si>
  <si>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</si>
  <si>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</si>
  <si>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</si>
  <si>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</si>
  <si>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</si>
  <si>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</si>
  <si>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</si>
  <si>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</si>
  <si>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</si>
  <si>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</si>
  <si>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</si>
  <si>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</si>
  <si>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</si>
  <si>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</si>
  <si>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</si>
  <si>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</si>
  <si>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</si>
  <si>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</si>
  <si>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</si>
  <si>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</si>
  <si>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</si>
  <si>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</si>
  <si>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</si>
  <si>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</si>
  <si>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</si>
  <si>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</si>
  <si>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</si>
  <si>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</si>
  <si>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</si>
  <si>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</si>
  <si>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</si>
  <si>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</si>
  <si>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</si>
  <si>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</si>
  <si>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</si>
  <si>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</si>
  <si>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</si>
  <si>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</si>
  <si>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</si>
  <si>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</si>
  <si>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</si>
  <si>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</si>
  <si>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</si>
  <si>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</si>
  <si>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</si>
  <si>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</si>
  <si>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</si>
  <si>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</si>
  <si>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</si>
  <si>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</si>
  <si>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</si>
  <si>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</si>
  <si>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</si>
  <si>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</si>
  <si>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</si>
  <si>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</si>
  <si>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</si>
  <si>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</si>
  <si>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</si>
  <si>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</si>
  <si>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</si>
  <si>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</si>
  <si>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</si>
  <si>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</si>
  <si>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</si>
  <si>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</si>
  <si>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</si>
  <si>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</si>
  <si>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</si>
  <si>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</si>
  <si>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</si>
  <si>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</si>
  <si>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</si>
  <si>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</si>
  <si>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</si>
  <si>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</si>
  <si>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</si>
  <si>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</si>
  <si>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</si>
  <si>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</si>
  <si>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</si>
  <si>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</si>
  <si>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</si>
  <si>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</si>
  <si>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</si>
  <si>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</si>
  <si>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</si>
  <si>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</si>
  <si>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</si>
  <si>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</si>
  <si>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</si>
  <si>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</si>
  <si>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</si>
  <si>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</si>
  <si>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</si>
  <si>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</si>
  <si>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</si>
  <si>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</si>
  <si>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</si>
  <si>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</si>
  <si>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</si>
  <si>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</si>
  <si>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</si>
  <si>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</si>
  <si>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</si>
  <si>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</si>
  <si>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</si>
  <si>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</si>
  <si>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</si>
  <si>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</si>
  <si>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</si>
  <si>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</si>
  <si>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</si>
  <si>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</si>
  <si>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</si>
  <si>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</si>
  <si>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</si>
  <si>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</si>
  <si>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</si>
  <si>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</si>
  <si>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</si>
  <si>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</si>
  <si>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</si>
  <si>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</si>
  <si>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</si>
  <si>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</si>
  <si>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</si>
  <si>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</si>
  <si>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</si>
  <si>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</si>
  <si>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</si>
  <si>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</si>
  <si>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</si>
  <si>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</si>
  <si>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</si>
  <si>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</si>
  <si>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</si>
  <si>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</si>
  <si>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</si>
  <si>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</si>
  <si>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</si>
  <si>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</si>
  <si>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</si>
  <si>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</si>
  <si>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</si>
  <si>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</si>
  <si>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</si>
  <si>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</si>
  <si>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</si>
  <si>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</si>
  <si>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</si>
  <si>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</si>
  <si>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</si>
  <si>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</si>
  <si>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</si>
  <si>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</si>
  <si>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</si>
  <si>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</si>
  <si>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</si>
  <si>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</si>
  <si>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</si>
  <si>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</si>
  <si>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</si>
  <si>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</si>
  <si>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</si>
  <si>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</si>
  <si>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</si>
  <si>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</si>
  <si>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</si>
  <si>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</si>
  <si>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</si>
  <si>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</si>
  <si>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</si>
  <si>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</si>
  <si>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</si>
  <si>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</si>
  <si>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</si>
  <si>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</si>
  <si>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</si>
  <si>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</si>
  <si>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</si>
  <si>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</si>
  <si>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</si>
  <si>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</si>
  <si>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</si>
  <si>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</si>
  <si>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</si>
  <si>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</si>
  <si>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</si>
  <si>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</si>
  <si>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</si>
  <si>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</si>
  <si>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</si>
  <si>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</si>
  <si>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</si>
  <si>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</si>
  <si>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</si>
  <si>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</si>
  <si>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</si>
  <si>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</si>
  <si>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</si>
  <si>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</si>
  <si>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</si>
  <si>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</si>
  <si>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</si>
  <si>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</si>
  <si>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</si>
  <si>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</si>
  <si>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</si>
  <si>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</si>
  <si>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</si>
  <si>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</si>
  <si>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</si>
  <si>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</si>
  <si>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</si>
  <si>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</si>
  <si>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</si>
  <si>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</si>
  <si>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</si>
  <si>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</si>
  <si>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</si>
  <si>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</si>
  <si>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</si>
  <si>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</si>
  <si>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</si>
  <si>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</si>
  <si>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</si>
  <si>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</si>
  <si>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</si>
  <si>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</si>
  <si>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</si>
  <si>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</si>
  <si>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</si>
  <si>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</si>
  <si>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</si>
  <si>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</si>
  <si>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</si>
  <si>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</si>
  <si>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</si>
  <si>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</si>
  <si>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</si>
  <si>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</si>
  <si>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</si>
  <si>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</si>
  <si>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</si>
  <si>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</si>
  <si>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</si>
  <si>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</si>
  <si>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</si>
  <si>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</si>
  <si>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</si>
  <si>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</si>
  <si>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</si>
  <si>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</si>
  <si>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</si>
  <si>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</si>
  <si>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</si>
  <si>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</si>
  <si>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</si>
  <si>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</si>
  <si>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</si>
  <si>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</si>
  <si>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</si>
  <si>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</si>
  <si>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</si>
  <si>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</si>
  <si>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</si>
  <si>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</si>
  <si>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</si>
  <si>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</si>
  <si>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</si>
  <si>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</si>
  <si>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</si>
  <si>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</si>
  <si>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</si>
  <si>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</si>
  <si>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</si>
  <si>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</si>
  <si>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</si>
  <si>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</si>
  <si>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</si>
  <si>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</si>
  <si>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</si>
  <si>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</si>
  <si>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</si>
  <si>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</si>
  <si>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</si>
  <si>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</si>
  <si>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</si>
  <si>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</si>
  <si>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</si>
  <si>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</si>
  <si>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</si>
  <si>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</si>
  <si>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</si>
  <si>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</si>
  <si>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</si>
  <si>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</si>
  <si>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</si>
  <si>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</si>
  <si>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</si>
  <si>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</si>
  <si>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</si>
  <si>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</si>
  <si>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</si>
  <si>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</si>
  <si>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</si>
  <si>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</si>
  <si>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</si>
  <si>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</si>
  <si>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</si>
  <si>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</si>
  <si>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</si>
  <si>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</si>
  <si>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</si>
  <si>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</si>
  <si>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</si>
  <si>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</si>
  <si>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</si>
  <si>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</si>
  <si>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</si>
  <si>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</si>
  <si>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</si>
  <si>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</si>
  <si>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</si>
  <si>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</si>
  <si>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</si>
  <si>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</si>
  <si>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</si>
  <si>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</si>
  <si>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</si>
  <si>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</si>
  <si>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</si>
  <si>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</si>
  <si>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</si>
  <si>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</si>
  <si>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</si>
  <si>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</si>
  <si>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</si>
  <si>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</si>
  <si>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</si>
  <si>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</si>
  <si>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</si>
  <si>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</si>
  <si>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</si>
  <si>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</si>
  <si>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</si>
  <si>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</si>
  <si>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</si>
  <si>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</si>
  <si>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</si>
  <si>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</si>
  <si>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</si>
  <si>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</si>
  <si>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</si>
  <si>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</si>
  <si>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</si>
  <si>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</si>
  <si>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</si>
  <si>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</si>
  <si>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</si>
  <si>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</si>
  <si>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</si>
  <si>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</si>
  <si>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</si>
  <si>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</si>
  <si>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</si>
  <si>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</si>
  <si>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</si>
  <si>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</si>
  <si>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</si>
  <si>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</si>
  <si>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</si>
  <si>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</si>
  <si>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</si>
  <si>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</si>
  <si>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</si>
  <si>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</si>
  <si>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</si>
  <si>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</si>
  <si>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</si>
  <si>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</si>
  <si>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</si>
  <si>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</si>
  <si>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</si>
  <si>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</si>
  <si>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</si>
  <si>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</si>
  <si>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</si>
  <si>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</si>
  <si>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</si>
  <si>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</si>
  <si>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</si>
  <si>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</si>
  <si>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</si>
  <si>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</si>
  <si>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</si>
  <si>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</si>
  <si>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</si>
  <si>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</si>
  <si>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</si>
  <si>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</si>
  <si>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</si>
  <si>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</si>
  <si>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</si>
  <si>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</si>
  <si>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</si>
  <si>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</si>
  <si>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</si>
  <si>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</si>
  <si>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</si>
  <si>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</si>
  <si>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</si>
  <si>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</si>
  <si>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</si>
  <si>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</si>
  <si>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</si>
  <si>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</si>
  <si>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</si>
  <si>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</si>
  <si>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</si>
  <si>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</si>
  <si>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</si>
  <si>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</si>
  <si>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</si>
  <si>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</si>
  <si>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</si>
  <si>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</si>
  <si>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</si>
  <si>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</si>
  <si>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</si>
  <si>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</si>
  <si>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</si>
  <si>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</si>
  <si>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</si>
  <si>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</si>
  <si>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</si>
  <si>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</si>
  <si>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</si>
  <si>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</si>
  <si>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</si>
  <si>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</si>
  <si>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</si>
  <si>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</si>
  <si>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</si>
  <si>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</si>
  <si>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</si>
  <si>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</si>
  <si>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</si>
  <si>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</si>
  <si>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</si>
  <si>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</si>
  <si>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</si>
  <si>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</si>
  <si>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</si>
  <si>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</si>
  <si>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</si>
  <si>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</si>
  <si>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</si>
  <si>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</si>
  <si>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</si>
  <si>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</si>
  <si>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</si>
  <si>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</si>
  <si>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</si>
  <si>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</si>
  <si>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</si>
  <si>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</si>
  <si>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</si>
  <si>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</si>
  <si>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</si>
  <si>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</si>
  <si>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</si>
  <si>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</si>
  <si>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</si>
  <si>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</si>
  <si>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</si>
  <si>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</si>
  <si>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</si>
  <si>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</si>
  <si>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</si>
  <si>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</si>
  <si>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</si>
  <si>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</si>
  <si>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</si>
  <si>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</si>
  <si>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</si>
  <si>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</si>
  <si>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</si>
  <si>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</si>
  <si>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</si>
  <si>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</si>
  <si>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</si>
  <si>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</si>
  <si>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</si>
  <si>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</si>
  <si>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</si>
  <si>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</si>
  <si>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</si>
  <si>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</si>
  <si>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</si>
  <si>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</si>
  <si>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</si>
  <si>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</si>
  <si>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</si>
  <si>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</si>
  <si>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</si>
  <si>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</si>
  <si>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</si>
  <si>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</si>
  <si>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</si>
  <si>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</si>
  <si>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</si>
  <si>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</si>
  <si>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</si>
  <si>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</si>
  <si>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</si>
  <si>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</si>
  <si>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</si>
  <si>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</si>
  <si>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</si>
  <si>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</si>
  <si>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</si>
  <si>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</si>
  <si>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</si>
  <si>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</si>
  <si>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</si>
  <si>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</si>
  <si>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</si>
  <si>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</si>
  <si>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</si>
  <si>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</si>
  <si>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</si>
  <si>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</si>
  <si>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</si>
  <si>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</si>
  <si>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</si>
  <si>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</si>
  <si>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</si>
  <si>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</si>
  <si>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</si>
  <si>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</si>
  <si>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</si>
  <si>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</si>
  <si>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</si>
  <si>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</si>
  <si>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</si>
  <si>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</si>
  <si>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</si>
  <si>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</si>
  <si>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</si>
  <si>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</si>
  <si>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</si>
  <si>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</si>
  <si>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</si>
  <si>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</si>
  <si>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</si>
  <si>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</si>
  <si>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</si>
  <si>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</si>
  <si>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</si>
  <si>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</si>
  <si>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</si>
  <si>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</si>
  <si>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</si>
  <si>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</si>
  <si>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</si>
  <si>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</si>
  <si>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</si>
  <si>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</si>
  <si>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</si>
  <si>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</si>
  <si>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</si>
  <si>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</si>
  <si>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</si>
  <si>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</si>
  <si>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</si>
  <si>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</si>
  <si>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</si>
  <si>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</si>
  <si>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</si>
  <si>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</si>
  <si>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</si>
  <si>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</si>
  <si>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</si>
  <si>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</si>
  <si>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</si>
  <si>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</si>
  <si>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</si>
  <si>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</si>
  <si>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</si>
  <si>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</si>
  <si>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</si>
  <si>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</si>
  <si>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</si>
  <si>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</si>
  <si>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</si>
  <si>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</si>
  <si>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</si>
  <si>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</si>
  <si>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</si>
  <si>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</si>
  <si>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</si>
  <si>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</si>
  <si>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</si>
  <si>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</si>
  <si>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</si>
  <si>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</si>
  <si>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</si>
  <si>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</si>
  <si>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</si>
  <si>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</si>
  <si>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</si>
  <si>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</si>
  <si>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</si>
  <si>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</si>
  <si>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</si>
  <si>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</si>
  <si>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</si>
  <si>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</si>
  <si>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</si>
  <si>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</si>
  <si>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</si>
  <si>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</si>
  <si>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</si>
  <si>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</si>
  <si>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</si>
  <si>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</si>
  <si>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</si>
  <si>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</si>
  <si>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</si>
  <si>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</si>
  <si>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</si>
  <si>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</si>
  <si>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</si>
  <si>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</si>
  <si>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</si>
  <si>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</si>
  <si>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</si>
  <si>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</si>
  <si>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</si>
  <si>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</si>
  <si>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</si>
  <si>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</si>
  <si>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</si>
  <si>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</si>
  <si>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</si>
  <si>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</si>
  <si>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</si>
  <si>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</si>
  <si>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</si>
  <si>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</si>
  <si>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</si>
  <si>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</si>
  <si>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</si>
  <si>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</si>
  <si>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</si>
  <si>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</si>
  <si>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</si>
  <si>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</si>
  <si>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</si>
  <si>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</si>
  <si>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</si>
  <si>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</si>
  <si>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</si>
  <si>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</si>
  <si>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</si>
  <si>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</si>
  <si>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</si>
  <si>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</si>
  <si>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</si>
  <si>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</si>
  <si>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</si>
  <si>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</si>
  <si>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</si>
  <si>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</si>
  <si>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</si>
  <si>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</si>
  <si>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</si>
  <si>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</si>
  <si>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</si>
  <si>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</si>
  <si>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</si>
  <si>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</si>
  <si>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</si>
  <si>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</si>
  <si>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</si>
  <si>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</si>
  <si>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</si>
  <si>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</si>
  <si>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</si>
  <si>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</si>
  <si>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</si>
  <si>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</si>
  <si>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</si>
  <si>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</si>
  <si>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</si>
  <si>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</si>
  <si>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</si>
  <si>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</si>
  <si>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</si>
  <si>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</si>
  <si>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</si>
  <si>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</si>
  <si>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</si>
  <si>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</si>
  <si>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</si>
  <si>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</si>
  <si>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</si>
  <si>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</si>
  <si>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</si>
  <si>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</si>
  <si>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</si>
  <si>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</si>
  <si>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</si>
  <si>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</si>
  <si>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</si>
  <si>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</si>
  <si>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</si>
  <si>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</si>
  <si>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</si>
  <si>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</si>
  <si>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</si>
  <si>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</si>
  <si>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</si>
  <si>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</si>
  <si>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</si>
  <si>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</si>
  <si>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</si>
  <si>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</si>
  <si>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</si>
  <si>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</si>
  <si>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</si>
  <si>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</si>
  <si>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</si>
  <si>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</si>
  <si>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</si>
  <si>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</si>
  <si>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</si>
  <si>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</si>
  <si>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</si>
  <si>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</si>
  <si>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</si>
  <si>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</si>
  <si>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</si>
  <si>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</si>
  <si>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</si>
  <si>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</si>
  <si>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</si>
  <si>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</si>
  <si>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</si>
  <si>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</si>
  <si>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</si>
  <si>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</si>
  <si>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</si>
  <si>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</si>
  <si>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</si>
  <si>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</si>
  <si>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</si>
  <si>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</si>
  <si>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</si>
  <si>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</si>
  <si>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</si>
  <si>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</si>
  <si>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</si>
  <si>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</si>
  <si>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</si>
  <si>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</si>
  <si>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</si>
  <si>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</si>
  <si>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</si>
  <si>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</si>
  <si>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</si>
  <si>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</si>
  <si>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</si>
  <si>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</si>
  <si>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</si>
  <si>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</si>
  <si>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</si>
  <si>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</si>
  <si>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</si>
  <si>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</si>
  <si>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</si>
  <si>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</si>
  <si>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</si>
  <si>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</si>
  <si>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</si>
  <si>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</si>
  <si>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</si>
  <si>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</si>
  <si>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</si>
  <si>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</si>
  <si>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</si>
  <si>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</si>
  <si>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</si>
  <si>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</si>
  <si>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</si>
  <si>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</si>
  <si>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</si>
  <si>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</si>
  <si>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</si>
  <si>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</si>
  <si>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</si>
  <si>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</si>
  <si>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</si>
  <si>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</si>
  <si>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</si>
  <si>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</si>
  <si>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</si>
  <si>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</si>
  <si>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</si>
  <si>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</si>
  <si>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</si>
  <si>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</si>
  <si>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</si>
  <si>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</si>
  <si>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</si>
  <si>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</si>
  <si>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</si>
  <si>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</si>
  <si>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</si>
  <si>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</si>
  <si>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</si>
  <si>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</si>
  <si>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</si>
  <si>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</si>
  <si>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</si>
  <si>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</si>
  <si>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</si>
  <si>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</si>
  <si>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</si>
  <si>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</si>
  <si>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</si>
  <si>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</si>
  <si>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</si>
  <si>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</si>
  <si>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</si>
  <si>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</si>
  <si>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</si>
  <si>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</si>
  <si>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</si>
  <si>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</si>
  <si>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</si>
  <si>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</si>
  <si>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</si>
  <si>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</si>
  <si>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</si>
  <si>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</si>
  <si>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</si>
  <si>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</si>
  <si>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</si>
  <si>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</si>
  <si>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</si>
  <si>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</si>
  <si>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</si>
  <si>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</si>
  <si>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</si>
  <si>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</si>
  <si>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</si>
  <si>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</si>
  <si>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</si>
  <si>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</si>
  <si>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</si>
  <si>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</si>
  <si>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</si>
  <si>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</si>
  <si>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</si>
  <si>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</si>
  <si>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</si>
  <si>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</si>
  <si>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</si>
  <si>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</si>
  <si>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</si>
  <si>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</si>
  <si>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</si>
  <si>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</si>
  <si>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</si>
  <si>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</si>
  <si>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</si>
  <si>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</si>
  <si>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</si>
  <si>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</si>
  <si>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</si>
  <si>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</si>
  <si>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</si>
  <si>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</si>
  <si>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</si>
  <si>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</si>
  <si>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</si>
  <si>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</si>
  <si>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</si>
  <si>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</si>
  <si>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</si>
  <si>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</si>
  <si>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</si>
  <si>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</si>
  <si>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</si>
  <si>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</si>
  <si>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</si>
  <si>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</si>
  <si>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</si>
  <si>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</si>
  <si>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</si>
  <si>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</si>
  <si>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</si>
  <si>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</si>
  <si>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</si>
  <si>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</si>
  <si>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</si>
  <si>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</si>
  <si>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</si>
  <si>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</si>
  <si>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</si>
  <si>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</si>
  <si>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</si>
  <si>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</si>
  <si>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</si>
  <si>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</si>
  <si>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</si>
  <si>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</si>
  <si>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</si>
  <si>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</si>
  <si>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</si>
  <si>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</si>
  <si>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</si>
  <si>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</si>
  <si>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</si>
  <si>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</si>
  <si>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</si>
  <si>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</si>
  <si>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</si>
  <si>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</si>
  <si>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</si>
  <si>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</si>
  <si>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</si>
  <si>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</si>
  <si>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</si>
  <si>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</si>
  <si>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</si>
  <si>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</si>
  <si>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</si>
  <si>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</si>
  <si>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</si>
  <si>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</si>
  <si>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</si>
  <si>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</si>
  <si>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</si>
  <si>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</si>
  <si>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</si>
  <si>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</si>
  <si>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</si>
  <si>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</si>
  <si>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</si>
  <si>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</si>
  <si>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</si>
  <si>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</si>
  <si>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</si>
  <si>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</si>
  <si>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</si>
  <si>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</si>
  <si>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</si>
  <si>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</si>
  <si>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</si>
  <si>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</si>
  <si>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</si>
  <si>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</si>
  <si>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</si>
  <si>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</si>
  <si>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</si>
  <si>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</si>
  <si>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</si>
  <si>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</si>
  <si>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</si>
  <si>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</si>
  <si>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</si>
  <si>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</si>
  <si>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</si>
  <si>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</si>
  <si>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</si>
  <si>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</si>
  <si>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</si>
  <si>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</si>
  <si>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</si>
  <si>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</si>
  <si>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</si>
  <si>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</si>
  <si>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</si>
  <si>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</si>
  <si>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</si>
  <si>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</si>
  <si>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</si>
  <si>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</si>
  <si>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</si>
  <si>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</si>
  <si>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</si>
  <si>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</si>
  <si>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</si>
  <si>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</si>
  <si>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</si>
  <si>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</si>
  <si>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</si>
  <si>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</si>
  <si>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</si>
  <si>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</si>
  <si>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</si>
  <si>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</si>
  <si>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</si>
  <si>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</si>
  <si>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</si>
  <si>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</si>
  <si>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</si>
  <si>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</si>
  <si>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</si>
  <si>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</si>
  <si>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</si>
  <si>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</si>
  <si>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</si>
  <si>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</si>
  <si>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</si>
  <si>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</si>
  <si>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</si>
  <si>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</si>
  <si>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</si>
  <si>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</si>
  <si>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</si>
  <si>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</si>
  <si>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</si>
  <si>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</si>
  <si>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</si>
  <si>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</si>
  <si>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</si>
  <si>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</si>
  <si>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</si>
  <si>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</si>
  <si>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</si>
  <si>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</si>
  <si>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</si>
  <si>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</si>
  <si>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</si>
  <si>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</si>
  <si>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</si>
  <si>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</si>
  <si>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</si>
  <si>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</si>
  <si>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</si>
  <si>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</si>
  <si>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</si>
  <si>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</si>
  <si>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</si>
  <si>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</si>
  <si>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</si>
  <si>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</si>
  <si>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</si>
  <si>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</si>
  <si>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</si>
  <si>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</si>
  <si>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</si>
  <si>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</si>
  <si>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</si>
  <si>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</si>
  <si>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</si>
  <si>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</si>
  <si>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</si>
  <si>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</si>
  <si>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</si>
  <si>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</si>
  <si>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</si>
  <si>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</si>
  <si>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</si>
  <si>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</si>
  <si>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</si>
  <si>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</si>
  <si>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</si>
  <si>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</si>
  <si>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</si>
  <si>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</si>
  <si>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</si>
  <si>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</si>
  <si>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</si>
  <si>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</si>
  <si>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</si>
  <si>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</si>
  <si>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</si>
  <si>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</si>
  <si>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</si>
  <si>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</si>
  <si>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</si>
  <si>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</si>
  <si>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</si>
  <si>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</si>
  <si>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</si>
  <si>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</si>
  <si>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</si>
  <si>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</si>
  <si>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</si>
  <si>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</si>
  <si>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</si>
  <si>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</si>
  <si>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</si>
  <si>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</si>
  <si>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</si>
  <si>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</si>
  <si>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</si>
  <si>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</si>
  <si>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</si>
  <si>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</si>
  <si>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</si>
  <si>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</si>
  <si>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</si>
  <si>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</si>
  <si>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</si>
  <si>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</si>
  <si>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</si>
  <si>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</si>
  <si>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</si>
  <si>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</si>
  <si>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</si>
  <si>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</si>
  <si>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</si>
  <si>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</si>
  <si>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</si>
  <si>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</si>
  <si>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</si>
  <si>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</si>
  <si>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</si>
  <si>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</si>
  <si>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</si>
  <si>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</si>
  <si>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</si>
  <si>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</si>
  <si>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</si>
  <si>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</si>
  <si>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</si>
  <si>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</si>
  <si>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</si>
  <si>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</si>
  <si>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</si>
  <si>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</si>
  <si>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</si>
  <si>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</si>
  <si>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</si>
  <si>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</si>
  <si>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</si>
  <si>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</si>
  <si>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</si>
  <si>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</si>
  <si>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</si>
  <si>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</si>
  <si>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</si>
  <si>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</si>
  <si>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</si>
  <si>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</si>
  <si>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</si>
  <si>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</si>
  <si>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</si>
  <si>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</si>
  <si>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</si>
  <si>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</si>
  <si>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</si>
  <si>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</si>
  <si>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</si>
  <si>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</si>
  <si>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</si>
  <si>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</si>
  <si>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</si>
  <si>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</si>
  <si>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</si>
  <si>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</si>
  <si>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</si>
  <si>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</si>
  <si>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</si>
  <si>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</si>
  <si>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</si>
  <si>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</si>
  <si>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</si>
  <si>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</si>
  <si>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</si>
  <si>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</si>
  <si>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</si>
  <si>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</si>
  <si>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</si>
  <si>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</si>
  <si>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</si>
  <si>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</si>
  <si>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</si>
  <si>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</si>
  <si>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</si>
  <si>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</si>
  <si>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</si>
  <si>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</si>
  <si>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</si>
  <si>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</si>
  <si>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</si>
  <si>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</si>
  <si>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</si>
  <si>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</si>
  <si>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</si>
  <si>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</si>
  <si>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</si>
  <si>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</si>
  <si>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</si>
  <si>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</si>
  <si>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</si>
  <si>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</si>
  <si>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</si>
  <si>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</si>
  <si>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</si>
  <si>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</si>
  <si>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</si>
  <si>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</si>
  <si>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</si>
  <si>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</si>
  <si>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</si>
  <si>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</si>
  <si>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</si>
  <si>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</si>
  <si>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</si>
  <si>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</si>
  <si>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</si>
  <si>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</si>
  <si>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</si>
  <si>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</si>
  <si>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</si>
  <si>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</si>
  <si>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</si>
  <si>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</si>
  <si>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</si>
  <si>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</si>
  <si>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</si>
  <si>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</si>
  <si>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</si>
  <si>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</si>
  <si>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</si>
  <si>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</si>
  <si>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</si>
  <si>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</si>
  <si>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</si>
  <si>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</si>
  <si>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</si>
  <si>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</si>
  <si>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</si>
  <si>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</si>
  <si>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</si>
  <si>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</si>
  <si>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</si>
  <si>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</si>
  <si>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</si>
  <si>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</si>
  <si>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</si>
  <si>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</si>
  <si>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</si>
  <si>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</si>
  <si>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</si>
  <si>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</si>
  <si>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</si>
  <si>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</si>
  <si>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</si>
  <si>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</si>
  <si>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</si>
  <si>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</si>
  <si>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</si>
  <si>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</si>
  <si>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</si>
  <si>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</si>
  <si>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</si>
  <si>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</si>
  <si>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</si>
  <si>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</si>
  <si>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</si>
  <si>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</si>
  <si>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</si>
  <si>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</si>
  <si>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</si>
  <si>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</si>
  <si>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</si>
  <si>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</si>
  <si>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</si>
  <si>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</si>
  <si>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</si>
  <si>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</si>
  <si>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</si>
  <si>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</si>
  <si>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</si>
  <si>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</si>
  <si>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</si>
  <si>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</si>
  <si>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</si>
  <si>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</si>
  <si>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</si>
  <si>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</si>
  <si>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</si>
  <si>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</si>
  <si>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</si>
  <si>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</si>
  <si>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</si>
  <si>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</si>
  <si>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</si>
  <si>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</si>
  <si>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</si>
  <si>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</si>
  <si>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</si>
  <si>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</si>
  <si>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</si>
  <si>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</si>
  <si>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</si>
  <si>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</si>
  <si>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</si>
  <si>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</si>
  <si>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</si>
  <si>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</si>
  <si>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</si>
  <si>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</si>
  <si>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</si>
  <si>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</si>
  <si>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</si>
  <si>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</si>
  <si>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</si>
  <si>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</si>
  <si>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</si>
  <si>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</si>
  <si>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</si>
  <si>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</si>
  <si>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</si>
  <si>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</si>
  <si>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</si>
  <si>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</si>
  <si>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</si>
  <si>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</si>
  <si>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</si>
  <si>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</si>
  <si>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</si>
  <si>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</si>
  <si>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</si>
  <si>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</si>
  <si>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</si>
  <si>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</si>
  <si>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</si>
  <si>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</si>
  <si>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</si>
  <si>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</si>
  <si>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</si>
  <si>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</si>
  <si>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</si>
  <si>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</si>
  <si>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</si>
  <si>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</si>
  <si>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</si>
  <si>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</si>
  <si>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</si>
  <si>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</si>
  <si>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</si>
  <si>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</si>
  <si>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</si>
  <si>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</si>
  <si>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</si>
  <si>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</si>
  <si>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</si>
  <si>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</si>
  <si>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</si>
  <si>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</si>
  <si>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</si>
  <si>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</si>
  <si>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</si>
  <si>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</si>
  <si>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</si>
  <si>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</si>
  <si>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</si>
  <si>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</si>
  <si>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</si>
  <si>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</si>
  <si>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</si>
  <si>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</si>
  <si>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</si>
  <si>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</si>
  <si>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</si>
  <si>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</si>
  <si>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</si>
  <si>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</si>
  <si>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</si>
  <si>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</si>
  <si>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</si>
  <si>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</si>
  <si>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</si>
  <si>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</si>
  <si>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</si>
  <si>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</si>
  <si>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</si>
  <si>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</si>
  <si>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</si>
  <si>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</si>
  <si>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</si>
  <si>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</si>
  <si>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</si>
  <si>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</si>
  <si>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</si>
  <si>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</si>
  <si>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</si>
  <si>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</si>
  <si>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</si>
  <si>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</si>
  <si>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</si>
  <si>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</si>
  <si>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</si>
  <si>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</si>
  <si>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</si>
  <si>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</si>
  <si>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</si>
  <si>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</si>
  <si>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</si>
  <si>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</si>
  <si>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</si>
  <si>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</si>
  <si>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</si>
  <si>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</si>
  <si>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</si>
  <si>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</si>
  <si>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</si>
  <si>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</si>
  <si>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</si>
  <si>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</si>
  <si>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</si>
  <si>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</si>
  <si>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</si>
  <si>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</si>
  <si>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</si>
  <si>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</si>
  <si>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</si>
  <si>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</si>
  <si>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</si>
  <si>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</si>
  <si>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</si>
  <si>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</si>
  <si>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</si>
  <si>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</si>
  <si>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</si>
  <si>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</si>
  <si>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</si>
  <si>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</si>
  <si>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</si>
  <si>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</si>
  <si>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</si>
  <si>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</si>
  <si>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</si>
  <si>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</si>
  <si>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</si>
  <si>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</si>
  <si>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</si>
  <si>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</si>
  <si>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</si>
  <si>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</si>
  <si>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</si>
  <si>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</si>
  <si>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</si>
  <si>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</si>
  <si>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</si>
  <si>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</si>
  <si>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</si>
  <si>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</si>
  <si>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</si>
  <si>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</si>
  <si>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</si>
  <si>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</si>
  <si>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</si>
  <si>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</si>
  <si>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</si>
  <si>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</si>
  <si>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</si>
  <si>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</si>
  <si>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</si>
  <si>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</si>
  <si>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</si>
  <si>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</si>
  <si>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</si>
  <si>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</si>
  <si>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</si>
  <si>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</si>
  <si>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</si>
  <si>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</si>
  <si>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</si>
  <si>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</si>
  <si>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</si>
  <si>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</si>
  <si>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</si>
  <si>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</si>
  <si>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</si>
  <si>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</si>
  <si>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</si>
  <si>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</si>
  <si>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</si>
  <si>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</si>
  <si>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</si>
  <si>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</si>
  <si>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</si>
  <si>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</si>
  <si>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</si>
  <si>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</si>
  <si>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</si>
  <si>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</si>
  <si>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</si>
  <si>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</si>
  <si>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</si>
  <si>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</si>
  <si>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</si>
  <si>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</si>
  <si>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</si>
  <si>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</si>
  <si>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</si>
  <si>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</si>
  <si>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</si>
  <si>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</si>
  <si>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</si>
  <si>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</si>
  <si>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</si>
  <si>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</si>
  <si>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</si>
  <si>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</si>
  <si>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</si>
  <si>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</si>
  <si>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</si>
  <si>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</si>
  <si>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</si>
  <si>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</si>
  <si>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</si>
  <si>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</si>
  <si>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</si>
  <si>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</si>
  <si>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</si>
  <si>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</si>
  <si>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</si>
  <si>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</si>
  <si>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</si>
  <si>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</si>
  <si>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</si>
  <si>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</si>
  <si>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</si>
  <si>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</si>
  <si>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</si>
  <si>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</si>
  <si>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</si>
  <si>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</si>
  <si>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</si>
  <si>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</si>
  <si>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</si>
  <si>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</si>
  <si>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</si>
  <si>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</si>
  <si>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</si>
  <si>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</si>
  <si>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</si>
  <si>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</si>
  <si>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</si>
  <si>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</si>
  <si>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</si>
  <si>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</si>
  <si>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</si>
  <si>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</si>
  <si>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</si>
  <si>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</si>
  <si>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</si>
  <si>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</si>
  <si>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</si>
  <si>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</si>
  <si>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</si>
  <si>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</si>
  <si>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</si>
  <si>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</si>
  <si>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</si>
  <si>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</si>
  <si>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</si>
  <si>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</si>
  <si>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</si>
  <si>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</si>
  <si>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</si>
  <si>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</si>
  <si>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</si>
  <si>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</si>
  <si>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</si>
  <si>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</si>
  <si>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</si>
  <si>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</si>
  <si>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</si>
  <si>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</si>
  <si>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</si>
  <si>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</si>
  <si>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</si>
  <si>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</si>
  <si>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</si>
  <si>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</si>
  <si>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</si>
  <si>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</si>
  <si>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</si>
  <si>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</si>
  <si>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</si>
  <si>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</si>
  <si>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</si>
  <si>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</si>
  <si>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</si>
  <si>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</si>
  <si>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</si>
  <si>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</si>
  <si>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</si>
  <si>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</si>
  <si>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</si>
  <si>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</si>
  <si>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</si>
  <si>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</si>
  <si>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</si>
  <si>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</si>
  <si>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</si>
  <si>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</si>
  <si>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</si>
  <si>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</si>
  <si>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</si>
  <si>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</si>
  <si>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</si>
  <si>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</si>
  <si>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</si>
  <si>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</si>
  <si>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</si>
  <si>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</si>
  <si>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</si>
  <si>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</si>
  <si>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</si>
  <si>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</si>
  <si>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</si>
  <si>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</si>
  <si>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</si>
  <si>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</si>
  <si>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</si>
  <si>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</si>
  <si>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</si>
  <si>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</si>
  <si>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</si>
  <si>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</si>
  <si>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</si>
  <si>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</si>
  <si>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</si>
  <si>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</si>
  <si>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</si>
  <si>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</si>
  <si>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</si>
  <si>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</si>
  <si>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</si>
  <si>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</si>
  <si>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</si>
  <si>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</si>
  <si>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</si>
  <si>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</si>
  <si>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</si>
  <si>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</si>
  <si>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</si>
  <si>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</si>
  <si>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</si>
  <si>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</si>
  <si>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</si>
  <si>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</si>
  <si>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</si>
  <si>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</si>
  <si>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</si>
  <si>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</si>
  <si>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</si>
  <si>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</si>
  <si>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</si>
  <si>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</si>
  <si>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</si>
  <si>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</si>
  <si>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</si>
  <si>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</si>
  <si>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</si>
  <si>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</si>
  <si>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</si>
  <si>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</si>
  <si>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</si>
  <si>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</si>
  <si>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</si>
  <si>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</si>
  <si>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</si>
  <si>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</si>
  <si>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</si>
  <si>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</si>
  <si>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</si>
  <si>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</si>
  <si>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</si>
  <si>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</si>
  <si>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</si>
  <si>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</si>
  <si>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</si>
  <si>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</si>
  <si>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</si>
  <si>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</si>
  <si>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</si>
  <si>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</si>
  <si>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</si>
  <si>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</si>
  <si>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</si>
  <si>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</si>
  <si>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</si>
  <si>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</si>
  <si>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</si>
  <si>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</si>
  <si>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</si>
  <si>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</si>
  <si>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</si>
  <si>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</si>
  <si>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</si>
  <si>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</si>
  <si>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</si>
  <si>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</si>
  <si>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</si>
  <si>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</si>
  <si>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</si>
  <si>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</si>
  <si>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</si>
  <si>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</si>
  <si>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</si>
  <si>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</si>
  <si>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</si>
  <si>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</si>
  <si>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</si>
  <si>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</si>
  <si>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</si>
  <si>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</si>
  <si>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</si>
  <si>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</si>
  <si>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</si>
  <si>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</si>
  <si>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</si>
  <si>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</si>
  <si>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</si>
  <si>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</si>
  <si>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</si>
  <si>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</si>
  <si>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</si>
  <si>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</si>
  <si>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</si>
  <si>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</si>
  <si>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</si>
  <si>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</si>
  <si>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</si>
  <si>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</si>
  <si>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</si>
  <si>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</si>
  <si>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</si>
  <si>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</si>
  <si>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</si>
  <si>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</si>
  <si>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</si>
  <si>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</si>
  <si>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</si>
  <si>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</si>
  <si>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</si>
  <si>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</si>
  <si>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</si>
  <si>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</si>
  <si>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</si>
  <si>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</si>
  <si>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</si>
  <si>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</si>
  <si>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</si>
  <si>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</si>
  <si>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</si>
  <si>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</si>
  <si>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</si>
  <si>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</si>
  <si>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</si>
  <si>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</si>
  <si>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</si>
  <si>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</si>
  <si>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</si>
  <si>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</si>
  <si>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</si>
  <si>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</si>
  <si>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</si>
  <si>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</si>
  <si>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</si>
  <si>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</si>
  <si>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</si>
  <si>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</si>
  <si>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</si>
  <si>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</si>
  <si>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</si>
  <si>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</si>
  <si>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</si>
  <si>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</si>
  <si>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</si>
  <si>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</si>
  <si>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</si>
  <si>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</si>
  <si>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</si>
  <si>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</si>
  <si>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</si>
  <si>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</si>
  <si>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</si>
  <si>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</si>
  <si>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</si>
  <si>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</si>
  <si>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</si>
  <si>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</si>
  <si>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</si>
  <si>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</si>
  <si>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</si>
  <si>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</si>
  <si>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</si>
  <si>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</si>
  <si>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</si>
  <si>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</si>
  <si>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</si>
  <si>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</si>
  <si>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</si>
  <si>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</si>
  <si>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</si>
  <si>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</si>
  <si>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</si>
  <si>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</si>
  <si>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</si>
  <si>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</si>
  <si>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</si>
  <si>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</si>
  <si>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</si>
  <si>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</si>
  <si>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</si>
  <si>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</si>
  <si>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</si>
  <si>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</si>
  <si>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</si>
  <si>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</si>
  <si>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</si>
  <si>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</si>
  <si>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</si>
  <si>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</si>
  <si>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</si>
  <si>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</si>
  <si>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</si>
  <si>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</si>
  <si>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</si>
  <si>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</si>
  <si>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</si>
  <si>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</si>
  <si>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</si>
  <si>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</si>
  <si>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</si>
  <si>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</si>
  <si>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</si>
  <si>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</si>
  <si>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</si>
  <si>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</si>
  <si>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</si>
  <si>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</si>
  <si>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</si>
  <si>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</si>
  <si>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</si>
  <si>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</si>
  <si>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</si>
  <si>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</si>
  <si>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</si>
  <si>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</si>
  <si>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</si>
  <si>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</si>
  <si>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</si>
  <si>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</si>
  <si>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</si>
  <si>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</si>
  <si>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</si>
  <si>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</si>
  <si>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</si>
  <si>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</si>
  <si>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</si>
  <si>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</si>
  <si>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</si>
  <si>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</si>
  <si>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</si>
  <si>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</si>
  <si>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</si>
  <si>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</si>
  <si>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</si>
  <si>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</si>
  <si>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</si>
  <si>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</si>
  <si>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</si>
  <si>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</si>
  <si>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</si>
  <si>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</si>
  <si>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</si>
  <si>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</si>
  <si>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</si>
  <si>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</si>
  <si>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</si>
  <si>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</si>
  <si>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</si>
  <si>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</si>
  <si>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</si>
  <si>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</si>
  <si>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</si>
  <si>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</si>
  <si>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</si>
  <si>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</si>
  <si>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</si>
  <si>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</si>
  <si>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</si>
  <si>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</si>
  <si>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</si>
  <si>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</si>
  <si>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</si>
  <si>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</si>
  <si>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</si>
  <si>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</si>
  <si>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</si>
  <si>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</si>
  <si>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</si>
  <si>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</si>
  <si>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</si>
  <si>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</si>
  <si>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</si>
  <si>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</si>
  <si>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</si>
  <si>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</si>
  <si>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</si>
  <si>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</si>
  <si>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</si>
  <si>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</si>
  <si>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</si>
  <si>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</si>
  <si>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</si>
  <si>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</si>
  <si>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</si>
  <si>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</si>
  <si>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</si>
  <si>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</si>
  <si>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</si>
  <si>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</si>
  <si>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</si>
  <si>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</si>
  <si>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</si>
  <si>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</si>
  <si>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</si>
  <si>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</si>
  <si>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</si>
  <si>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</si>
  <si>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</si>
  <si>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</si>
  <si>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</si>
  <si>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</si>
  <si>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</si>
  <si>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</si>
  <si>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</si>
  <si>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</si>
  <si>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</si>
  <si>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</si>
  <si>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</si>
  <si>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</si>
  <si>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</si>
  <si>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</si>
  <si>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</si>
  <si>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</si>
  <si>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</si>
  <si>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</si>
  <si>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</si>
  <si>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</si>
  <si>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</si>
  <si>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</si>
  <si>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</si>
  <si>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</si>
  <si>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</si>
  <si>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</si>
  <si>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</si>
  <si>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</si>
  <si>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</si>
  <si>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</si>
  <si>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</si>
  <si>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</si>
  <si>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</si>
  <si>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</si>
  <si>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</si>
  <si>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</si>
  <si>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</si>
  <si>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</si>
  <si>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</si>
  <si>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</si>
  <si>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</si>
  <si>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</si>
  <si>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</si>
  <si>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</si>
  <si>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</si>
  <si>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</si>
  <si>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</si>
  <si>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</si>
  <si>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</si>
  <si>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</si>
  <si>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</si>
  <si>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</si>
  <si>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</si>
  <si>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</si>
  <si>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</si>
  <si>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</si>
  <si>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</si>
  <si>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</si>
  <si>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</si>
  <si>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</si>
  <si>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</si>
  <si>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</si>
  <si>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</si>
  <si>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</si>
  <si>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</si>
  <si>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</si>
  <si>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</si>
  <si>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</si>
  <si>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</si>
  <si>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</si>
  <si>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</si>
  <si>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</si>
  <si>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</si>
  <si>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</si>
  <si>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</si>
  <si>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</si>
  <si>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</si>
  <si>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</si>
  <si>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</si>
  <si>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</si>
  <si>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</si>
  <si>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</si>
  <si>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</si>
  <si>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</si>
  <si>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</si>
  <si>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</si>
  <si>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</si>
  <si>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</si>
  <si>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</si>
  <si>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</si>
  <si>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</si>
  <si>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</si>
  <si>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</si>
  <si>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</si>
  <si>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</si>
  <si>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</si>
  <si>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</si>
  <si>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</si>
  <si>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</si>
  <si>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</si>
  <si>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</si>
  <si>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</si>
  <si>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</si>
  <si>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</si>
  <si>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</si>
  <si>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</si>
  <si>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</si>
  <si>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</si>
  <si>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</si>
  <si>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</si>
  <si>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</si>
  <si>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</si>
  <si>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</si>
  <si>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</si>
  <si>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</si>
  <si>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</si>
  <si>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</si>
  <si>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</si>
  <si>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</si>
  <si>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</si>
  <si>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</si>
  <si>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</si>
  <si>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</si>
  <si>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</si>
  <si>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</si>
  <si>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</si>
  <si>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</si>
  <si>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</si>
  <si>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</si>
  <si>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</si>
  <si>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</si>
  <si>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</si>
  <si>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</si>
  <si>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</si>
  <si>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</si>
  <si>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</si>
  <si>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</si>
  <si>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</si>
  <si>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</si>
  <si>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</si>
  <si>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</si>
  <si>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</si>
  <si>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</si>
  <si>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</si>
  <si>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</si>
  <si>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</si>
  <si>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</si>
  <si>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</si>
  <si>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</si>
  <si>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</si>
  <si>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</si>
  <si>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</si>
  <si>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</si>
  <si>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</si>
  <si>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</si>
  <si>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</si>
  <si>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</si>
  <si>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</si>
  <si>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</si>
  <si>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</si>
  <si>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</si>
  <si>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</si>
  <si>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</si>
  <si>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</si>
  <si>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</si>
  <si>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</si>
  <si>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</si>
  <si>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</si>
  <si>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</si>
  <si>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</si>
  <si>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</si>
  <si>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</si>
  <si>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</si>
  <si>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</si>
  <si>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</si>
  <si>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</si>
  <si>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</si>
  <si>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</si>
  <si>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</si>
  <si>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</si>
  <si>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</si>
  <si>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</si>
  <si>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</si>
  <si>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</si>
  <si>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</si>
  <si>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</si>
  <si>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</si>
  <si>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</si>
  <si>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</si>
  <si>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</si>
  <si>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</si>
  <si>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</si>
  <si>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</si>
  <si>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</si>
  <si>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</si>
  <si>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</si>
  <si>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</si>
  <si>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</si>
  <si>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</si>
  <si>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</si>
  <si>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</si>
  <si>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</si>
  <si>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</si>
  <si>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</si>
  <si>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</si>
  <si>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</si>
  <si>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</si>
  <si>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</si>
  <si>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</si>
  <si>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</si>
  <si>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</si>
  <si>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</si>
  <si>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</si>
  <si>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</si>
  <si>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</si>
  <si>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</si>
  <si>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</si>
  <si>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</si>
  <si>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</si>
  <si>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</si>
  <si>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</si>
  <si>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</si>
  <si>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</si>
  <si>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</si>
  <si>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</si>
  <si>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</si>
  <si>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</si>
  <si>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</si>
  <si>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</si>
  <si>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</si>
  <si>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</si>
  <si>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</si>
  <si>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</si>
  <si>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</si>
  <si>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</si>
  <si>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</si>
  <si>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</si>
  <si>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</si>
  <si>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</si>
  <si>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</si>
  <si>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</si>
  <si>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</si>
  <si>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</si>
  <si>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</si>
  <si>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</si>
  <si>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</si>
  <si>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</si>
  <si>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</si>
  <si>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</si>
  <si>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</si>
  <si>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</si>
  <si>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</si>
  <si>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</si>
  <si>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</si>
  <si>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</si>
  <si>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</si>
  <si>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</si>
  <si>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</si>
  <si>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</si>
  <si>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</si>
  <si>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</si>
  <si>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</si>
  <si>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</si>
  <si>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</si>
  <si>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</si>
  <si>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</si>
  <si>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</si>
  <si>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</si>
  <si>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</si>
  <si>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</si>
  <si>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</si>
  <si>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</si>
  <si>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</si>
  <si>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</si>
  <si>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</si>
  <si>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</si>
  <si>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</si>
  <si>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</si>
  <si>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</si>
  <si>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</si>
  <si>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</si>
  <si>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</si>
  <si>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</si>
  <si>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</si>
  <si>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</si>
  <si>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</si>
  <si>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</si>
  <si>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</si>
  <si>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</si>
  <si>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</si>
  <si>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</si>
  <si>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</si>
  <si>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</si>
  <si>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</si>
  <si>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</si>
  <si>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</si>
  <si>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</si>
  <si>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</si>
  <si>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</si>
  <si>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</si>
  <si>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</si>
  <si>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</si>
  <si>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</si>
  <si>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</si>
  <si>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</si>
  <si>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</si>
  <si>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</si>
  <si>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</si>
  <si>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</si>
  <si>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</si>
  <si>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</si>
  <si>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</si>
  <si>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</si>
  <si>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</si>
  <si>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</si>
  <si>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</si>
  <si>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</si>
  <si>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</si>
  <si>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</si>
  <si>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</si>
  <si>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</si>
  <si>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</si>
  <si>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</si>
  <si>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</si>
  <si>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</si>
  <si>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</si>
  <si>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</si>
  <si>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</si>
  <si>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</si>
  <si>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</si>
  <si>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</si>
  <si>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</si>
  <si>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</si>
  <si>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</si>
  <si>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</si>
  <si>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</si>
  <si>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</si>
  <si>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</si>
  <si>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</si>
  <si>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</si>
  <si>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</si>
  <si>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</si>
  <si>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</si>
  <si>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</si>
  <si>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</si>
  <si>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</si>
  <si>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</si>
  <si>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</si>
  <si>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</si>
  <si>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</si>
  <si>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</si>
  <si>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</si>
  <si>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</si>
  <si>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</si>
  <si>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</si>
  <si>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</si>
  <si>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</si>
  <si>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</si>
  <si>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</si>
  <si>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</si>
  <si>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</si>
  <si>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</si>
  <si>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</si>
  <si>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</si>
  <si>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</si>
  <si>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</si>
  <si>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</si>
  <si>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</si>
  <si>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</si>
  <si>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</si>
  <si>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</si>
  <si>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</si>
  <si>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</si>
  <si>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</si>
  <si>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</si>
  <si>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</si>
  <si>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</si>
  <si>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</si>
  <si>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</si>
  <si>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</si>
  <si>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</si>
  <si>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</si>
  <si>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</si>
  <si>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</si>
  <si>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</si>
  <si>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</si>
  <si>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</si>
  <si>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</si>
  <si>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</si>
  <si>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</si>
  <si>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</si>
  <si>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</si>
  <si>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</si>
  <si>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</si>
  <si>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</si>
  <si>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</si>
  <si>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</si>
  <si>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</si>
  <si>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</si>
  <si>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</si>
  <si>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</si>
  <si>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</si>
  <si>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</si>
  <si>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</si>
  <si>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</si>
  <si>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</si>
  <si>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</si>
  <si>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</si>
  <si>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</si>
  <si>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</si>
  <si>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</si>
  <si>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</si>
  <si>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</si>
  <si>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</si>
  <si>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</si>
  <si>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</si>
  <si>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</si>
  <si>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</si>
  <si>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</si>
  <si>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</si>
  <si>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</si>
  <si>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</si>
  <si>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</si>
  <si>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</si>
  <si>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</si>
  <si>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</si>
  <si>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</si>
  <si>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</si>
  <si>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</si>
  <si>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</si>
  <si>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</si>
  <si>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</si>
  <si>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</si>
  <si>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</si>
  <si>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</si>
  <si>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</si>
  <si>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</si>
  <si>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</si>
  <si>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</si>
  <si>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</si>
  <si>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</si>
  <si>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</si>
  <si>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</si>
  <si>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</si>
  <si>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</si>
  <si>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</si>
  <si>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</si>
  <si>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</si>
  <si>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</si>
  <si>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</si>
  <si>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</si>
  <si>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</si>
  <si>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</si>
  <si>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</si>
  <si>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</si>
  <si>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</si>
  <si>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</si>
  <si>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</si>
  <si>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</si>
  <si>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</si>
  <si>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</si>
  <si>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</si>
  <si>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</si>
  <si>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</si>
  <si>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</si>
  <si>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</si>
  <si>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</si>
  <si>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</si>
  <si>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</si>
  <si>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</si>
  <si>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</si>
  <si>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</si>
  <si>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</si>
  <si>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</si>
  <si>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</si>
  <si>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</si>
  <si>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</si>
  <si>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</si>
  <si>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</si>
  <si>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</si>
  <si>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</si>
  <si>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</si>
  <si>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</si>
  <si>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</si>
  <si>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</si>
  <si>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</si>
  <si>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</si>
  <si>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</si>
  <si>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</si>
  <si>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</si>
  <si>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</si>
  <si>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</si>
  <si>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</si>
  <si>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</si>
  <si>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</si>
  <si>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</si>
  <si>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</si>
  <si>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</si>
  <si>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</si>
  <si>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</si>
  <si>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</si>
  <si>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</si>
  <si>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</si>
  <si>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</si>
  <si>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</si>
  <si>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</si>
  <si>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</si>
  <si>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</si>
  <si>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</si>
  <si>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</si>
  <si>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</si>
  <si>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</si>
  <si>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</si>
  <si>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</si>
  <si>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</si>
  <si>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</si>
  <si>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</si>
  <si>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</si>
  <si>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</si>
  <si>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</si>
  <si>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</si>
  <si>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</si>
  <si>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</si>
  <si>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</si>
  <si>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</si>
  <si>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</si>
  <si>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</si>
  <si>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</si>
  <si>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</si>
  <si>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</si>
  <si>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</si>
  <si>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</si>
  <si>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</si>
  <si>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</si>
  <si>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</si>
  <si>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</si>
  <si>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</si>
  <si>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</si>
  <si>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</si>
  <si>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</si>
  <si>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</si>
  <si>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</si>
  <si>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</si>
  <si>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</si>
  <si>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</si>
  <si>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</si>
  <si>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</si>
  <si>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</si>
  <si>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</si>
  <si>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</si>
  <si>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</si>
  <si>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</si>
  <si>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</si>
  <si>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</si>
  <si>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</si>
  <si>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</si>
  <si>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</si>
  <si>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</si>
  <si>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</si>
  <si>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</si>
  <si>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</si>
  <si>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</si>
  <si>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</si>
  <si>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</si>
  <si>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</si>
  <si>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</si>
  <si>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</si>
  <si>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</si>
  <si>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</si>
  <si>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</si>
  <si>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</si>
  <si>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</si>
  <si>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</si>
  <si>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</si>
  <si>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</si>
  <si>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</si>
  <si>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</si>
  <si>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</si>
  <si>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</si>
  <si>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</si>
  <si>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</si>
  <si>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</si>
  <si>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</si>
  <si>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</si>
  <si>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</si>
  <si>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</si>
  <si>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</si>
  <si>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</si>
  <si>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</si>
  <si>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</si>
  <si>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</si>
  <si>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</si>
  <si>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</si>
  <si>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</si>
  <si>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</si>
  <si>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</si>
  <si>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</si>
  <si>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</si>
  <si>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</si>
  <si>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</si>
  <si>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</si>
  <si>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</si>
  <si>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</si>
  <si>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</si>
  <si>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</si>
  <si>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</si>
  <si>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</si>
  <si>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</si>
  <si>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</si>
  <si>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</si>
  <si>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</si>
  <si>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</si>
  <si>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</si>
  <si>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</si>
  <si>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</si>
  <si>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</si>
  <si>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</si>
  <si>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</si>
  <si>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</si>
  <si>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</si>
  <si>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</si>
  <si>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</si>
  <si>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</si>
  <si>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</si>
  <si>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</si>
  <si>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</si>
  <si>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</si>
  <si>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</si>
  <si>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</si>
  <si>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</si>
  <si>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</si>
  <si>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</si>
  <si>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</si>
  <si>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</si>
  <si>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</si>
  <si>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</si>
  <si>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</si>
  <si>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</si>
  <si>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</si>
  <si>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</si>
  <si>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</si>
  <si>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</si>
  <si>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</si>
  <si>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</si>
  <si>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</si>
  <si>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</si>
  <si>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</si>
  <si>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</si>
  <si>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</si>
  <si>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</si>
  <si>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</si>
  <si>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</si>
  <si>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</si>
  <si>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</si>
  <si>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</si>
  <si>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</si>
  <si>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</si>
  <si>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</si>
  <si>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</si>
  <si>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</si>
  <si>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</si>
  <si>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</si>
  <si>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</si>
  <si>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</si>
  <si>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</si>
  <si>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</si>
  <si>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</si>
  <si>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</si>
  <si>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</si>
  <si>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</si>
  <si>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</si>
  <si>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</si>
  <si>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</si>
  <si>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</si>
  <si>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</si>
  <si>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</si>
  <si>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</si>
  <si>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</si>
  <si>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</si>
  <si>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</si>
  <si>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</si>
  <si>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</si>
  <si>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</si>
  <si>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</si>
  <si>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</si>
  <si>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</si>
  <si>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</si>
  <si>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</si>
  <si>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</si>
  <si>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</si>
  <si>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</si>
  <si>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</si>
  <si>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</si>
  <si>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</si>
  <si>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</si>
  <si>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</si>
  <si>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</si>
  <si>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</si>
  <si>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</si>
  <si>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</si>
  <si>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</si>
  <si>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</si>
  <si>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</si>
  <si>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</si>
  <si>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</si>
  <si>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</si>
  <si>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</si>
  <si>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</si>
  <si>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</si>
  <si>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</si>
  <si>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</si>
  <si>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</si>
  <si>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</si>
  <si>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</si>
  <si>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</si>
  <si>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</si>
  <si>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</si>
  <si>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</si>
  <si>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</si>
  <si>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</si>
  <si>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</si>
  <si>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</si>
  <si>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</si>
  <si>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</si>
  <si>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</si>
  <si>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</si>
  <si>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</si>
  <si>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</si>
  <si>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</si>
  <si>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</si>
  <si>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</si>
  <si>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</si>
  <si>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</si>
  <si>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</si>
  <si>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</si>
  <si>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</si>
  <si>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</si>
  <si>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</si>
  <si>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</si>
  <si>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</si>
  <si>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</si>
  <si>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</si>
  <si>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</si>
  <si>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</si>
  <si>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</si>
  <si>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</si>
  <si>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</si>
  <si>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</si>
  <si>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</si>
  <si>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</si>
  <si>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</si>
  <si>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</si>
  <si>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</si>
  <si>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</si>
  <si>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</si>
  <si>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</si>
  <si>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</si>
  <si>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</si>
  <si>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</si>
  <si>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</si>
  <si>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</si>
  <si>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</si>
  <si>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</si>
  <si>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</si>
  <si>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</si>
  <si>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</si>
  <si>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</si>
  <si>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</si>
  <si>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</si>
  <si>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</si>
  <si>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</si>
  <si>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</si>
  <si>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</si>
  <si>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</si>
  <si>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</si>
  <si>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</si>
  <si>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</si>
  <si>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</si>
  <si>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</si>
  <si>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</si>
  <si>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</si>
  <si>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</si>
  <si>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</si>
  <si>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</si>
  <si>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</si>
  <si>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</si>
  <si>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</si>
  <si>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</si>
  <si>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</si>
  <si>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</si>
  <si>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</si>
  <si>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</si>
  <si>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</si>
  <si>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</si>
  <si>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</si>
  <si>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</si>
  <si>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</si>
  <si>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</si>
  <si>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</si>
  <si>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</si>
  <si>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</si>
  <si>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</si>
  <si>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</si>
  <si>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</si>
  <si>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</si>
  <si>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</si>
  <si>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</si>
  <si>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</si>
  <si>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</si>
  <si>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</si>
  <si>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</si>
  <si>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</si>
  <si>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</si>
  <si>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</si>
  <si>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</si>
  <si>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</si>
  <si>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</si>
  <si>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</si>
  <si>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</si>
  <si>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</si>
  <si>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</si>
  <si>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</si>
  <si>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</si>
  <si>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</si>
  <si>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</si>
  <si>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</si>
  <si>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</si>
  <si>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</si>
  <si>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</si>
  <si>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</si>
  <si>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</si>
  <si>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</si>
  <si>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</si>
  <si>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</si>
  <si>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</si>
  <si>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</si>
  <si>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</si>
  <si>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</si>
  <si>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</si>
  <si>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</si>
  <si>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</si>
  <si>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</si>
  <si>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</si>
  <si>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</si>
  <si>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</si>
  <si>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</si>
  <si>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</si>
  <si>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</si>
  <si>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</si>
  <si>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</si>
  <si>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</si>
  <si>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</si>
  <si>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</si>
  <si>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</si>
  <si>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</si>
  <si>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</si>
  <si>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</si>
  <si>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</si>
  <si>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</si>
  <si>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</si>
  <si>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</si>
  <si>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</si>
  <si>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</si>
  <si>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</si>
  <si>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</si>
  <si>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</si>
  <si>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</si>
  <si>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</si>
  <si>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</si>
  <si>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</si>
  <si>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</si>
  <si>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</si>
  <si>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</si>
  <si>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</si>
  <si>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</si>
  <si>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</si>
  <si>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</si>
  <si>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</si>
  <si>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</si>
  <si>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</si>
  <si>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</si>
  <si>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</si>
  <si>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</si>
  <si>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</si>
  <si>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</si>
  <si>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</si>
  <si>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</si>
  <si>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</si>
  <si>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</si>
  <si>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</si>
  <si>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</si>
  <si>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</si>
  <si>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</si>
  <si>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</si>
  <si>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</si>
  <si>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</si>
  <si>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</si>
  <si>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</si>
  <si>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</si>
  <si>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</si>
  <si>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</si>
  <si>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</si>
  <si>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</si>
  <si>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</si>
  <si>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</si>
  <si>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</si>
  <si>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</si>
  <si>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</si>
  <si>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</si>
  <si>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</si>
  <si>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</si>
  <si>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</si>
  <si>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</si>
  <si>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</si>
  <si>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</si>
  <si>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</si>
  <si>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</si>
  <si>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</si>
  <si>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</si>
  <si>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</si>
  <si>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</si>
  <si>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</si>
  <si>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</si>
  <si>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</si>
  <si>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</si>
  <si>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</si>
  <si>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</si>
  <si>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</si>
  <si>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</si>
  <si>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</si>
  <si>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</si>
  <si>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</si>
  <si>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</si>
  <si>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</si>
  <si>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</si>
  <si>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</si>
  <si>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</si>
  <si>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</si>
  <si>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</si>
  <si>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</si>
  <si>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</si>
  <si>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</si>
  <si>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</si>
  <si>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</si>
  <si>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</si>
  <si>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</si>
  <si>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</si>
  <si>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</si>
  <si>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</si>
  <si>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</si>
  <si>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</si>
  <si>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</si>
  <si>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</si>
  <si>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</si>
  <si>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</si>
  <si>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</si>
  <si>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</si>
  <si>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</si>
  <si>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</si>
  <si>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</si>
  <si>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</si>
  <si>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</si>
  <si>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</si>
  <si>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</si>
  <si>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</si>
  <si>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</si>
  <si>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</si>
  <si>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</si>
  <si>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</si>
  <si>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</si>
  <si>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</si>
  <si>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</si>
  <si>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</si>
  <si>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</si>
  <si>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</si>
  <si>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</si>
  <si>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</si>
  <si>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</si>
  <si>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</si>
  <si>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</si>
  <si>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</si>
  <si>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</si>
  <si>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</si>
  <si>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</si>
  <si>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</si>
  <si>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</si>
  <si>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</si>
  <si>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</si>
  <si>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</si>
  <si>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</si>
  <si>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</si>
  <si>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</si>
  <si>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</si>
  <si>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</si>
  <si>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</si>
  <si>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</si>
  <si>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</si>
  <si>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</si>
  <si>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</si>
  <si>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</si>
  <si>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</si>
  <si>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</si>
  <si>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</si>
  <si>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</si>
  <si>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</si>
  <si>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</si>
  <si>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</si>
  <si>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</si>
  <si>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</si>
  <si>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</si>
  <si>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</si>
  <si>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</si>
  <si>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</si>
  <si>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</si>
  <si>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</si>
  <si>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</si>
  <si>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</si>
  <si>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</si>
  <si>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</si>
  <si>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</si>
  <si>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</si>
  <si>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</si>
  <si>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</si>
  <si>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</si>
  <si>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</si>
  <si>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</si>
  <si>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</si>
  <si>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</si>
  <si>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</si>
  <si>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</si>
  <si>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</si>
  <si>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</si>
  <si>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</si>
  <si>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</si>
  <si>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</si>
  <si>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</si>
  <si>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</si>
  <si>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</si>
  <si>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</si>
  <si>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</si>
  <si>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</si>
  <si>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</si>
  <si>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</si>
  <si>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</si>
  <si>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</si>
  <si>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</si>
  <si>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</si>
  <si>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</si>
  <si>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</si>
  <si>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</si>
  <si>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</si>
  <si>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</si>
  <si>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</si>
  <si>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</si>
  <si>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</si>
  <si>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</si>
  <si>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</si>
  <si>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</si>
  <si>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</si>
  <si>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</si>
  <si>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</si>
  <si>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</si>
  <si>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</si>
  <si>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</si>
  <si>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</si>
  <si>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</si>
  <si>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</si>
  <si>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</si>
  <si>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</si>
  <si>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</si>
  <si>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</si>
  <si>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</si>
  <si>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</si>
  <si>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</si>
  <si>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</si>
  <si>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</si>
  <si>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</si>
  <si>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</si>
  <si>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</si>
  <si>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</si>
  <si>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</si>
  <si>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</si>
  <si>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</si>
  <si>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</si>
  <si>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</si>
  <si>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</si>
  <si>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</si>
  <si>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</si>
  <si>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</si>
  <si>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</si>
  <si>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</si>
  <si>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</si>
  <si>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</si>
  <si>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</si>
  <si>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</si>
  <si>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</si>
  <si>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</si>
  <si>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</si>
  <si>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</si>
  <si>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</si>
  <si>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</si>
  <si>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</si>
  <si>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</si>
  <si>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</si>
  <si>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</si>
  <si>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</si>
  <si>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</si>
  <si>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</si>
  <si>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</si>
  <si>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</si>
  <si>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</si>
  <si>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</si>
  <si>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</si>
  <si>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</si>
  <si>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</si>
  <si>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</si>
  <si>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</si>
  <si>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</si>
  <si>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</si>
  <si>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</si>
  <si>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</si>
  <si>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</si>
  <si>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</si>
  <si>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</si>
  <si>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</si>
  <si>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</si>
  <si>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</si>
  <si>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</si>
  <si>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</si>
  <si>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</si>
  <si>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</si>
  <si>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</si>
  <si>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</si>
  <si>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</si>
  <si>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</si>
  <si>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</si>
  <si>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</si>
  <si>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</si>
  <si>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</si>
  <si>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</si>
  <si>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</si>
  <si>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</si>
  <si>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</si>
  <si>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</si>
  <si>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</si>
  <si>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</si>
  <si>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</si>
  <si>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</si>
  <si>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</si>
  <si>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</si>
  <si>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</si>
  <si>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</si>
  <si>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</si>
  <si>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</si>
  <si>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</si>
  <si>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</si>
  <si>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</si>
  <si>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</si>
  <si>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</si>
  <si>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</si>
  <si>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</si>
  <si>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</si>
  <si>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</si>
  <si>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</si>
  <si>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</si>
  <si>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</si>
  <si>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</si>
  <si>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</si>
  <si>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</si>
  <si>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</si>
  <si>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</si>
  <si>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</si>
  <si>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</si>
  <si>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</si>
  <si>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</si>
  <si>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</si>
  <si>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</si>
  <si>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</si>
  <si>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</si>
  <si>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</si>
  <si>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</si>
  <si>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</si>
  <si>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</si>
  <si>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</si>
  <si>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</si>
  <si>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</si>
  <si>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</si>
  <si>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</si>
  <si>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</si>
  <si>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</si>
  <si>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</si>
  <si>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</si>
  <si>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</si>
  <si>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</si>
  <si>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</si>
  <si>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</si>
  <si>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</si>
  <si>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</si>
  <si>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</si>
  <si>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</si>
  <si>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</si>
  <si>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</si>
  <si>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</si>
  <si>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</si>
  <si>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</si>
  <si>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</si>
  <si>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</si>
  <si>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</si>
  <si>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</si>
  <si>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</si>
  <si>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</si>
  <si>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</si>
  <si>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</si>
  <si>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</si>
  <si>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</si>
  <si>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</si>
  <si>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</si>
  <si>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</si>
  <si>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</si>
  <si>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</si>
  <si>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</si>
  <si>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</si>
  <si>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</si>
  <si>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</si>
  <si>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</si>
  <si>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</si>
  <si>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</si>
  <si>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</si>
  <si>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</si>
  <si>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</si>
  <si>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</si>
  <si>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</si>
  <si>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</si>
  <si>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</si>
  <si>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</si>
  <si>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</si>
  <si>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</si>
  <si>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</si>
  <si>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</si>
  <si>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</si>
  <si>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</si>
  <si>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</si>
  <si>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</si>
  <si>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</si>
  <si>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</si>
  <si>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</si>
  <si>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</si>
  <si>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</si>
  <si>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</si>
  <si>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</si>
  <si>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</si>
  <si>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</si>
  <si>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</si>
  <si>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</si>
  <si>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</si>
  <si>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</si>
  <si>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</si>
  <si>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</si>
  <si>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</si>
  <si>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</si>
  <si>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</si>
  <si>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</si>
  <si>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</si>
  <si>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</si>
  <si>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</si>
  <si>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</si>
  <si>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</si>
  <si>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</si>
  <si>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</si>
  <si>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</si>
  <si>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</si>
  <si>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</si>
  <si>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</si>
  <si>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</si>
  <si>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</si>
  <si>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</si>
  <si>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</si>
  <si>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</si>
  <si>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</si>
  <si>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</si>
  <si>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</si>
  <si>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</si>
  <si>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</si>
  <si>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</si>
  <si>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</si>
  <si>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</si>
  <si>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</si>
  <si>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</si>
  <si>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</si>
  <si>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</si>
  <si>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</si>
  <si>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</si>
  <si>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</si>
  <si>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</si>
  <si>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</si>
  <si>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</si>
  <si>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</si>
  <si>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</si>
  <si>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</si>
  <si>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</si>
  <si>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</si>
  <si>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</si>
  <si>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</si>
  <si>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</si>
  <si>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</si>
  <si>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</si>
  <si>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</si>
  <si>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</si>
  <si>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</si>
  <si>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</si>
  <si>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</si>
  <si>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</si>
  <si>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</si>
  <si>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</si>
  <si>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</si>
  <si>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</si>
  <si>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</si>
  <si>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</si>
  <si>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</si>
  <si>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</si>
  <si>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</si>
  <si>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</si>
  <si>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</si>
  <si>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</si>
  <si>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</si>
  <si>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</si>
  <si>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</si>
  <si>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</si>
  <si>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</si>
  <si>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</si>
  <si>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</si>
  <si>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</si>
  <si>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</si>
  <si>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</si>
  <si>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</si>
  <si>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</si>
  <si>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</si>
  <si>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</si>
  <si>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</si>
  <si>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</si>
  <si>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</si>
  <si>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</si>
  <si>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</si>
  <si>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</si>
  <si>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</si>
  <si>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</si>
  <si>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</si>
  <si>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</si>
  <si>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</si>
  <si>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</si>
  <si>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</si>
  <si>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</si>
  <si>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</si>
  <si>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</si>
  <si>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</si>
  <si>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</si>
  <si>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</si>
  <si>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</si>
  <si>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</si>
  <si>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</si>
  <si>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</si>
  <si>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</si>
  <si>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</si>
  <si>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</si>
  <si>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</si>
  <si>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</si>
  <si>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</si>
  <si>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</si>
  <si>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</si>
  <si>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</si>
  <si>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</si>
  <si>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</si>
  <si>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</si>
  <si>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</si>
  <si>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</si>
  <si>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</si>
  <si>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</si>
  <si>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</si>
  <si>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</si>
  <si>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</si>
  <si>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</si>
  <si>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</si>
  <si>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</si>
  <si>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</si>
  <si>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</si>
  <si>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</si>
  <si>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</si>
  <si>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</si>
  <si>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</si>
  <si>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</si>
  <si>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</si>
  <si>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</si>
  <si>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</si>
  <si>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</si>
  <si>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</si>
  <si>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</si>
  <si>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</si>
  <si>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</si>
  <si>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</si>
  <si>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</si>
  <si>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</si>
  <si>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</si>
  <si>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</si>
  <si>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</si>
  <si>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</si>
  <si>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</si>
  <si>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</si>
  <si>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</si>
  <si>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</si>
  <si>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</si>
  <si>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</si>
  <si>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</si>
  <si>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</si>
  <si>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</si>
  <si>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</si>
  <si>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</si>
  <si>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</si>
  <si>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</si>
  <si>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</si>
  <si>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</si>
  <si>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</si>
  <si>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</si>
  <si>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</si>
  <si>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</si>
  <si>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</si>
  <si>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</si>
  <si>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</si>
  <si>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</si>
  <si>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</si>
  <si>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</si>
  <si>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</si>
  <si>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</si>
  <si>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</si>
  <si>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</si>
  <si>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</si>
  <si>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</si>
  <si>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</si>
  <si>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</si>
  <si>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</si>
  <si>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</si>
  <si>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</si>
  <si>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</si>
  <si>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</si>
  <si>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</si>
  <si>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</si>
  <si>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</si>
  <si>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</si>
  <si>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</si>
  <si>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</si>
  <si>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</si>
  <si>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</si>
  <si>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</si>
  <si>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</si>
  <si>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</si>
  <si>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</si>
  <si>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</si>
  <si>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</si>
  <si>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</si>
  <si>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</si>
  <si>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</si>
  <si>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</si>
  <si>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</si>
  <si>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</si>
  <si>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</si>
  <si>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</si>
  <si>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</si>
  <si>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</si>
  <si>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</si>
  <si>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</si>
  <si>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</si>
  <si>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</si>
  <si>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</si>
  <si>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</si>
  <si>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</si>
  <si>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</si>
  <si>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</si>
  <si>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</si>
  <si>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</si>
  <si>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</si>
  <si>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</si>
  <si>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</si>
  <si>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</si>
  <si>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</si>
  <si>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</si>
  <si>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</si>
  <si>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</si>
  <si>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</si>
  <si>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</si>
  <si>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</si>
  <si>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</si>
  <si>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</si>
  <si>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</si>
  <si>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</si>
  <si>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</si>
  <si>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</si>
  <si>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</si>
  <si>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</si>
  <si>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</si>
  <si>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</si>
  <si>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</si>
  <si>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</si>
  <si>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</si>
  <si>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</si>
  <si>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</si>
  <si>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</si>
  <si>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</si>
  <si>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</si>
  <si>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</si>
  <si>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</si>
  <si>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</si>
  <si>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</si>
  <si>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</si>
  <si>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</si>
  <si>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</si>
  <si>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</si>
  <si>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</si>
  <si>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</si>
  <si>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</si>
  <si>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</si>
  <si>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</si>
  <si>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</si>
  <si>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</si>
  <si>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</si>
  <si>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</si>
  <si>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</si>
  <si>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</si>
  <si>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</si>
  <si>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</si>
  <si>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</si>
  <si>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</si>
  <si>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</si>
  <si>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</si>
  <si>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</si>
  <si>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</si>
  <si>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</si>
  <si>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</si>
  <si>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</si>
  <si>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</si>
  <si>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</si>
  <si>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</si>
  <si>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</si>
  <si>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</si>
  <si>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</si>
  <si>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</si>
  <si>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</si>
  <si>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</si>
  <si>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</si>
  <si>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</si>
  <si>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</si>
  <si>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</si>
  <si>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</si>
  <si>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</si>
  <si>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</si>
  <si>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</si>
  <si>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</si>
  <si>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</si>
  <si>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</si>
  <si>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</si>
  <si>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</si>
  <si>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</si>
  <si>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</si>
  <si>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</si>
  <si>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</si>
  <si>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</si>
  <si>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</si>
  <si>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</si>
  <si>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</si>
  <si>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</si>
  <si>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</si>
  <si>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</si>
  <si>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</si>
  <si>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</si>
  <si>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</si>
  <si>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</si>
  <si>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</si>
  <si>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</si>
  <si>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</si>
  <si>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</si>
  <si>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</si>
  <si>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</si>
  <si>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</si>
  <si>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</si>
  <si>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</si>
  <si>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</si>
  <si>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</si>
  <si>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</si>
  <si>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</si>
  <si>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</si>
  <si>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</si>
  <si>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</si>
  <si>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</si>
  <si>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</si>
  <si>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</si>
  <si>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</si>
  <si>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</si>
  <si>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</si>
  <si>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</si>
  <si>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</si>
  <si>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</si>
  <si>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</si>
  <si>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</si>
  <si>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</si>
  <si>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</si>
  <si>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</si>
  <si>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</si>
  <si>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</si>
  <si>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</si>
  <si>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</si>
  <si>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</si>
  <si>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</si>
  <si>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</si>
  <si>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</si>
  <si>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</si>
  <si>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</si>
  <si>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</si>
  <si>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</si>
  <si>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</si>
  <si>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</si>
  <si>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</si>
  <si>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</si>
  <si>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</si>
  <si>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</si>
  <si>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</si>
  <si>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</si>
  <si>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</si>
  <si>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</si>
  <si>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</si>
  <si>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</si>
  <si>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</si>
  <si>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</si>
  <si>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</si>
  <si>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</si>
  <si>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</si>
  <si>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</si>
  <si>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</si>
  <si>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</si>
  <si>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</si>
  <si>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</si>
  <si>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</si>
  <si>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</si>
  <si>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</si>
  <si>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</si>
  <si>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</si>
  <si>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</si>
  <si>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</si>
  <si>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</si>
  <si>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</si>
  <si>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</si>
  <si>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</si>
  <si>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</si>
  <si>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</si>
  <si>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</si>
  <si>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</si>
  <si>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</si>
  <si>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</si>
  <si>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</si>
  <si>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</si>
  <si>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</si>
  <si>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</si>
  <si>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</si>
  <si>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</si>
  <si>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</si>
  <si>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</si>
  <si>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</si>
  <si>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</si>
  <si>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</si>
  <si>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</si>
  <si>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</si>
  <si>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</si>
  <si>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</si>
  <si>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</si>
  <si>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</si>
  <si>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</si>
  <si>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</si>
  <si>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</si>
  <si>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</si>
  <si>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</si>
  <si>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</si>
  <si>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</si>
  <si>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</si>
  <si>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</si>
  <si>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</si>
  <si>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</si>
  <si>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</si>
  <si>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</si>
  <si>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</si>
  <si>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</si>
  <si>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</si>
  <si>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</si>
  <si>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</si>
  <si>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</si>
  <si>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</si>
  <si>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</si>
  <si>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</si>
  <si>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</si>
  <si>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</si>
  <si>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</si>
  <si>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</si>
  <si>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</si>
  <si>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</si>
  <si>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</si>
  <si>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</si>
  <si>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</si>
  <si>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</si>
  <si>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</si>
  <si>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</si>
  <si>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</si>
  <si>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</si>
  <si>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</si>
  <si>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</si>
  <si>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</si>
  <si>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</si>
  <si>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</si>
  <si>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</si>
  <si>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</si>
  <si>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</si>
  <si>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</si>
  <si>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</si>
  <si>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</si>
  <si>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</si>
  <si>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</si>
  <si>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</si>
  <si>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</si>
  <si>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</si>
  <si>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</si>
  <si>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</si>
  <si>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</si>
  <si>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</si>
  <si>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</si>
  <si>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</si>
  <si>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</si>
  <si>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</si>
  <si>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</si>
  <si>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</si>
  <si>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</si>
  <si>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</si>
  <si>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</si>
  <si>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</si>
  <si>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</si>
  <si>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</si>
  <si>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</si>
  <si>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</si>
  <si>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</si>
  <si>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</si>
  <si>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</si>
  <si>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</si>
  <si>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</si>
  <si>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</si>
  <si>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</si>
  <si>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</si>
  <si>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</si>
  <si>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</si>
  <si>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</si>
  <si>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</si>
  <si>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</si>
  <si>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</si>
  <si>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</si>
  <si>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</si>
  <si>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</si>
  <si>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</si>
  <si>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</si>
  <si>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</si>
  <si>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</si>
  <si>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</si>
  <si>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</si>
  <si>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</si>
  <si>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</si>
  <si>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</si>
  <si>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</si>
  <si>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</si>
  <si>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</si>
  <si>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</si>
  <si>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</si>
  <si>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</si>
  <si>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</si>
  <si>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</si>
  <si>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</si>
  <si>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</si>
  <si>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</si>
  <si>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</si>
  <si>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</si>
  <si>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</si>
  <si>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</si>
  <si>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</si>
  <si>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</si>
  <si>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</si>
  <si>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</si>
  <si>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</si>
  <si>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</si>
  <si>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</si>
  <si>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</si>
  <si>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</si>
  <si>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</si>
  <si>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</si>
  <si>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</si>
  <si>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</si>
  <si>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</si>
  <si>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</si>
  <si>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</si>
  <si>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</si>
  <si>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</si>
  <si>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</si>
  <si>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</si>
  <si>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</si>
  <si>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</si>
  <si>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</si>
  <si>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</si>
  <si>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</si>
  <si>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</si>
  <si>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</si>
  <si>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</si>
  <si>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</si>
  <si>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</si>
  <si>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</si>
  <si>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</si>
  <si>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</si>
  <si>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</si>
  <si>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</si>
  <si>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</si>
  <si>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</si>
  <si>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</si>
  <si>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</si>
  <si>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</si>
  <si>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</si>
  <si>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</si>
  <si>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</si>
  <si>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</si>
  <si>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</si>
  <si>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</si>
  <si>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</si>
  <si>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</si>
  <si>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</si>
  <si>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</si>
  <si>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</si>
  <si>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</si>
  <si>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</si>
  <si>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</si>
  <si>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</si>
  <si>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</si>
  <si>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</si>
  <si>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</si>
  <si>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</si>
  <si>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</si>
  <si>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</si>
  <si>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</si>
  <si>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</si>
  <si>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</si>
  <si>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</si>
  <si>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</si>
  <si>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</si>
  <si>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</si>
  <si>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</si>
  <si>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</si>
  <si>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</si>
  <si>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</si>
  <si>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</si>
  <si>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</si>
  <si>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</si>
  <si>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</si>
  <si>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</si>
  <si>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</si>
  <si>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</si>
  <si>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</si>
  <si>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</si>
  <si>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</si>
  <si>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</si>
  <si>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</si>
  <si>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</si>
  <si>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</si>
  <si>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</si>
  <si>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</si>
  <si>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</si>
  <si>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</si>
  <si>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</si>
  <si>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</si>
  <si>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</si>
  <si>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</si>
  <si>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</si>
  <si>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</si>
  <si>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</si>
  <si>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</si>
  <si>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</si>
  <si>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</si>
  <si>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</si>
  <si>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</si>
  <si>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</si>
  <si>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</si>
  <si>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</si>
  <si>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</si>
  <si>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</si>
  <si>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</si>
  <si>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</si>
  <si>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</si>
  <si>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</si>
  <si>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</si>
  <si>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</si>
  <si>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</si>
  <si>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</si>
  <si>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</si>
  <si>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</si>
  <si>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</si>
  <si>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</si>
  <si>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</si>
  <si>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</si>
  <si>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</si>
  <si>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</si>
  <si>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</si>
  <si>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</si>
  <si>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</si>
  <si>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</si>
  <si>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</si>
  <si>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</si>
  <si>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</si>
  <si>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</si>
  <si>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</si>
  <si>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</si>
  <si>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</si>
  <si>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</si>
  <si>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</si>
  <si>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</si>
  <si>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</si>
  <si>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</si>
  <si>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</si>
  <si>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</si>
  <si>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</si>
  <si>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</si>
  <si>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</si>
  <si>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</si>
  <si>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</si>
  <si>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</si>
  <si>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</si>
  <si>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</si>
  <si>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</si>
  <si>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</si>
  <si>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</si>
  <si>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</si>
  <si>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</si>
  <si>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</si>
  <si>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</si>
  <si>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</si>
  <si>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</si>
  <si>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</si>
  <si>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</si>
  <si>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</si>
  <si>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</si>
  <si>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</si>
  <si>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</si>
  <si>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</si>
  <si>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</si>
  <si>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</si>
  <si>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</si>
  <si>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</si>
  <si>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</si>
  <si>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</si>
  <si>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</si>
  <si>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</si>
  <si>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</si>
  <si>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</si>
  <si>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</si>
  <si>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</si>
  <si>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</si>
  <si>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</si>
  <si>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</si>
  <si>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</si>
  <si>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</si>
  <si>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</si>
  <si>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</si>
  <si>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</si>
  <si>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</si>
  <si>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</si>
  <si>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</si>
  <si>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</si>
  <si>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</si>
  <si>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</si>
  <si>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</si>
  <si>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</si>
  <si>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</si>
  <si>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</si>
  <si>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</si>
  <si>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</si>
  <si>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</si>
  <si>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</si>
  <si>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</si>
  <si>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</si>
  <si>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</si>
  <si>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</si>
  <si>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</si>
  <si>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</si>
  <si>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</si>
  <si>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</si>
  <si>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</si>
  <si>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</si>
  <si>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</si>
  <si>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</si>
  <si>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</si>
  <si>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</si>
  <si>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</si>
  <si>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</si>
  <si>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</si>
  <si>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</si>
  <si>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</si>
  <si>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</si>
  <si>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</si>
  <si>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</si>
  <si>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</si>
  <si>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</si>
  <si>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</si>
  <si>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</si>
  <si>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</si>
  <si>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</si>
  <si>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</si>
  <si>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</si>
  <si>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</si>
  <si>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</si>
  <si>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</si>
  <si>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</si>
  <si>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</si>
  <si>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</si>
  <si>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</si>
  <si>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</si>
  <si>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</si>
  <si>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</si>
  <si>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</si>
  <si>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</si>
  <si>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</si>
  <si>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</si>
  <si>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</si>
  <si>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</si>
  <si>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</si>
  <si>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</si>
  <si>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</si>
  <si>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</si>
  <si>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</si>
  <si>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</si>
  <si>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</si>
  <si>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</si>
  <si>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</si>
  <si>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</si>
  <si>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</si>
  <si>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</si>
  <si>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</si>
  <si>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</si>
  <si>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</si>
  <si>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</si>
  <si>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</si>
  <si>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</si>
  <si>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</si>
  <si>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</si>
  <si>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</si>
  <si>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</si>
  <si>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</si>
  <si>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</si>
  <si>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</si>
  <si>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</si>
  <si>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</si>
  <si>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</si>
  <si>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</si>
  <si>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</si>
  <si>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</si>
  <si>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</si>
  <si>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</si>
  <si>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</si>
  <si>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</si>
  <si>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</si>
  <si>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</si>
  <si>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</si>
  <si>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</si>
  <si>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</si>
  <si>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</si>
  <si>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</si>
  <si>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</si>
  <si>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</si>
  <si>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</si>
  <si>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</si>
  <si>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</si>
  <si>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</si>
  <si>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</si>
  <si>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</si>
  <si>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</si>
  <si>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</si>
  <si>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</si>
  <si>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</si>
  <si>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</si>
  <si>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</si>
  <si>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</si>
  <si>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</si>
  <si>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</si>
  <si>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</si>
  <si>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</si>
  <si>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</si>
  <si>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</si>
  <si>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</si>
  <si>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</si>
  <si>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</si>
  <si>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</si>
  <si>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</si>
  <si>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</si>
  <si>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</si>
  <si>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</si>
  <si>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</si>
  <si>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</si>
  <si>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</si>
  <si>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</si>
  <si>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</si>
  <si>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</si>
  <si>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</si>
  <si>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</si>
  <si>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</si>
  <si>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</si>
  <si>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</si>
  <si>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</si>
  <si>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</si>
  <si>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</si>
  <si>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</si>
  <si>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</si>
  <si>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</si>
  <si>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</si>
  <si>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</si>
  <si>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</si>
  <si>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</si>
  <si>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</si>
  <si>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</si>
  <si>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</si>
  <si>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</si>
  <si>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</si>
  <si>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</si>
  <si>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</si>
  <si>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</si>
  <si>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</si>
  <si>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</si>
  <si>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</si>
  <si>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</si>
  <si>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</si>
  <si>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</si>
  <si>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</si>
  <si>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</si>
  <si>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</si>
  <si>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</si>
  <si>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</si>
  <si>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</si>
  <si>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</si>
  <si>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</si>
  <si>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</si>
  <si>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</si>
  <si>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</si>
  <si>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</si>
  <si>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</si>
  <si>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</si>
  <si>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</si>
  <si>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</si>
  <si>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</si>
  <si>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</si>
  <si>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</si>
  <si>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</si>
  <si>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</si>
  <si>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</si>
  <si>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</si>
  <si>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</si>
  <si>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</si>
  <si>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</si>
  <si>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</si>
  <si>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</si>
  <si>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</si>
  <si>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</si>
  <si>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</si>
  <si>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</si>
  <si>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</si>
  <si>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</si>
  <si>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</si>
  <si>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</si>
  <si>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</si>
  <si>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</si>
  <si>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</si>
  <si>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</si>
  <si>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</si>
  <si>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</si>
  <si>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</si>
  <si>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</si>
  <si>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</si>
  <si>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</si>
  <si>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</si>
  <si>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</si>
  <si>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</si>
  <si>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</si>
  <si>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</si>
  <si>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</si>
  <si>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</si>
  <si>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</si>
  <si>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</si>
  <si>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</si>
  <si>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</si>
  <si>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</si>
  <si>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</si>
  <si>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</si>
  <si>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</si>
  <si>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</si>
  <si>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</si>
  <si>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</si>
  <si>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</si>
  <si>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</si>
  <si>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</si>
  <si>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</si>
  <si>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</si>
  <si>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</si>
  <si>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</si>
  <si>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</si>
  <si>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</si>
  <si>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</si>
  <si>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</si>
  <si>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</si>
  <si>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</si>
  <si>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</si>
  <si>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</si>
  <si>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</si>
  <si>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</si>
  <si>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</si>
  <si>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</si>
  <si>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</si>
  <si>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</si>
  <si>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</si>
  <si>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</si>
  <si>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</si>
  <si>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</si>
  <si>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</si>
  <si>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</si>
  <si>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</si>
  <si>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</si>
  <si>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</si>
  <si>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</si>
  <si>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</si>
  <si>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</si>
  <si>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</si>
  <si>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</si>
  <si>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</si>
  <si>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</si>
  <si>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</si>
  <si>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</si>
  <si>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</si>
  <si>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</si>
  <si>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</si>
  <si>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</si>
  <si>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</si>
  <si>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</si>
  <si>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</si>
  <si>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</si>
  <si>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</si>
  <si>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</si>
  <si>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</si>
  <si>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</si>
  <si>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</si>
  <si>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</si>
  <si>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</si>
  <si>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</si>
  <si>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</si>
  <si>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</si>
  <si>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</si>
  <si>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</si>
  <si>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</si>
  <si>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</si>
  <si>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</si>
  <si>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</si>
  <si>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</si>
  <si>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</si>
  <si>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</si>
  <si>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</si>
  <si>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</si>
  <si>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</si>
  <si>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</si>
  <si>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</si>
  <si>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</si>
  <si>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</si>
  <si>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</si>
  <si>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</si>
  <si>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</si>
  <si>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</si>
  <si>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</si>
  <si>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</si>
  <si>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</si>
  <si>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</si>
  <si>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</si>
  <si>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</si>
  <si>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</si>
  <si>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</si>
  <si>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</si>
  <si>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</si>
  <si>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</si>
  <si>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</si>
  <si>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</si>
  <si>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</si>
  <si>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</si>
  <si>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</si>
  <si>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</si>
  <si>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</si>
  <si>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</si>
  <si>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</si>
  <si>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</si>
  <si>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</si>
  <si>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</si>
  <si>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</si>
  <si>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</si>
  <si>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</si>
  <si>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</si>
  <si>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</si>
  <si>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</si>
  <si>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</si>
  <si>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</si>
  <si>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</si>
  <si>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</si>
  <si>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</si>
  <si>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</si>
  <si>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</si>
  <si>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</si>
  <si>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</si>
  <si>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</si>
  <si>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</si>
  <si>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</si>
  <si>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</si>
  <si>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</si>
  <si>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</si>
  <si>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</si>
  <si>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</si>
  <si>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</si>
  <si>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</si>
  <si>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</si>
  <si>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</si>
  <si>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</si>
  <si>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</si>
  <si>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</si>
  <si>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</si>
  <si>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</si>
  <si>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</si>
  <si>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</si>
  <si>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</si>
  <si>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</si>
  <si>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</si>
  <si>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</si>
  <si>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</si>
  <si>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</si>
  <si>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</si>
  <si>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</si>
  <si>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</si>
  <si>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</si>
  <si>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</si>
  <si>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</si>
  <si>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</si>
  <si>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</si>
  <si>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</si>
  <si>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</si>
  <si>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</si>
  <si>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</si>
  <si>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</si>
  <si>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</si>
  <si>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</si>
  <si>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</si>
  <si>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</si>
  <si>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</si>
  <si>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</si>
  <si>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</si>
  <si>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</si>
  <si>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</si>
  <si>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</si>
  <si>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</si>
  <si>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</si>
  <si>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</si>
  <si>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</si>
  <si>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</si>
  <si>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</si>
  <si>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</si>
  <si>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</si>
  <si>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</si>
  <si>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</si>
  <si>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</si>
  <si>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</si>
  <si>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</si>
  <si>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</si>
  <si>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</si>
  <si>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</si>
  <si>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</si>
  <si>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</si>
  <si>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</si>
  <si>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</si>
  <si>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</si>
  <si>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</si>
  <si>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</si>
  <si>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</si>
  <si>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</si>
  <si>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</si>
  <si>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</si>
  <si>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</si>
  <si>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</si>
  <si>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</si>
  <si>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</si>
  <si>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</si>
  <si>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</si>
  <si>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</si>
  <si>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</si>
  <si>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</si>
  <si>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</si>
  <si>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</si>
  <si>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</si>
  <si>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</si>
  <si>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</si>
  <si>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</si>
  <si>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</si>
  <si>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</si>
  <si>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</si>
  <si>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</si>
  <si>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</si>
  <si>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</si>
  <si>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</si>
  <si>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</si>
  <si>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</si>
  <si>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</si>
  <si>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</si>
  <si>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</si>
  <si>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</si>
  <si>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</si>
  <si>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</si>
  <si>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</si>
  <si>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</si>
  <si>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</si>
  <si>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</si>
  <si>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</si>
  <si>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</si>
  <si>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</si>
  <si>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</si>
  <si>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</si>
  <si>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</si>
  <si>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</si>
  <si>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</si>
  <si>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</si>
  <si>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</si>
  <si>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</si>
  <si>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</si>
  <si>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</si>
  <si>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</si>
  <si>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</si>
  <si>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</si>
  <si>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</si>
  <si>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</si>
  <si>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</si>
  <si>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</si>
  <si>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</si>
  <si>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</si>
  <si>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</si>
  <si>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</si>
  <si>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</si>
  <si>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</si>
  <si>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</si>
  <si>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</si>
  <si>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</si>
  <si>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</si>
  <si>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</si>
  <si>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</si>
  <si>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</si>
  <si>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</si>
  <si>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</si>
  <si>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</si>
  <si>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</si>
  <si>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</si>
  <si>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</si>
  <si>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</si>
  <si>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</si>
  <si>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</si>
  <si>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</si>
  <si>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</si>
  <si>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</si>
  <si>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</si>
  <si>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</si>
  <si>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</si>
  <si>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</si>
  <si>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</si>
  <si>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</si>
  <si>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</si>
  <si>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</si>
  <si>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</si>
  <si>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</si>
  <si>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</si>
  <si>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</si>
  <si>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</si>
  <si>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</si>
  <si>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</si>
  <si>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</si>
  <si>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</si>
  <si>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</si>
  <si>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</si>
  <si>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</si>
  <si>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</si>
  <si>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</si>
  <si>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</si>
  <si>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</si>
  <si>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</si>
  <si>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</si>
  <si>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</si>
  <si>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</si>
  <si>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</si>
  <si>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</si>
  <si>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</si>
  <si>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</si>
  <si>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</si>
  <si>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</si>
  <si>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</si>
  <si>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</si>
  <si>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</si>
  <si>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</si>
  <si>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</si>
  <si>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</si>
  <si>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</si>
  <si>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</si>
  <si>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</si>
  <si>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</si>
  <si>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</si>
  <si>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</si>
  <si>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</si>
  <si>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</si>
  <si>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</si>
  <si>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</si>
  <si>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</si>
  <si>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</si>
  <si>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</si>
  <si>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</si>
  <si>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</si>
  <si>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</si>
  <si>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</si>
  <si>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</si>
  <si>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</si>
  <si>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</si>
  <si>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</si>
  <si>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</si>
  <si>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</si>
  <si>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</si>
  <si>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</si>
  <si>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</si>
  <si>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</si>
  <si>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</si>
  <si>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</si>
  <si>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</si>
  <si>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</si>
  <si>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</si>
  <si>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</si>
  <si>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</si>
  <si>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</si>
  <si>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</si>
  <si>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</si>
  <si>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</si>
  <si>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</si>
  <si>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</si>
  <si>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</si>
  <si>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</si>
  <si>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</si>
  <si>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</si>
  <si>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</si>
  <si>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</si>
  <si>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</si>
  <si>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</si>
  <si>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</si>
  <si>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</si>
  <si>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</si>
  <si>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</si>
  <si>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</si>
  <si>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</si>
  <si>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</si>
  <si>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</si>
  <si>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</si>
  <si>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</si>
  <si>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</si>
  <si>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</si>
  <si>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</si>
  <si>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</si>
  <si>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</si>
  <si>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</si>
  <si>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</si>
  <si>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</si>
  <si>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</si>
  <si>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</si>
  <si>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</si>
  <si>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</si>
  <si>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</si>
  <si>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</si>
  <si>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</si>
  <si>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</si>
  <si>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</si>
  <si>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</si>
  <si>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</si>
  <si>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</si>
  <si>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</si>
  <si>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</si>
  <si>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</si>
  <si>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</si>
  <si>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</si>
  <si>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</si>
  <si>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</si>
  <si>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</si>
  <si>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</si>
  <si>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</si>
  <si>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</si>
  <si>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</si>
  <si>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</si>
  <si>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</si>
  <si>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</si>
  <si>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</si>
  <si>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</si>
  <si>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</si>
  <si>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</si>
  <si>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</si>
  <si>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</si>
  <si>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</si>
  <si>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</si>
  <si>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</si>
  <si>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</si>
  <si>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</si>
  <si>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</si>
  <si>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</si>
  <si>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</si>
  <si>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</si>
  <si>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</si>
  <si>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</si>
  <si>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</si>
  <si>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</si>
  <si>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</si>
  <si>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</si>
  <si>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</si>
  <si>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</si>
  <si>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</si>
  <si>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</si>
  <si>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</si>
  <si>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</si>
  <si>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</si>
  <si>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</si>
  <si>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</si>
  <si>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</si>
  <si>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</si>
  <si>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</si>
  <si>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</si>
  <si>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</si>
  <si>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</si>
  <si>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</si>
  <si>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</si>
  <si>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</si>
  <si>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</si>
  <si>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</si>
  <si>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</si>
  <si>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</si>
  <si>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</si>
  <si>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</si>
  <si>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</si>
  <si>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</si>
  <si>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</si>
  <si>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</si>
  <si>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</si>
  <si>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</si>
  <si>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</si>
  <si>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</si>
  <si>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</si>
  <si>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</si>
  <si>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</si>
  <si>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</si>
  <si>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</si>
  <si>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</si>
  <si>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</si>
  <si>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</si>
  <si>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</si>
  <si>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</si>
  <si>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</si>
  <si>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</si>
  <si>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</si>
  <si>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</si>
  <si>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</si>
  <si>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</si>
  <si>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</si>
  <si>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</si>
  <si>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</si>
  <si>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</si>
  <si>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</si>
  <si>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</si>
  <si>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</si>
  <si>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</si>
  <si>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</si>
  <si>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</si>
  <si>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</si>
  <si>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</si>
  <si>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</si>
  <si>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</si>
  <si>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</si>
  <si>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</si>
  <si>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</si>
  <si>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</si>
  <si>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</si>
  <si>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</si>
  <si>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</si>
  <si>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</si>
  <si>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</si>
  <si>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</si>
  <si>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</si>
  <si>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</si>
  <si>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</si>
  <si>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</si>
  <si>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</si>
  <si>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</si>
  <si>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</si>
  <si>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</si>
  <si>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</si>
  <si>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</si>
  <si>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</si>
  <si>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</si>
  <si>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</si>
  <si>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</si>
  <si>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</si>
  <si>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</si>
  <si>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</si>
  <si>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</si>
  <si>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</si>
  <si>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</si>
  <si>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</si>
  <si>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</si>
  <si>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</si>
  <si>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</si>
  <si>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</si>
  <si>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</si>
  <si>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</si>
  <si>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</si>
  <si>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</si>
  <si>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</si>
  <si>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</si>
  <si>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</si>
  <si>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</si>
  <si>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</si>
  <si>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</si>
  <si>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</si>
  <si>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</si>
  <si>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</si>
  <si>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</si>
  <si>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</si>
  <si>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</si>
  <si>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</si>
  <si>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</si>
  <si>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</si>
  <si>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</si>
  <si>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</si>
  <si>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</si>
  <si>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</si>
  <si>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</si>
  <si>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</si>
  <si>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</si>
  <si>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</si>
  <si>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</si>
  <si>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</si>
  <si>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</si>
  <si>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</si>
  <si>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</si>
  <si>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</si>
  <si>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</si>
  <si>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</si>
  <si>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</si>
  <si>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</si>
  <si>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</si>
  <si>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</si>
  <si>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</si>
  <si>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</si>
  <si>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</si>
  <si>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</si>
  <si>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</si>
  <si>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</si>
  <si>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</si>
  <si>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</si>
  <si>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</si>
  <si>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</si>
  <si>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</si>
  <si>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</si>
  <si>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</si>
  <si>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</si>
  <si>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</si>
  <si>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</si>
  <si>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</si>
  <si>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</si>
  <si>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</si>
  <si>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</si>
  <si>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</si>
  <si>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</si>
  <si>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</si>
  <si>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</si>
  <si>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</si>
  <si>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</si>
  <si>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</si>
  <si>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</si>
  <si>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</si>
  <si>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</si>
  <si>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</si>
  <si>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</si>
  <si>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</si>
  <si>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</si>
  <si>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</si>
  <si>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</si>
  <si>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</si>
  <si>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</si>
  <si>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</si>
  <si>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</si>
  <si>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</si>
  <si>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</si>
  <si>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</si>
  <si>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</si>
  <si>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</si>
  <si>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</si>
  <si>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</si>
  <si>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</si>
  <si>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</si>
  <si>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</si>
  <si>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</si>
  <si>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</si>
  <si>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</si>
  <si>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</si>
  <si>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</si>
  <si>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</si>
  <si>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</si>
  <si>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</si>
  <si>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</si>
  <si>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</si>
  <si>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</si>
  <si>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</si>
  <si>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</si>
  <si>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</si>
  <si>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</si>
  <si>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</si>
  <si>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</si>
  <si>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</si>
  <si>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</si>
  <si>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</si>
  <si>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</si>
  <si>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</si>
  <si>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</si>
  <si>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</si>
  <si>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</si>
  <si>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</si>
  <si>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</si>
  <si>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</si>
  <si>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</si>
  <si>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</si>
  <si>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</si>
  <si>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</si>
  <si>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</si>
  <si>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</si>
  <si>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</si>
  <si>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</si>
  <si>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</si>
  <si>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</si>
  <si>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</si>
  <si>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</si>
  <si>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</si>
  <si>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</si>
  <si>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</si>
  <si>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</si>
  <si>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</si>
  <si>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</si>
  <si>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</si>
  <si>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</si>
  <si>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</si>
  <si>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</si>
  <si>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</si>
  <si>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</si>
  <si>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</si>
  <si>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</si>
  <si>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</si>
  <si>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</si>
  <si>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</si>
  <si>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</si>
  <si>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</si>
  <si>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</si>
  <si>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</si>
  <si>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</si>
  <si>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</si>
  <si>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</si>
  <si>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</si>
  <si>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</si>
  <si>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</si>
  <si>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</si>
  <si>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</si>
  <si>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</si>
  <si>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</si>
  <si>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</si>
  <si>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</si>
  <si>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</si>
  <si>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</si>
  <si>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</si>
  <si>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</si>
  <si>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</si>
  <si>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</si>
  <si>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</si>
  <si>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</si>
  <si>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</si>
  <si>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</si>
  <si>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</si>
  <si>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</si>
  <si>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</si>
  <si>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</si>
  <si>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</si>
  <si>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</si>
  <si>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</si>
  <si>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</si>
  <si>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</si>
  <si>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</si>
  <si>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</si>
  <si>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</si>
  <si>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</si>
  <si>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</si>
  <si>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</si>
  <si>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</si>
  <si>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</si>
  <si>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</si>
  <si>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</si>
  <si>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</si>
  <si>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</si>
  <si>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</si>
  <si>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</si>
  <si>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</si>
  <si>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</si>
  <si>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</si>
  <si>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</si>
  <si>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</si>
  <si>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</si>
  <si>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</si>
  <si>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</si>
  <si>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</si>
  <si>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</si>
  <si>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</si>
  <si>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</si>
  <si>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</si>
  <si>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</si>
  <si>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</si>
  <si>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</si>
  <si>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</si>
  <si>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</si>
  <si>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</si>
  <si>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</si>
  <si>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</si>
  <si>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</si>
  <si>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</si>
  <si>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</si>
  <si>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</si>
  <si>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</si>
  <si>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</si>
  <si>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</si>
  <si>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</si>
  <si>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</si>
  <si>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</si>
  <si>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</si>
  <si>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</si>
  <si>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</si>
  <si>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</si>
  <si>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</si>
  <si>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</si>
  <si>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</si>
  <si>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</si>
  <si>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</si>
  <si>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</si>
  <si>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</si>
  <si>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</si>
  <si>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</si>
  <si>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</si>
  <si>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</si>
  <si>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</si>
  <si>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</si>
  <si>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</si>
  <si>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</si>
  <si>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</si>
  <si>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</si>
  <si>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</si>
  <si>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</si>
  <si>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</si>
  <si>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</si>
  <si>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</si>
  <si>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</si>
  <si>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</si>
  <si>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</si>
  <si>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</si>
  <si>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</si>
  <si>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</si>
  <si>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</si>
  <si>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</si>
  <si>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</si>
  <si>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</si>
  <si>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</si>
  <si>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</si>
  <si>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</si>
  <si>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</si>
  <si>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</si>
  <si>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</si>
  <si>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</si>
  <si>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</si>
  <si>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</si>
  <si>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</si>
  <si>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</si>
  <si>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</si>
  <si>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</si>
  <si>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</si>
  <si>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</si>
  <si>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</si>
  <si>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</si>
  <si>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</si>
  <si>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</si>
  <si>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</si>
  <si>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</si>
  <si>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</si>
  <si>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</si>
  <si>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</si>
  <si>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</si>
  <si>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</si>
  <si>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</si>
  <si>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</si>
  <si>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</si>
  <si>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</si>
  <si>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</si>
  <si>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</si>
  <si>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</si>
  <si>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</si>
  <si>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</si>
  <si>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</si>
  <si>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</si>
  <si>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</si>
  <si>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</si>
  <si>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</si>
  <si>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</si>
  <si>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</si>
  <si>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</si>
  <si>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</si>
  <si>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</si>
  <si>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</si>
  <si>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</si>
  <si>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</si>
  <si>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</si>
  <si>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</si>
  <si>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</si>
  <si>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</si>
  <si>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</si>
  <si>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</si>
  <si>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</si>
  <si>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</si>
  <si>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</si>
  <si>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</si>
  <si>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</si>
  <si>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</si>
  <si>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</si>
  <si>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</si>
  <si>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</si>
  <si>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</si>
  <si>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</si>
  <si>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</si>
  <si>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</si>
  <si>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</si>
  <si>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</si>
  <si>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</si>
  <si>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</si>
  <si>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</si>
  <si>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</si>
  <si>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</si>
  <si>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</si>
  <si>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</si>
  <si>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</si>
  <si>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</si>
  <si>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</si>
  <si>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</si>
  <si>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</si>
  <si>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</si>
  <si>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</si>
  <si>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</si>
  <si>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</si>
  <si>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</si>
  <si>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</si>
  <si>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</si>
  <si>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</si>
  <si>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</si>
  <si>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</si>
  <si>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</si>
  <si>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</si>
  <si>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</si>
  <si>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</si>
  <si>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</si>
  <si>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</si>
  <si>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</si>
  <si>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</si>
  <si>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</si>
  <si>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</si>
  <si>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</si>
  <si>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</si>
  <si>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</si>
  <si>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</si>
  <si>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</si>
  <si>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</si>
  <si>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</si>
  <si>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</si>
  <si>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</si>
  <si>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</si>
  <si>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</si>
  <si>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</si>
  <si>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</si>
  <si>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</si>
  <si>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</si>
  <si>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</si>
  <si>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</si>
  <si>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</si>
  <si>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</si>
  <si>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</si>
  <si>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</si>
  <si>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</si>
  <si>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</si>
  <si>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</si>
  <si>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</si>
  <si>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</si>
  <si>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</si>
  <si>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</si>
  <si>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</si>
  <si>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</si>
  <si>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</si>
  <si>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</si>
  <si>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</si>
  <si>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</si>
  <si>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</si>
  <si>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</si>
  <si>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</si>
  <si>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</si>
  <si>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</si>
  <si>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</si>
  <si>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</si>
  <si>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</si>
  <si>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</si>
  <si>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</si>
  <si>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</si>
  <si>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</si>
  <si>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</si>
  <si>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</si>
  <si>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</si>
  <si>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</si>
  <si>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</si>
  <si>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</si>
  <si>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</si>
  <si>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</si>
  <si>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</si>
  <si>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</si>
  <si>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</si>
  <si>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</si>
  <si>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</si>
  <si>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</si>
  <si>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</si>
  <si>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</si>
  <si>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</si>
  <si>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</si>
  <si>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</si>
  <si>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</si>
  <si>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</si>
  <si>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</si>
  <si>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</si>
  <si>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</si>
  <si>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</si>
  <si>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</si>
  <si>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</si>
  <si>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</si>
  <si>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</si>
  <si>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</si>
  <si>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</si>
  <si>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</si>
  <si>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</si>
  <si>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</si>
  <si>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</si>
  <si>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</si>
  <si>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</si>
  <si>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</si>
  <si>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</si>
  <si>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</si>
  <si>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</si>
  <si>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</si>
  <si>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</si>
  <si>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</si>
  <si>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</si>
  <si>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</si>
  <si>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</si>
  <si>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</si>
  <si>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</si>
  <si>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</si>
  <si>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</si>
  <si>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</si>
  <si>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</si>
  <si>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</si>
  <si>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</si>
  <si>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</si>
  <si>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</si>
  <si>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</si>
  <si>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</si>
  <si>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</si>
  <si>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</si>
  <si>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</si>
  <si>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</si>
  <si>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</si>
  <si>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</si>
  <si>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</si>
  <si>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</si>
  <si>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</si>
  <si>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</si>
  <si>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</si>
  <si>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</si>
  <si>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</si>
  <si>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</si>
  <si>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</si>
  <si>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</si>
  <si>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</si>
  <si>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</si>
  <si>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</si>
  <si>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</si>
  <si>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</si>
  <si>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</si>
  <si>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</si>
  <si>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</si>
  <si>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</si>
  <si>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</si>
  <si>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</si>
  <si>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</si>
  <si>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</si>
  <si>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</si>
  <si>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</si>
  <si>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</si>
  <si>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</si>
  <si>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</si>
  <si>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</si>
  <si>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</si>
  <si>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</si>
  <si>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</si>
  <si>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</si>
  <si>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</si>
  <si>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</si>
  <si>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</si>
  <si>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</si>
  <si>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</si>
  <si>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</si>
  <si>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</si>
  <si>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</si>
  <si>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</si>
  <si>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</si>
  <si>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</si>
  <si>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</si>
  <si>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</si>
  <si>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</si>
  <si>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</si>
  <si>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</si>
  <si>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</si>
  <si>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</si>
  <si>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</si>
  <si>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</si>
  <si>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</si>
  <si>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</si>
  <si>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</si>
  <si>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</si>
  <si>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</si>
  <si>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</si>
  <si>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</si>
  <si>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</si>
  <si>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</si>
  <si>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</si>
  <si>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</si>
  <si>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</si>
  <si>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</si>
  <si>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</si>
  <si>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</si>
  <si>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</si>
  <si>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</si>
  <si>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</si>
  <si>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</si>
  <si>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</si>
  <si>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</si>
  <si>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</si>
  <si>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</si>
  <si>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</si>
  <si>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</si>
  <si>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</si>
  <si>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</si>
  <si>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</si>
  <si>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</si>
  <si>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</si>
  <si>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</si>
  <si>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</si>
  <si>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</si>
  <si>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</si>
  <si>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</si>
  <si>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</si>
  <si>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</si>
  <si>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</si>
  <si>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</si>
  <si>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</si>
  <si>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</si>
  <si>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</si>
  <si>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</si>
  <si>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</si>
  <si>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</si>
  <si>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</si>
  <si>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</si>
  <si>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</si>
  <si>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</si>
  <si>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</si>
  <si>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</si>
  <si>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</si>
  <si>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</si>
  <si>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</si>
  <si>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</si>
  <si>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</si>
  <si>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</si>
  <si>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</si>
  <si>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</si>
  <si>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</si>
  <si>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</si>
  <si>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</si>
  <si>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</si>
  <si>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</si>
  <si>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</si>
  <si>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</si>
  <si>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</si>
  <si>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</si>
  <si>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</si>
  <si>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</si>
  <si>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</si>
  <si>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</si>
  <si>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</si>
  <si>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</si>
  <si>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</si>
  <si>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</si>
  <si>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</si>
  <si>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</si>
  <si>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</si>
  <si>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</si>
  <si>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</si>
  <si>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</si>
  <si>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</si>
  <si>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</si>
  <si>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</si>
  <si>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</si>
  <si>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</si>
  <si>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</si>
  <si>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</si>
  <si>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</si>
  <si>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</si>
  <si>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</si>
  <si>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</si>
  <si>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</si>
  <si>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</si>
  <si>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</si>
  <si>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</si>
  <si>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</si>
  <si>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</si>
  <si>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</si>
  <si>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</si>
  <si>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</si>
  <si>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</si>
  <si>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</si>
  <si>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</si>
  <si>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</si>
  <si>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</si>
  <si>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</si>
  <si>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</si>
  <si>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</si>
  <si>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</si>
  <si>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</si>
  <si>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</si>
  <si>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</si>
  <si>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</si>
  <si>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</si>
  <si>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</si>
  <si>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</si>
  <si>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</si>
  <si>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</si>
  <si>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</si>
  <si>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</si>
  <si>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</si>
  <si>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</si>
  <si>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</si>
  <si>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</si>
  <si>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</si>
  <si>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</si>
  <si>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</si>
  <si>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</si>
  <si>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</si>
  <si>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</si>
  <si>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</si>
  <si>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</si>
  <si>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</si>
  <si>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</si>
  <si>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</si>
  <si>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</si>
  <si>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</si>
  <si>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</si>
  <si>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</si>
  <si>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</si>
  <si>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</si>
  <si>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</si>
  <si>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</si>
  <si>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</si>
  <si>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</si>
  <si>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</si>
  <si>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</si>
  <si>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</si>
  <si>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</si>
  <si>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</si>
  <si>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</si>
  <si>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</si>
  <si>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</si>
  <si>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</si>
  <si>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</si>
  <si>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</si>
  <si>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</si>
  <si>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</si>
  <si>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</si>
  <si>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</si>
  <si>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</si>
  <si>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</si>
  <si>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</si>
  <si>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</si>
  <si>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</si>
  <si>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</si>
  <si>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</si>
  <si>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</si>
  <si>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</si>
  <si>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</si>
  <si>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</si>
  <si>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</si>
  <si>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</si>
  <si>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</si>
  <si>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</si>
  <si>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</si>
  <si>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</si>
  <si>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</si>
  <si>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</si>
  <si>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</si>
  <si>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</si>
  <si>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</si>
  <si>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</si>
  <si>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</si>
  <si>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</si>
  <si>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</si>
  <si>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</si>
  <si>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</si>
  <si>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</si>
  <si>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</si>
  <si>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</si>
  <si>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</si>
  <si>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</si>
  <si>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</si>
  <si>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</si>
  <si>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</si>
  <si>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</si>
  <si>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</si>
  <si>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</si>
  <si>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</si>
  <si>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</si>
  <si>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</si>
  <si>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</si>
  <si>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</si>
  <si>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</si>
  <si>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</si>
  <si>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</si>
  <si>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</si>
  <si>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</si>
  <si>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</si>
  <si>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</si>
  <si>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</si>
  <si>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</si>
  <si>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</si>
  <si>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</si>
  <si>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</si>
  <si>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</si>
  <si>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</si>
  <si>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</si>
  <si>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</si>
  <si>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</si>
  <si>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</si>
  <si>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</si>
  <si>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</si>
  <si>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</si>
  <si>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</si>
  <si>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</si>
  <si>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</si>
  <si>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</si>
  <si>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</si>
  <si>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</si>
  <si>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</si>
  <si>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</si>
  <si>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</si>
  <si>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</si>
  <si>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</si>
  <si>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</si>
  <si>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</si>
  <si>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</si>
  <si>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</si>
  <si>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</si>
  <si>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</si>
  <si>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</si>
  <si>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</si>
  <si>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</si>
  <si>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</si>
  <si>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</si>
  <si>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</si>
  <si>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</si>
  <si>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</si>
  <si>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</si>
  <si>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</si>
  <si>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</si>
  <si>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</si>
  <si>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</si>
  <si>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</si>
  <si>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</si>
  <si>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</si>
  <si>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</si>
  <si>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</si>
  <si>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</si>
  <si>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</si>
  <si>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</si>
  <si>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</si>
  <si>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</si>
  <si>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</si>
  <si>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</si>
  <si>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</si>
  <si>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</si>
  <si>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</si>
  <si>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</si>
  <si>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</si>
  <si>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</si>
  <si>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</si>
  <si>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</si>
  <si>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</si>
  <si>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</si>
  <si>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</si>
  <si>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</si>
  <si>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</si>
  <si>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</si>
  <si>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</si>
  <si>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</si>
  <si>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</si>
  <si>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</si>
  <si>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</si>
  <si>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</si>
  <si>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</si>
  <si>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</si>
  <si>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</si>
  <si>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</si>
  <si>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</si>
  <si>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</si>
  <si>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</si>
  <si>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</si>
  <si>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</si>
  <si>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</si>
  <si>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</si>
  <si>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</si>
  <si>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</si>
  <si>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</si>
  <si>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</si>
  <si>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</si>
  <si>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</si>
  <si>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</si>
  <si>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</si>
  <si>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</si>
  <si>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</si>
  <si>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</si>
  <si>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</si>
  <si>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</si>
  <si>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</si>
  <si>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</si>
  <si>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</si>
  <si>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</si>
  <si>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</si>
  <si>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</si>
  <si>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</si>
  <si>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</si>
  <si>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</si>
  <si>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</si>
  <si>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</si>
  <si>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</si>
  <si>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</si>
  <si>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</si>
  <si>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</si>
  <si>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</si>
  <si>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</si>
  <si>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</si>
  <si>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</si>
  <si>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</si>
  <si>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</si>
  <si>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</si>
  <si>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</si>
  <si>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</si>
  <si>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</si>
  <si>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</si>
  <si>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</si>
  <si>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</si>
  <si>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</si>
  <si>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</si>
  <si>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</si>
  <si>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</si>
  <si>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</si>
  <si>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</si>
  <si>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</si>
  <si>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</si>
  <si>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</si>
  <si>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</si>
  <si>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</si>
  <si>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</si>
  <si>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</si>
  <si>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</si>
  <si>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</si>
  <si>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</si>
  <si>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</si>
  <si>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</si>
  <si>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</si>
  <si>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</si>
  <si>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</si>
  <si>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</si>
  <si>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</si>
  <si>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</si>
  <si>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</si>
  <si>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</si>
  <si>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</si>
  <si>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</si>
  <si>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</si>
  <si>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</si>
  <si>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</si>
  <si>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</si>
  <si>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</si>
  <si>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</si>
  <si>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</si>
  <si>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</si>
  <si>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</si>
  <si>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</si>
  <si>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</si>
  <si>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</si>
  <si>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</si>
  <si>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</si>
  <si>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</si>
  <si>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</si>
  <si>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</si>
  <si>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</si>
  <si>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</si>
  <si>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</si>
  <si>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</si>
  <si>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</si>
  <si>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</si>
  <si>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</si>
  <si>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</si>
  <si>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</si>
  <si>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</si>
  <si>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</si>
  <si>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</si>
  <si>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</si>
  <si>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</si>
  <si>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</si>
  <si>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</si>
  <si>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</si>
  <si>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</si>
  <si>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</si>
  <si>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</si>
  <si>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</si>
  <si>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</si>
  <si>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</si>
  <si>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</si>
  <si>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</si>
  <si>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</si>
  <si>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</si>
  <si>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</si>
  <si>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</si>
  <si>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</si>
  <si>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</si>
  <si>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</si>
  <si>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</si>
  <si>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</si>
  <si>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</si>
  <si>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</si>
  <si>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</si>
  <si>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</si>
  <si>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</si>
  <si>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</si>
  <si>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</si>
  <si>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</si>
  <si>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</si>
  <si>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</si>
  <si>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</si>
  <si>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</si>
  <si>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</si>
  <si>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</si>
  <si>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</si>
  <si>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</si>
  <si>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</si>
  <si>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</si>
  <si>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</si>
  <si>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</si>
  <si>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</si>
  <si>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</si>
  <si>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</si>
  <si>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</si>
  <si>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</si>
  <si>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</si>
  <si>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</si>
  <si>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</si>
  <si>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</si>
  <si>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</si>
  <si>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</si>
  <si>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</si>
  <si>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</si>
  <si>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</si>
  <si>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</si>
  <si>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</si>
  <si>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</si>
  <si>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</si>
  <si>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</si>
  <si>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</si>
  <si>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</si>
  <si>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</si>
  <si>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</si>
  <si>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</si>
  <si>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</si>
  <si>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</si>
  <si>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</si>
  <si>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</si>
  <si>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</si>
  <si>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</si>
  <si>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</si>
  <si>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</si>
  <si>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</si>
  <si>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</si>
  <si>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</si>
  <si>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</si>
  <si>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</si>
  <si>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</si>
  <si>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</si>
  <si>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</si>
  <si>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</si>
  <si>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</si>
  <si>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</si>
  <si>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</si>
  <si>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</si>
  <si>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</si>
  <si>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</si>
  <si>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</si>
  <si>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</si>
  <si>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</si>
  <si>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</si>
  <si>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</si>
  <si>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</si>
  <si>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</si>
  <si>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</si>
  <si>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</si>
  <si>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</si>
  <si>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</si>
  <si>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</si>
  <si>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</si>
  <si>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</si>
  <si>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</si>
  <si>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</si>
  <si>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</si>
  <si>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</si>
  <si>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</si>
  <si>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</si>
  <si>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</si>
  <si>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</si>
  <si>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</si>
  <si>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</si>
  <si>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</si>
  <si>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</si>
  <si>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</si>
  <si>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</si>
  <si>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</si>
  <si>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</si>
  <si>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</si>
  <si>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</si>
  <si>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</si>
  <si>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</si>
  <si>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</si>
  <si>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</si>
  <si>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</si>
  <si>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</si>
  <si>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</si>
  <si>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</si>
  <si>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</si>
  <si>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</si>
  <si>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</si>
  <si>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</si>
  <si>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</si>
  <si>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</si>
  <si>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</si>
  <si>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</si>
  <si>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</si>
  <si>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</si>
  <si>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</si>
  <si>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</si>
  <si>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</si>
  <si>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</si>
  <si>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</si>
  <si>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</si>
  <si>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</si>
  <si>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</si>
  <si>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</si>
  <si>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</si>
  <si>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</si>
  <si>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</si>
  <si>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</si>
  <si>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</si>
  <si>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</si>
  <si>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</si>
  <si>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</si>
  <si>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</si>
  <si>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</si>
  <si>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</si>
  <si>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</si>
  <si>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</si>
  <si>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</si>
  <si>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</si>
  <si>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</si>
  <si>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</si>
  <si>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</si>
  <si>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</si>
  <si>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</si>
  <si>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</si>
  <si>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</si>
  <si>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</si>
  <si>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</si>
  <si>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</si>
  <si>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</si>
  <si>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</si>
  <si>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</si>
  <si>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</si>
  <si>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</si>
  <si>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</si>
  <si>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</si>
  <si>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</si>
  <si>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</si>
  <si>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</si>
  <si>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</si>
  <si>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</si>
  <si>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</si>
  <si>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</si>
  <si>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</si>
  <si>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</si>
  <si>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</si>
  <si>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</si>
  <si>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</si>
  <si>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</si>
  <si>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</si>
  <si>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</si>
  <si>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</si>
  <si>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</si>
  <si>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</si>
  <si>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</si>
  <si>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</si>
  <si>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</si>
  <si>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</si>
  <si>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</si>
  <si>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</si>
  <si>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</si>
  <si>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</si>
  <si>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</si>
  <si>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</si>
  <si>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</si>
  <si>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</si>
  <si>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</si>
  <si>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</si>
  <si>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</si>
  <si>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</si>
  <si>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</si>
  <si>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</si>
  <si>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</si>
  <si>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</si>
  <si>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</si>
  <si>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</si>
  <si>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</si>
  <si>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</si>
  <si>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</si>
  <si>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</si>
  <si>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</si>
  <si>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</si>
  <si>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</si>
  <si>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</si>
  <si>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</si>
  <si>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</si>
  <si>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</si>
  <si>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</si>
  <si>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</si>
  <si>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</si>
  <si>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</si>
  <si>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</si>
  <si>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</si>
  <si>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</si>
  <si>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</si>
  <si>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</si>
  <si>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</si>
  <si>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</si>
  <si>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</si>
  <si>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</si>
  <si>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</si>
  <si>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</si>
  <si>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</si>
  <si>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</si>
  <si>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</si>
  <si>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</si>
  <si>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</si>
  <si>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</si>
  <si>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</si>
  <si>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</si>
  <si>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</si>
  <si>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</si>
  <si>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</si>
  <si>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</si>
  <si>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</si>
  <si>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</si>
  <si>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</si>
  <si>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</si>
  <si>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</si>
  <si>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</si>
  <si>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</si>
  <si>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</si>
  <si>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</si>
  <si>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</si>
  <si>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</si>
  <si>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</si>
  <si>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</si>
  <si>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</si>
  <si>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</si>
  <si>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</si>
  <si>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</si>
  <si>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</si>
  <si>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</si>
  <si>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</si>
  <si>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</si>
  <si>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</si>
  <si>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</si>
  <si>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</si>
  <si>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</si>
  <si>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</si>
  <si>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</si>
  <si>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</si>
  <si>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</si>
  <si>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</si>
  <si>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</si>
  <si>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</si>
  <si>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</si>
  <si>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</si>
  <si>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</si>
  <si>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</si>
  <si>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</si>
  <si>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</si>
  <si>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</si>
  <si>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</si>
  <si>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</si>
  <si>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</si>
  <si>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</si>
  <si>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</si>
  <si>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</si>
  <si>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</si>
  <si>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</si>
  <si>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</si>
  <si>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</si>
  <si>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</si>
  <si>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</si>
  <si>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</si>
  <si>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</si>
  <si>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</si>
  <si>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</si>
  <si>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</si>
  <si>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</si>
  <si>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</si>
  <si>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</si>
  <si>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</si>
  <si>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</si>
  <si>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</si>
  <si>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</si>
  <si>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</si>
  <si>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</si>
  <si>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</si>
  <si>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</si>
  <si>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</si>
  <si>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</si>
  <si>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</si>
  <si>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</si>
  <si>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</si>
  <si>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</si>
  <si>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</si>
  <si>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</si>
  <si>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</si>
  <si>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</si>
  <si>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</si>
  <si>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</si>
  <si>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</si>
  <si>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</si>
  <si>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</si>
  <si>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</si>
  <si>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</si>
  <si>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</si>
  <si>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</si>
  <si>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</si>
  <si>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</si>
  <si>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</si>
  <si>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</si>
  <si>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</si>
  <si>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</si>
  <si>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</si>
  <si>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</si>
  <si>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</si>
  <si>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</si>
  <si>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</si>
  <si>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</si>
  <si>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</si>
  <si>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</si>
  <si>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</si>
  <si>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</si>
  <si>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</si>
  <si>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</si>
  <si>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</si>
  <si>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</si>
  <si>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</si>
  <si>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</si>
  <si>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</si>
  <si>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</si>
  <si>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</si>
  <si>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</si>
  <si>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</si>
  <si>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</si>
  <si>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</si>
  <si>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</si>
  <si>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</si>
  <si>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</si>
  <si>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</si>
  <si>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</si>
  <si>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</si>
  <si>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</si>
  <si>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</si>
  <si>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</si>
  <si>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</si>
  <si>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</si>
  <si>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</si>
  <si>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</si>
  <si>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</si>
  <si>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</si>
  <si>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</si>
  <si>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</si>
  <si>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</si>
  <si>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</si>
  <si>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</si>
  <si>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</si>
  <si>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</si>
  <si>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</si>
  <si>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</si>
  <si>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</si>
  <si>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</si>
  <si>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</si>
  <si>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</si>
  <si>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</si>
  <si>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</si>
  <si>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</si>
  <si>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</si>
  <si>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</si>
  <si>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</si>
  <si>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</si>
  <si>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</si>
  <si>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</si>
  <si>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</si>
  <si>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</si>
  <si>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</si>
  <si>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</si>
  <si>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</si>
  <si>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</si>
  <si>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</si>
  <si>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</si>
  <si>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</si>
  <si>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</si>
  <si>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</si>
  <si>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</si>
  <si>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</si>
  <si>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</si>
  <si>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</si>
  <si>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</si>
  <si>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</si>
  <si>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</si>
  <si>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</si>
  <si>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</si>
  <si>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</si>
  <si>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</si>
  <si>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</si>
  <si>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</si>
  <si>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</si>
  <si>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</si>
  <si>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</si>
  <si>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</si>
  <si>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</si>
  <si>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</si>
  <si>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</si>
  <si>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</si>
  <si>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</si>
  <si>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</si>
  <si>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</si>
  <si>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</si>
  <si>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</si>
  <si>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</si>
  <si>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</si>
  <si>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</si>
  <si>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</si>
  <si>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</si>
  <si>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</si>
  <si>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</si>
  <si>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</si>
  <si>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</si>
  <si>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</si>
  <si>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</si>
  <si>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</si>
  <si>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</si>
  <si>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</si>
  <si>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</si>
  <si>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</si>
  <si>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</si>
  <si>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</si>
  <si>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</si>
  <si>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</si>
  <si>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</si>
  <si>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</si>
  <si>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</si>
  <si>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</si>
  <si>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</si>
  <si>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</si>
  <si>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</si>
  <si>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</si>
  <si>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</si>
  <si>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</si>
  <si>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</si>
  <si>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</si>
  <si>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</si>
  <si>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</si>
  <si>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</si>
  <si>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</si>
  <si>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</si>
  <si>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</si>
  <si>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</si>
  <si>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</si>
  <si>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</si>
  <si>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</si>
  <si>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</si>
  <si>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</si>
  <si>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</si>
  <si>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</si>
  <si>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</si>
  <si>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</si>
  <si>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</si>
  <si>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</si>
  <si>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</si>
  <si>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</si>
  <si>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</si>
  <si>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</si>
  <si>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</si>
  <si>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</si>
  <si>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</si>
  <si>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</si>
  <si>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</si>
  <si>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</si>
  <si>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</si>
  <si>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</si>
  <si>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</si>
  <si>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</si>
  <si>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</si>
  <si>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</si>
  <si>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</si>
  <si>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</si>
  <si>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</si>
  <si>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</si>
  <si>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</si>
  <si>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</si>
  <si>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</si>
  <si>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</si>
  <si>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</si>
  <si>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</si>
  <si>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</si>
  <si>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</si>
  <si>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</si>
  <si>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</si>
  <si>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</si>
  <si>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</si>
  <si>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</si>
  <si>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</si>
  <si>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</si>
  <si>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</si>
  <si>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</si>
  <si>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</si>
  <si>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</si>
  <si>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</si>
  <si>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</si>
  <si>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</si>
  <si>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</si>
  <si>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</si>
  <si>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</si>
  <si>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</si>
  <si>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</si>
  <si>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</si>
  <si>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</si>
  <si>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</si>
  <si>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</si>
  <si>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</si>
  <si>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</si>
  <si>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</si>
  <si>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</si>
  <si>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</si>
  <si>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</si>
  <si>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</si>
  <si>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</si>
  <si>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</si>
  <si>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</si>
  <si>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</si>
  <si>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</si>
  <si>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</si>
  <si>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</si>
  <si>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</si>
  <si>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</si>
  <si>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</si>
  <si>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</si>
  <si>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</si>
  <si>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</si>
  <si>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</si>
  <si>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</si>
  <si>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</si>
  <si>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</si>
  <si>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</si>
  <si>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</si>
  <si>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</si>
  <si>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</si>
  <si>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</si>
  <si>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</si>
  <si>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</si>
  <si>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</si>
  <si>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</si>
  <si>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</si>
  <si>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</si>
  <si>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</si>
  <si>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</si>
  <si>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</si>
  <si>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</si>
  <si>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</si>
  <si>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</si>
  <si>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</si>
  <si>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</si>
  <si>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</si>
  <si>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</si>
  <si>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</si>
  <si>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</si>
  <si>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</si>
  <si>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</si>
  <si>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</si>
  <si>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</si>
  <si>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</si>
  <si>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</si>
  <si>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</si>
  <si>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</si>
  <si>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</si>
  <si>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</si>
  <si>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</si>
  <si>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</si>
  <si>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</si>
  <si>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</si>
  <si>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</si>
  <si>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</si>
  <si>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</si>
  <si>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</si>
  <si>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</si>
  <si>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</si>
  <si>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</si>
  <si>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</si>
  <si>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</si>
  <si>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</si>
  <si>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</si>
  <si>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</si>
  <si>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</si>
  <si>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</si>
  <si>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</si>
  <si>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</si>
  <si>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</si>
  <si>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</si>
  <si>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</si>
  <si>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</si>
  <si>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</si>
  <si>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</si>
  <si>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</si>
  <si>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</si>
  <si>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</si>
  <si>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</si>
  <si>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</si>
  <si>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</si>
  <si>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</si>
  <si>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</si>
  <si>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</si>
  <si>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</si>
  <si>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</si>
  <si>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</si>
  <si>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</si>
  <si>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</si>
  <si>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</si>
  <si>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</si>
  <si>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</si>
  <si>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</si>
  <si>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</si>
  <si>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</si>
  <si>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</si>
  <si>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</si>
  <si>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</si>
  <si>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</si>
  <si>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</si>
  <si>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</si>
  <si>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</si>
  <si>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</si>
  <si>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</si>
  <si>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</si>
  <si>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</si>
  <si>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</si>
  <si>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</si>
  <si>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</si>
  <si>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</si>
  <si>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</si>
  <si>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</si>
  <si>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</si>
  <si>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</si>
  <si>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</si>
  <si>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</si>
  <si>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</si>
  <si>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</si>
  <si>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</si>
  <si>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</si>
  <si>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</si>
  <si>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</si>
  <si>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</si>
  <si>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</si>
  <si>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</si>
  <si>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</si>
  <si>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</si>
  <si>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</si>
  <si>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</si>
  <si>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</si>
  <si>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</si>
  <si>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</si>
  <si>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</si>
  <si>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</si>
  <si>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</si>
  <si>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</si>
  <si>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</si>
  <si>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</si>
  <si>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</si>
  <si>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</si>
  <si>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</si>
  <si>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</si>
  <si>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</si>
  <si>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</si>
  <si>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</si>
  <si>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</si>
  <si>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</si>
  <si>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</si>
  <si>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</si>
  <si>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</si>
  <si>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</si>
  <si>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</si>
  <si>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</si>
  <si>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</si>
  <si>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</si>
  <si>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</si>
  <si>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</si>
  <si>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</si>
  <si>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</si>
  <si>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</si>
  <si>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</si>
  <si>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</si>
  <si>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</si>
  <si>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</si>
  <si>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</si>
  <si>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</si>
  <si>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</si>
  <si>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</si>
  <si>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</si>
  <si>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</si>
  <si>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</si>
  <si>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</si>
  <si>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</si>
  <si>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</si>
  <si>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</si>
  <si>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</si>
  <si>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</si>
  <si>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</si>
  <si>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</si>
  <si>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</si>
  <si>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</si>
  <si>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</si>
  <si>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</si>
  <si>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</si>
  <si>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</si>
  <si>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</si>
  <si>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</si>
  <si>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</si>
  <si>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</si>
  <si>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</si>
  <si>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</si>
  <si>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</si>
  <si>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</si>
  <si>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</si>
  <si>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</si>
  <si>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</si>
  <si>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</si>
  <si>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</si>
  <si>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</si>
  <si>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</si>
  <si>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</si>
  <si>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</si>
  <si>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</si>
  <si>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</si>
  <si>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</si>
  <si>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</si>
  <si>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</si>
  <si>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</si>
  <si>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</si>
  <si>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</si>
  <si>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</si>
  <si>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</si>
  <si>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</si>
  <si>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</si>
  <si>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</si>
  <si>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</si>
  <si>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</si>
  <si>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</si>
  <si>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</si>
  <si>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</si>
  <si>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</si>
  <si>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</si>
  <si>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</si>
  <si>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</si>
  <si>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</si>
  <si>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</si>
  <si>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</si>
  <si>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</si>
  <si>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</si>
  <si>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</si>
  <si>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</si>
  <si>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</si>
  <si>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</si>
  <si>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</si>
  <si>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</si>
  <si>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</si>
  <si>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</si>
  <si>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</si>
  <si>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</si>
  <si>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</si>
  <si>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</si>
  <si>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</si>
  <si>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</si>
  <si>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</si>
  <si>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</si>
  <si>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</si>
  <si>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</si>
  <si>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</si>
  <si>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</si>
  <si>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</si>
  <si>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</si>
  <si>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</si>
  <si>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</si>
  <si>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</si>
  <si>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</si>
  <si>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</si>
  <si>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</si>
  <si>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</si>
  <si>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</si>
  <si>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</si>
  <si>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</si>
  <si>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</si>
  <si>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</si>
  <si>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</si>
  <si>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</si>
  <si>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</si>
  <si>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</si>
  <si>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</si>
  <si>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</si>
  <si>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</si>
  <si>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</si>
  <si>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</si>
  <si>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</si>
  <si>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</si>
  <si>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</si>
  <si>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</si>
  <si>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</si>
  <si>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</si>
  <si>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</si>
  <si>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</si>
  <si>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</si>
  <si>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</si>
  <si>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</si>
  <si>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</si>
  <si>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</si>
  <si>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</si>
  <si>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</si>
  <si>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</si>
  <si>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</si>
  <si>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</si>
  <si>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</si>
  <si>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</si>
  <si>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</si>
  <si>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</si>
  <si>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</si>
  <si>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</si>
  <si>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</si>
  <si>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</si>
  <si>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</si>
  <si>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</si>
  <si>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</si>
  <si>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</si>
  <si>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</si>
  <si>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</si>
  <si>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</si>
  <si>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</si>
  <si>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</si>
  <si>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</si>
  <si>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</si>
  <si>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</si>
  <si>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</si>
  <si>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</si>
  <si>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</si>
  <si>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</si>
  <si>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</si>
  <si>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</si>
  <si>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</si>
  <si>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</si>
  <si>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</si>
  <si>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</si>
  <si>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</si>
  <si>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</si>
  <si>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</si>
  <si>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</si>
  <si>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</si>
  <si>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</si>
  <si>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</si>
  <si>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</si>
  <si>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</si>
  <si>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</si>
  <si>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</si>
  <si>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</si>
  <si>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</si>
  <si>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</si>
  <si>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</si>
  <si>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</si>
  <si>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</si>
  <si>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</si>
  <si>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</si>
  <si>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</si>
  <si>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</si>
  <si>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</si>
  <si>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</si>
  <si>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</si>
  <si>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</si>
  <si>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</si>
  <si>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</si>
  <si>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</si>
  <si>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</si>
  <si>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</si>
  <si>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</si>
  <si>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</si>
  <si>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</si>
  <si>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</si>
  <si>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</si>
  <si>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</si>
  <si>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</si>
  <si>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</si>
  <si>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</si>
  <si>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</si>
  <si>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</si>
  <si>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</si>
  <si>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</si>
  <si>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</si>
  <si>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</si>
  <si>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</si>
  <si>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</si>
  <si>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</si>
  <si>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</si>
  <si>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</si>
  <si>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</si>
  <si>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</si>
  <si>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</si>
  <si>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</si>
  <si>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</si>
  <si>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</si>
  <si>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</si>
  <si>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</si>
  <si>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</si>
  <si>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</si>
  <si>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</si>
  <si>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</si>
  <si>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</si>
  <si>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</si>
  <si>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</si>
  <si>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</si>
  <si>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</si>
  <si>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</si>
  <si>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</si>
  <si>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</si>
  <si>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</si>
  <si>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</si>
  <si>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</si>
  <si>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</si>
  <si>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</si>
  <si>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</si>
  <si>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</si>
  <si>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</si>
  <si>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</si>
  <si>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</si>
  <si>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</si>
  <si>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</si>
  <si>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</si>
  <si>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</si>
  <si>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</si>
  <si>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</si>
  <si>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</si>
  <si>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</si>
  <si>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</si>
  <si>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</si>
  <si>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</si>
  <si>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</si>
  <si>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</si>
  <si>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</si>
  <si>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</si>
  <si>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</si>
  <si>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</si>
  <si>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</si>
  <si>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</si>
  <si>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</si>
  <si>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</si>
  <si>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</si>
  <si>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</si>
  <si>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</si>
  <si>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</si>
  <si>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</si>
  <si>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</si>
  <si>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</si>
  <si>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</si>
  <si>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</si>
  <si>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</si>
  <si>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</si>
  <si>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</si>
  <si>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</si>
  <si>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</si>
  <si>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</si>
  <si>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</si>
  <si>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</si>
  <si>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</si>
  <si>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</si>
  <si>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</si>
  <si>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</si>
  <si>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</si>
  <si>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</si>
  <si>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</si>
  <si>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</si>
  <si>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</si>
  <si>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</si>
  <si>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</si>
  <si>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</si>
  <si>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</si>
  <si>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</si>
  <si>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</si>
  <si>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</si>
  <si>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</si>
  <si>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</si>
  <si>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</si>
  <si>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</si>
  <si>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</si>
  <si>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</si>
  <si>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</si>
  <si>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</si>
  <si>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</si>
  <si>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</si>
  <si>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</si>
  <si>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</si>
  <si>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</si>
  <si>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</si>
  <si>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</si>
  <si>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</si>
  <si>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</si>
  <si>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</si>
  <si>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</si>
  <si>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</si>
  <si>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</si>
  <si>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</si>
  <si>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</si>
  <si>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</si>
  <si>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</si>
  <si>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</si>
  <si>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</si>
  <si>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</si>
  <si>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</si>
  <si>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</si>
  <si>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</si>
  <si>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</si>
  <si>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</si>
  <si>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</si>
  <si>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</si>
  <si>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</si>
  <si>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</si>
  <si>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</si>
  <si>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</si>
  <si>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</si>
  <si>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</si>
  <si>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</si>
  <si>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</si>
  <si>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</si>
  <si>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</si>
  <si>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</si>
  <si>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</si>
  <si>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</si>
  <si>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</si>
  <si>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</si>
  <si>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</si>
  <si>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</si>
  <si>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</si>
  <si>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</si>
  <si>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</si>
  <si>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</si>
  <si>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</si>
  <si>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</si>
  <si>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</si>
  <si>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</si>
  <si>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</si>
  <si>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</si>
  <si>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</si>
  <si>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</si>
  <si>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</si>
  <si>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</si>
  <si>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</si>
  <si>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</si>
  <si>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</si>
  <si>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</si>
  <si>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</si>
  <si>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</si>
  <si>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</si>
  <si>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</si>
  <si>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</si>
  <si>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</si>
  <si>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</si>
  <si>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</si>
  <si>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</si>
  <si>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</si>
  <si>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</si>
  <si>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</si>
  <si>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</si>
  <si>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</si>
  <si>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</si>
  <si>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</si>
  <si>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</si>
  <si>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</si>
  <si>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</si>
  <si>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</si>
  <si>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</si>
  <si>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</si>
  <si>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</si>
  <si>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</si>
  <si>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</si>
  <si>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</si>
  <si>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</si>
  <si>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</si>
  <si>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</si>
  <si>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</si>
  <si>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</si>
  <si>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</si>
  <si>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</si>
  <si>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</si>
  <si>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</si>
  <si>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</si>
  <si>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</si>
  <si>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</si>
  <si>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</si>
  <si>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</si>
  <si>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</si>
  <si>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</si>
  <si>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</si>
  <si>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</si>
  <si>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</si>
  <si>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</si>
  <si>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</si>
  <si>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</si>
  <si>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</si>
  <si>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</si>
  <si>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</si>
  <si>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</si>
  <si>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</si>
  <si>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</si>
  <si>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</si>
  <si>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</si>
  <si>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</si>
  <si>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</si>
  <si>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</si>
  <si>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</si>
  <si>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</si>
  <si>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</si>
  <si>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</si>
  <si>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</si>
  <si>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</si>
  <si>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</si>
  <si>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</si>
  <si>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</si>
  <si>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</si>
  <si>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</si>
  <si>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</si>
  <si>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</si>
  <si>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</si>
  <si>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</si>
  <si>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</si>
  <si>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</si>
  <si>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</si>
  <si>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</si>
  <si>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</si>
  <si>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</si>
  <si>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</si>
  <si>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</si>
  <si>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</si>
  <si>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</si>
  <si>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</si>
  <si>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</si>
  <si>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</si>
  <si>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</si>
  <si>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</si>
  <si>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</si>
  <si>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</si>
  <si>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</si>
  <si>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</si>
  <si>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</si>
  <si>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</si>
  <si>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</si>
  <si>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</si>
  <si>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</si>
  <si>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</si>
  <si>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</si>
  <si>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</si>
  <si>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</si>
  <si>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</si>
  <si>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</si>
  <si>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</si>
  <si>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</si>
  <si>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</si>
  <si>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</si>
  <si>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</si>
  <si>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</si>
  <si>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</si>
  <si>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</si>
  <si>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</si>
  <si>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</si>
  <si>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</si>
  <si>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</si>
  <si>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</si>
  <si>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</si>
  <si>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</si>
  <si>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</si>
  <si>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</si>
  <si>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</si>
  <si>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</si>
  <si>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</si>
  <si>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</si>
  <si>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</si>
  <si>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</si>
  <si>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</si>
  <si>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</si>
  <si>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</si>
  <si>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</si>
  <si>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</si>
  <si>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</si>
  <si>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</si>
  <si>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</si>
  <si>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</si>
  <si>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</si>
  <si>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</si>
  <si>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</si>
  <si>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</si>
  <si>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</si>
  <si>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</si>
  <si>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</si>
  <si>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</si>
  <si>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</si>
  <si>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</si>
  <si>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</si>
  <si>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</si>
  <si>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</si>
  <si>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</si>
  <si>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</si>
  <si>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</si>
  <si>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</si>
  <si>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</si>
  <si>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</si>
  <si>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</si>
  <si>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</si>
  <si>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</si>
  <si>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</si>
  <si>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</si>
  <si>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</si>
  <si>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</si>
  <si>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</si>
  <si>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</si>
  <si>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</si>
  <si>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</si>
  <si>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</si>
  <si>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</si>
  <si>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</si>
  <si>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</si>
  <si>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</si>
  <si>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</si>
  <si>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</si>
  <si>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</si>
  <si>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</si>
  <si>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</si>
  <si>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</si>
  <si>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</si>
  <si>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</si>
  <si>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</si>
  <si>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</si>
  <si>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</si>
  <si>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</si>
  <si>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</si>
  <si>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</si>
  <si>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</si>
  <si>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</si>
  <si>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</si>
  <si>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</si>
  <si>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</si>
  <si>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</si>
  <si>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</si>
  <si>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</si>
  <si>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</si>
  <si>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</si>
  <si>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</si>
  <si>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</si>
  <si>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</si>
  <si>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</si>
  <si>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</si>
  <si>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</si>
  <si>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</si>
  <si>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</si>
  <si>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</si>
  <si>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</si>
  <si>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</si>
  <si>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</si>
  <si>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</si>
  <si>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</si>
  <si>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</si>
  <si>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</si>
  <si>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</si>
  <si>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</si>
  <si>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</si>
  <si>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</si>
  <si>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</si>
  <si>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</si>
  <si>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</si>
  <si>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</si>
  <si>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</si>
  <si>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</si>
  <si>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</si>
  <si>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</si>
  <si>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</si>
  <si>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</si>
  <si>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</si>
  <si>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</si>
  <si>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</si>
  <si>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</si>
  <si>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</si>
  <si>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</si>
  <si>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</si>
  <si>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</si>
  <si>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</si>
  <si>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</si>
  <si>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</si>
  <si>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</si>
  <si>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</si>
  <si>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</si>
  <si>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</si>
  <si>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</si>
  <si>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</si>
  <si>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</si>
  <si>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</si>
  <si>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</si>
  <si>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</si>
  <si>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</si>
  <si>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</si>
  <si>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</si>
  <si>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</si>
  <si>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</si>
  <si>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</si>
  <si>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</si>
  <si>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</si>
  <si>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</si>
  <si>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</si>
  <si>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</si>
  <si>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</si>
  <si>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</si>
  <si>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</si>
  <si>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</si>
  <si>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</si>
  <si>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</si>
  <si>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</si>
  <si>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</si>
  <si>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</si>
  <si>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</si>
  <si>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</si>
  <si>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</si>
  <si>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</si>
  <si>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</si>
  <si>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</si>
  <si>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</si>
  <si>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</si>
  <si>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</si>
  <si>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</si>
  <si>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</si>
  <si>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</si>
  <si>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</si>
  <si>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</si>
  <si>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</si>
  <si>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</si>
  <si>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</si>
  <si>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</si>
  <si>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</si>
  <si>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</si>
  <si>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</si>
  <si>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</si>
  <si>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</si>
  <si>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</si>
  <si>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</si>
  <si>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</si>
  <si>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</si>
  <si>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</si>
  <si>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</si>
  <si>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</si>
  <si>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</si>
  <si>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</si>
  <si>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</si>
  <si>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</si>
  <si>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</si>
  <si>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</si>
  <si>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</si>
  <si>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</si>
  <si>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</si>
  <si>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</si>
  <si>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</si>
  <si>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</si>
  <si>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</si>
  <si>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</si>
  <si>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</si>
  <si>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</si>
  <si>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</si>
  <si>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</si>
  <si>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</si>
  <si>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</si>
  <si>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</si>
  <si>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</si>
  <si>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</si>
  <si>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</si>
  <si>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</si>
  <si>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</si>
  <si>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</si>
  <si>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</si>
  <si>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</si>
  <si>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</si>
  <si>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</si>
  <si>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</si>
  <si>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</si>
  <si>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</si>
  <si>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</si>
  <si>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</si>
  <si>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</si>
  <si>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</si>
  <si>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</si>
  <si>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</si>
  <si>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</si>
  <si>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</si>
  <si>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</si>
  <si>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</si>
  <si>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</si>
  <si>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</si>
  <si>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</si>
  <si>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</si>
  <si>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</si>
  <si>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</si>
  <si>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</si>
  <si>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</si>
  <si>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</si>
  <si>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</si>
  <si>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</si>
  <si>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</si>
  <si>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</si>
  <si>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</si>
  <si>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</si>
  <si>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</si>
  <si>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</si>
  <si>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</si>
  <si>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</si>
  <si>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</si>
  <si>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</si>
  <si>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</si>
  <si>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</si>
  <si>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</si>
  <si>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</si>
  <si>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</si>
  <si>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</si>
  <si>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</si>
  <si>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</si>
  <si>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</si>
  <si>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</si>
  <si>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</si>
  <si>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</si>
  <si>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</si>
  <si>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</si>
  <si>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</si>
  <si>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</si>
  <si>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</si>
  <si>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</si>
  <si>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</si>
  <si>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</si>
  <si>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</si>
  <si>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</si>
  <si>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</si>
  <si>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</si>
  <si>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</si>
  <si>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</si>
  <si>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</si>
  <si>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</si>
  <si>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</si>
  <si>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</si>
  <si>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</si>
  <si>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</si>
  <si>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</si>
  <si>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</si>
  <si>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</si>
  <si>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</si>
  <si>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</si>
  <si>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</si>
  <si>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</si>
  <si>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</si>
  <si>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</si>
  <si>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</si>
  <si>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</si>
  <si>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</si>
  <si>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</si>
  <si>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</si>
  <si>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</si>
  <si>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</si>
  <si>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</si>
  <si>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</si>
  <si>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</si>
  <si>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</si>
  <si>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</si>
  <si>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</si>
  <si>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</si>
  <si>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</si>
  <si>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</si>
  <si>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</si>
  <si>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</si>
  <si>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</si>
  <si>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</si>
  <si>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</si>
  <si>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</si>
  <si>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</si>
  <si>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</si>
  <si>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</si>
  <si>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</si>
  <si>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</si>
  <si>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</si>
  <si>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</si>
  <si>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</si>
  <si>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</si>
  <si>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</si>
  <si>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</si>
  <si>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</si>
  <si>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</si>
  <si>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</si>
  <si>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</si>
  <si>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</si>
  <si>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</si>
  <si>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</si>
  <si>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</si>
  <si>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</si>
  <si>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</si>
  <si>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</si>
  <si>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</si>
  <si>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</si>
  <si>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</si>
  <si>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</si>
  <si>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</si>
  <si>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</si>
  <si>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</si>
  <si>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</si>
  <si>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</si>
  <si>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</si>
  <si>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</si>
  <si>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</si>
  <si>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</si>
  <si>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</si>
  <si>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</si>
  <si>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</si>
  <si>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</si>
  <si>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</si>
  <si>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</si>
  <si>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</si>
  <si>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</si>
  <si>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</si>
  <si>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</si>
  <si>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</si>
  <si>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</si>
  <si>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</si>
  <si>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</si>
  <si>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</si>
  <si>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</si>
  <si>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</si>
  <si>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</si>
  <si>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</si>
  <si>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</si>
  <si>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</si>
  <si>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</si>
  <si>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</si>
  <si>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</si>
  <si>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</si>
  <si>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</si>
  <si>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</si>
  <si>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</si>
  <si>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</si>
  <si>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</si>
  <si>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</si>
  <si>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</si>
  <si>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</si>
  <si>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</si>
  <si>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</si>
  <si>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</si>
  <si>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</si>
  <si>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</si>
  <si>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</si>
  <si>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</si>
  <si>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</si>
  <si>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</si>
  <si>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</si>
  <si>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</si>
  <si>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</si>
  <si>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</si>
  <si>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</si>
  <si>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</si>
  <si>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</si>
  <si>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</si>
  <si>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</si>
  <si>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</si>
  <si>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</si>
  <si>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</si>
  <si>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</si>
  <si>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</si>
  <si>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</si>
  <si>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</si>
  <si>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</si>
  <si>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</si>
  <si>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</si>
  <si>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</si>
  <si>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</si>
  <si>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</si>
  <si>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</si>
  <si>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</si>
  <si>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</si>
  <si>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</si>
  <si>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</si>
  <si>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</si>
  <si>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</si>
  <si>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</si>
  <si>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</si>
  <si>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</si>
  <si>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</si>
  <si>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</si>
  <si>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</si>
  <si>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</si>
  <si>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</si>
  <si>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</si>
  <si>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</si>
  <si>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</si>
  <si>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</si>
  <si>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</si>
  <si>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</si>
  <si>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</si>
  <si>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</si>
  <si>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</si>
  <si>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</si>
  <si>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</si>
  <si>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</si>
  <si>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</si>
  <si>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</si>
  <si>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</si>
  <si>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</si>
  <si>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</si>
  <si>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</si>
  <si>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</si>
  <si>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</si>
  <si>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</si>
  <si>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</si>
  <si>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</si>
  <si>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</si>
  <si>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</si>
  <si>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</si>
  <si>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</si>
  <si>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</si>
  <si>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</si>
  <si>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</si>
  <si>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</si>
  <si>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</si>
  <si>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</si>
  <si>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</si>
  <si>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</si>
  <si>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</si>
  <si>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</si>
  <si>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</si>
  <si>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</si>
  <si>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</si>
  <si>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</si>
  <si>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</si>
  <si>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</si>
  <si>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</si>
  <si>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</si>
  <si>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</si>
  <si>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</si>
  <si>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</si>
  <si>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</si>
  <si>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</si>
  <si>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</si>
  <si>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</si>
  <si>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</si>
  <si>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</si>
  <si>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</si>
  <si>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</si>
  <si>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</si>
  <si>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</si>
  <si>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</si>
  <si>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</si>
  <si>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</si>
  <si>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</si>
  <si>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</si>
  <si>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</si>
  <si>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</si>
  <si>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</si>
  <si>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</si>
  <si>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</si>
  <si>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</si>
  <si>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</si>
  <si>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</si>
  <si>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</si>
  <si>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</si>
  <si>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</si>
  <si>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</si>
  <si>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</si>
  <si>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</si>
  <si>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</si>
  <si>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</si>
  <si>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</si>
  <si>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</si>
  <si>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</si>
  <si>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</si>
  <si>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</si>
  <si>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</si>
  <si>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</si>
  <si>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</si>
  <si>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</si>
  <si>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</si>
  <si>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</si>
  <si>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</si>
  <si>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</si>
  <si>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</si>
  <si>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</si>
  <si>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</si>
  <si>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</si>
  <si>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</si>
  <si>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</si>
  <si>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</si>
  <si>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</si>
  <si>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</si>
  <si>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</si>
  <si>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</si>
  <si>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</si>
  <si>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</si>
  <si>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</si>
  <si>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</si>
  <si>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</si>
  <si>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</si>
  <si>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</si>
  <si>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</si>
  <si>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</si>
  <si>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</si>
  <si>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</si>
  <si>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</si>
  <si>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</si>
  <si>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</si>
  <si>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</si>
  <si>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</si>
  <si>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</si>
  <si>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</si>
  <si>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</si>
  <si>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</si>
  <si>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</si>
  <si>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</si>
  <si>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</si>
  <si>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</si>
  <si>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</si>
  <si>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</si>
  <si>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</si>
  <si>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</si>
  <si>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</si>
  <si>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</si>
  <si>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</si>
  <si>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</si>
  <si>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</si>
  <si>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</si>
  <si>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</si>
  <si>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</si>
  <si>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</si>
  <si>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</si>
  <si>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</si>
  <si>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</si>
  <si>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</si>
  <si>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</si>
  <si>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</si>
  <si>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</si>
  <si>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</si>
  <si>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</si>
  <si>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</si>
  <si>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</si>
  <si>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</si>
  <si>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</si>
  <si>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</si>
  <si>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</si>
  <si>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</si>
  <si>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</si>
  <si>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</si>
  <si>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</si>
  <si>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</si>
  <si>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</si>
  <si>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</si>
  <si>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</si>
  <si>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</si>
  <si>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</si>
  <si>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</si>
  <si>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</si>
  <si>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</si>
  <si>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</si>
  <si>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</si>
  <si>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</si>
  <si>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</si>
  <si>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</si>
  <si>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</si>
  <si>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</si>
  <si>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</si>
  <si>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</si>
  <si>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</si>
  <si>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</si>
  <si>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</si>
  <si>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</si>
  <si>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</si>
  <si>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</si>
  <si>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</si>
  <si>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</si>
  <si>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</si>
  <si>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</si>
  <si>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</si>
  <si>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</si>
  <si>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</si>
  <si>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</si>
  <si>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</si>
  <si>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</si>
  <si>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</si>
  <si>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</si>
  <si>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</si>
  <si>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</si>
  <si>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</si>
  <si>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</si>
  <si>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</si>
  <si>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</si>
  <si>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</si>
  <si>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</si>
  <si>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</si>
  <si>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</si>
  <si>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</si>
  <si>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</si>
  <si>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</si>
  <si>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</si>
  <si>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</si>
  <si>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</si>
  <si>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</si>
  <si>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</si>
  <si>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</si>
  <si>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</si>
  <si>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</si>
  <si>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</si>
  <si>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</si>
  <si>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</si>
  <si>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</si>
  <si>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</si>
  <si>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</si>
  <si>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</si>
  <si>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</si>
  <si>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</si>
  <si>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</si>
  <si>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</si>
  <si>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</si>
  <si>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</si>
  <si>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</si>
  <si>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</si>
  <si>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</si>
  <si>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</si>
  <si>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</si>
  <si>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</si>
  <si>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</si>
  <si>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</si>
  <si>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</si>
  <si>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</si>
  <si>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</si>
  <si>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</si>
  <si>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</si>
  <si>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</si>
  <si>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</si>
  <si>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</si>
  <si>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</si>
  <si>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</si>
  <si>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</si>
  <si>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</si>
  <si>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</si>
  <si>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</si>
  <si>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</si>
  <si>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</si>
  <si>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</si>
  <si>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</si>
  <si>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</si>
  <si>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</si>
  <si>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</si>
  <si>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</si>
  <si>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</si>
  <si>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</si>
  <si>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</si>
  <si>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</si>
  <si>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</si>
  <si>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</si>
  <si>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</si>
  <si>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</si>
  <si>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</si>
  <si>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</si>
  <si>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</si>
  <si>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</si>
  <si>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</si>
  <si>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</si>
  <si>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</si>
  <si>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</si>
  <si>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</si>
  <si>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</si>
  <si>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</si>
  <si>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</si>
  <si>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</si>
  <si>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</si>
  <si>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</si>
  <si>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</si>
  <si>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</si>
  <si>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</si>
  <si>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</si>
  <si>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</si>
  <si>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</si>
  <si>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</si>
  <si>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</si>
  <si>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</si>
  <si>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</si>
  <si>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</si>
  <si>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</si>
  <si>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</si>
  <si>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</si>
  <si>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</si>
  <si>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</si>
  <si>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</si>
  <si>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</si>
  <si>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</si>
  <si>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</si>
  <si>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</si>
  <si>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</si>
  <si>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</si>
  <si>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</si>
  <si>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</si>
  <si>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</si>
  <si>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</si>
  <si>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</si>
  <si>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</si>
  <si>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</si>
  <si>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</si>
  <si>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</si>
  <si>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</si>
  <si>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</si>
  <si>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</si>
  <si>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</si>
  <si>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</si>
  <si>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</si>
  <si>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</si>
  <si>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</si>
  <si>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</si>
  <si>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</si>
  <si>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</si>
  <si>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</si>
  <si>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</si>
  <si>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</si>
  <si>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</si>
  <si>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</si>
  <si>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</si>
  <si>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</si>
  <si>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</si>
  <si>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</si>
  <si>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</si>
  <si>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</si>
  <si>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</si>
  <si>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</si>
  <si>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</si>
  <si>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</si>
  <si>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</si>
  <si>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</si>
  <si>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</si>
  <si>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</si>
  <si>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</si>
  <si>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</si>
  <si>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</si>
  <si>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</si>
  <si>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</si>
  <si>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</si>
  <si>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</si>
  <si>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</si>
  <si>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</si>
  <si>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</si>
  <si>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</si>
  <si>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</si>
  <si>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</si>
  <si>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</si>
  <si>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</si>
  <si>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</si>
  <si>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</si>
  <si>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</si>
  <si>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</si>
  <si>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</si>
  <si>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</si>
  <si>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</si>
  <si>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</si>
  <si>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</si>
  <si>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</si>
  <si>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</si>
  <si>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</si>
  <si>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</si>
  <si>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</si>
  <si>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</si>
  <si>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</si>
  <si>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</si>
  <si>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</si>
  <si>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</si>
  <si>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</si>
  <si>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</si>
  <si>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</si>
  <si>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</si>
  <si>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</si>
  <si>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</si>
  <si>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</si>
  <si>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</si>
  <si>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</si>
  <si>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</si>
  <si>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</si>
  <si>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</si>
  <si>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</si>
  <si>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</si>
  <si>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</si>
  <si>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</si>
  <si>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</si>
  <si>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</si>
  <si>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</si>
  <si>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</si>
  <si>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</si>
  <si>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</si>
  <si>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</si>
  <si>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</si>
  <si>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</si>
  <si>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</si>
  <si>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</si>
  <si>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</si>
  <si>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</si>
  <si>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</si>
  <si>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</si>
  <si>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</si>
  <si>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</si>
  <si>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</si>
  <si>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</si>
  <si>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</si>
  <si>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</si>
  <si>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</si>
  <si>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</si>
  <si>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</si>
  <si>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</si>
  <si>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</si>
  <si>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</si>
  <si>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</si>
  <si>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</si>
  <si>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</si>
  <si>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</si>
  <si>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</si>
  <si>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</si>
  <si>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</si>
  <si>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</si>
  <si>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</si>
  <si>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</si>
  <si>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</si>
  <si>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</si>
  <si>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</si>
  <si>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</si>
  <si>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</si>
  <si>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</si>
  <si>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</si>
  <si>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</si>
  <si>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</si>
  <si>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</si>
  <si>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</si>
  <si>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</si>
  <si>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</si>
  <si>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</si>
  <si>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</si>
  <si>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</si>
  <si>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</si>
  <si>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</si>
  <si>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</si>
  <si>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</si>
  <si>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</si>
  <si>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</si>
  <si>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</si>
  <si>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</si>
  <si>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</si>
  <si>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</si>
  <si>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</si>
  <si>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</si>
  <si>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</si>
  <si>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</si>
  <si>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</si>
  <si>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</si>
  <si>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</si>
  <si>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</si>
  <si>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</si>
  <si>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</si>
  <si>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</si>
  <si>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</si>
  <si>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</si>
  <si>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</si>
  <si>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</si>
  <si>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</si>
  <si>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</si>
  <si>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</si>
  <si>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</si>
  <si>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</si>
  <si>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</si>
  <si>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</si>
  <si>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</si>
  <si>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</si>
  <si>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</si>
  <si>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</si>
  <si>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</si>
  <si>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</si>
  <si>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</si>
  <si>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</si>
  <si>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</si>
  <si>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</si>
  <si>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</si>
  <si>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</si>
  <si>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</si>
  <si>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</si>
  <si>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</si>
  <si>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</si>
  <si>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</si>
  <si>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</si>
  <si>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</si>
  <si>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</si>
  <si>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</si>
  <si>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</si>
  <si>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</si>
  <si>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</si>
  <si>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</si>
  <si>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</si>
  <si>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</si>
  <si>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</si>
  <si>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</si>
  <si>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</si>
  <si>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</si>
  <si>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</si>
  <si>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</si>
  <si>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</si>
  <si>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</si>
  <si>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</si>
  <si>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</si>
  <si>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</si>
  <si>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</si>
  <si>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</si>
  <si>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</si>
  <si>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</si>
  <si>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</si>
  <si>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</si>
  <si>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</si>
  <si>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</si>
  <si>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</si>
  <si>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</si>
  <si>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</si>
  <si>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</si>
  <si>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</si>
  <si>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</si>
  <si>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</si>
  <si>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</si>
  <si>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</si>
  <si>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</si>
  <si>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</si>
  <si>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</si>
  <si>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</si>
  <si>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</si>
  <si>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</si>
  <si>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</si>
  <si>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</si>
  <si>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</si>
  <si>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</si>
  <si>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</si>
  <si>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</si>
  <si>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</si>
  <si>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</si>
  <si>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</si>
  <si>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</si>
  <si>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</si>
  <si>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</si>
  <si>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</si>
  <si>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</si>
  <si>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</si>
  <si>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</si>
  <si>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</si>
  <si>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</si>
  <si>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</si>
  <si>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</si>
  <si>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</si>
  <si>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</si>
  <si>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</si>
  <si>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</si>
  <si>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</si>
  <si>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</si>
  <si>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</si>
  <si>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</si>
  <si>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</si>
  <si>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</si>
  <si>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</si>
  <si>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</si>
  <si>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</si>
  <si>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</si>
  <si>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</si>
  <si>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</si>
  <si>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</si>
  <si>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</si>
  <si>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</si>
  <si>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</si>
  <si>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</si>
  <si>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</si>
  <si>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</si>
  <si>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</si>
  <si>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</si>
  <si>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</si>
  <si>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</si>
  <si>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</si>
  <si>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</si>
  <si>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</si>
  <si>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</si>
  <si>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</si>
  <si>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</si>
  <si>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</si>
  <si>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</si>
  <si>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</si>
  <si>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</si>
  <si>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</si>
  <si>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</si>
  <si>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</si>
  <si>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</si>
  <si>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</si>
  <si>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</si>
  <si>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</si>
  <si>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</si>
  <si>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</si>
  <si>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</si>
  <si>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</si>
  <si>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</si>
  <si>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</si>
  <si>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</si>
  <si>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</si>
  <si>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</si>
  <si>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</si>
  <si>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</si>
  <si>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</si>
  <si>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</si>
  <si>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</si>
  <si>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</si>
  <si>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</si>
  <si>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</si>
  <si>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</si>
  <si>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</si>
  <si>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</si>
  <si>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</si>
  <si>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</si>
  <si>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</si>
  <si>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</si>
  <si>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</si>
  <si>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</si>
  <si>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</si>
  <si>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</si>
  <si>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</si>
  <si>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</si>
  <si>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</si>
  <si>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</si>
  <si>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</si>
  <si>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</si>
  <si>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</si>
  <si>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</si>
  <si>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</si>
  <si>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</si>
  <si>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</si>
  <si>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</si>
  <si>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</si>
  <si>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</si>
  <si>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</si>
  <si>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</si>
  <si>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</si>
  <si>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</si>
  <si>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</si>
  <si>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</si>
  <si>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</si>
  <si>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</si>
  <si>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</si>
  <si>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</si>
  <si>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</si>
  <si>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</si>
  <si>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</si>
  <si>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</si>
  <si>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</si>
  <si>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</si>
  <si>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</si>
  <si>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</si>
  <si>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</si>
  <si>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</si>
  <si>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</si>
  <si>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</si>
  <si>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</si>
  <si>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</si>
  <si>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</si>
  <si>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</si>
  <si>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</si>
  <si>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</si>
  <si>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</si>
  <si>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</si>
  <si>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</si>
  <si>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</si>
  <si>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</si>
  <si>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</si>
  <si>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</si>
  <si>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</si>
  <si>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</si>
  <si>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</si>
  <si>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</si>
  <si>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</si>
  <si>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</si>
  <si>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</si>
  <si>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</si>
  <si>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</si>
  <si>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</si>
  <si>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</si>
  <si>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</si>
  <si>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</si>
  <si>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</si>
  <si>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</si>
  <si>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</si>
  <si>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</si>
  <si>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</si>
  <si>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</si>
  <si>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</si>
  <si>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</si>
  <si>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</si>
  <si>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</si>
  <si>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</si>
  <si>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</si>
  <si>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</si>
  <si>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</si>
  <si>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</si>
  <si>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</si>
  <si>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</si>
  <si>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</si>
  <si>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</si>
  <si>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</si>
  <si>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</si>
  <si>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</si>
  <si>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</si>
  <si>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</si>
  <si>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</si>
  <si>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</si>
  <si>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</si>
  <si>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</si>
  <si>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</si>
  <si>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</si>
  <si>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</si>
  <si>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</si>
  <si>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</si>
  <si>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</si>
  <si>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</si>
  <si>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</si>
  <si>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</si>
  <si>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</si>
  <si>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</si>
  <si>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</si>
  <si>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</si>
  <si>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</si>
  <si>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</si>
  <si>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</si>
  <si>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</si>
  <si>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</si>
  <si>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</si>
  <si>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</si>
  <si>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</si>
  <si>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</si>
  <si>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</si>
  <si>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</si>
  <si>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</si>
  <si>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</si>
  <si>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</si>
  <si>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</si>
  <si>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</si>
  <si>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</si>
  <si>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</si>
  <si>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</si>
  <si>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</si>
  <si>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</si>
  <si>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</si>
  <si>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</si>
  <si>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</si>
  <si>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</si>
  <si>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</si>
  <si>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</si>
  <si>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</si>
  <si>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</si>
  <si>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</si>
  <si>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</si>
  <si>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</si>
  <si>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</si>
  <si>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</si>
  <si>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</si>
  <si>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</si>
  <si>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</si>
  <si>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</si>
  <si>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</si>
  <si>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</si>
  <si>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</si>
  <si>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</si>
  <si>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</si>
  <si>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</si>
  <si>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</si>
  <si>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</si>
  <si>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</si>
  <si>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</si>
  <si>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</si>
  <si>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</si>
  <si>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</si>
  <si>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</si>
  <si>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</si>
  <si>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</si>
  <si>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</si>
  <si>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</si>
  <si>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</si>
  <si>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</si>
  <si>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</si>
  <si>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</si>
  <si>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</si>
  <si>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</si>
  <si>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</si>
  <si>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</si>
  <si>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</si>
  <si>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</si>
  <si>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</si>
  <si>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</si>
  <si>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</si>
  <si>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</si>
  <si>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</si>
  <si>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</si>
  <si>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</si>
  <si>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</si>
  <si>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</si>
  <si>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</si>
  <si>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</si>
  <si>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</si>
  <si>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</si>
  <si>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</si>
  <si>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</si>
  <si>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</si>
  <si>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</si>
  <si>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</si>
  <si>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</si>
  <si>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</si>
  <si>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</si>
  <si>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</si>
  <si>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</si>
  <si>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</si>
  <si>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</si>
  <si>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</si>
  <si>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</si>
  <si>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</si>
  <si>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</si>
  <si>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</si>
  <si>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</si>
  <si>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</si>
  <si>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</si>
  <si>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</si>
  <si>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</si>
  <si>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</si>
  <si>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</si>
  <si>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</si>
  <si>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</si>
  <si>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</si>
  <si>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</si>
  <si>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</si>
  <si>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</si>
  <si>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</si>
  <si>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</si>
  <si>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</si>
  <si>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</si>
  <si>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</si>
  <si>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</si>
  <si>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</si>
  <si>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</si>
  <si>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</si>
  <si>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</si>
  <si>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</si>
  <si>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</si>
  <si>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</si>
  <si>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</si>
  <si>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</si>
  <si>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</si>
  <si>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</si>
  <si>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</si>
  <si>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</si>
  <si>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</si>
  <si>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</si>
  <si>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</si>
  <si>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</si>
  <si>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</si>
  <si>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</si>
  <si>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</si>
  <si>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</si>
  <si>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</si>
  <si>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</si>
  <si>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</si>
  <si>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</si>
  <si>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</si>
  <si>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</si>
  <si>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</si>
  <si>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</si>
  <si>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</si>
  <si>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</si>
  <si>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</si>
  <si>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</si>
  <si>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</si>
  <si>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</si>
  <si>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</si>
  <si>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</si>
  <si>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</si>
  <si>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</si>
  <si>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</si>
  <si>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</si>
  <si>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</si>
  <si>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</si>
  <si>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</si>
  <si>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</si>
  <si>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</si>
  <si>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</si>
  <si>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</si>
  <si>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</si>
  <si>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</si>
  <si>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</si>
  <si>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</si>
  <si>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</si>
  <si>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</si>
  <si>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</si>
  <si>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</si>
  <si>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</si>
  <si>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</si>
  <si>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</si>
  <si>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</si>
  <si>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</si>
  <si>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</si>
  <si>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</si>
  <si>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</si>
  <si>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</si>
  <si>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</si>
  <si>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</si>
  <si>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</si>
  <si>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</si>
  <si>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</si>
  <si>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</si>
  <si>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</si>
  <si>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</si>
  <si>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</si>
  <si>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</si>
  <si>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</si>
  <si>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</si>
  <si>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</si>
  <si>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</si>
  <si>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</si>
  <si>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</si>
  <si>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</si>
  <si>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</si>
  <si>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</si>
  <si>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</si>
  <si>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</si>
  <si>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</si>
  <si>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</si>
  <si>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</si>
  <si>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</si>
  <si>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</si>
  <si>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</si>
  <si>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</si>
  <si>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</si>
  <si>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</si>
  <si>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</si>
  <si>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</si>
  <si>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</si>
  <si>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</si>
  <si>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</si>
  <si>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</si>
  <si>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</si>
  <si>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</si>
  <si>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</si>
  <si>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</si>
  <si>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</si>
  <si>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</si>
  <si>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</si>
  <si>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</si>
  <si>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</si>
  <si>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</si>
  <si>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</si>
  <si>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</si>
  <si>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</si>
  <si>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</si>
  <si>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</si>
  <si>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</si>
  <si>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</si>
  <si>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</si>
  <si>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</si>
  <si>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</si>
  <si>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</si>
  <si>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</si>
  <si>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</si>
  <si>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</si>
  <si>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</si>
  <si>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</si>
  <si>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</si>
  <si>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</si>
  <si>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</si>
  <si>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</si>
  <si>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</si>
  <si>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</si>
  <si>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</si>
  <si>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</si>
  <si>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</si>
  <si>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</si>
  <si>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</si>
  <si>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</si>
  <si>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</si>
  <si>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</si>
  <si>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</si>
  <si>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</si>
  <si>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</si>
  <si>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</si>
  <si>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</si>
  <si>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</si>
  <si>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</si>
  <si>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</si>
  <si>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</si>
  <si>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</si>
  <si>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</si>
  <si>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</si>
  <si>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</si>
  <si>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</si>
  <si>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</si>
  <si>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</si>
  <si>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</si>
  <si>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</si>
  <si>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</si>
  <si>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</si>
  <si>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</si>
  <si>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</si>
  <si>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</si>
  <si>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</si>
  <si>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</si>
  <si>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</si>
  <si>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</si>
  <si>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</si>
  <si>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</si>
  <si>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</si>
  <si>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</si>
  <si>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</si>
  <si>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</si>
  <si>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</si>
  <si>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</si>
  <si>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</si>
  <si>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</si>
  <si>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</si>
  <si>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</si>
  <si>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</si>
  <si>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</si>
  <si>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</si>
  <si>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</si>
  <si>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</si>
  <si>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</si>
  <si>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</si>
  <si>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</si>
  <si>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</si>
  <si>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</si>
  <si>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</si>
  <si>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</si>
  <si>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</si>
  <si>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</si>
  <si>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</si>
  <si>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</si>
  <si>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</si>
  <si>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</si>
  <si>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</si>
  <si>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</si>
  <si>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</si>
  <si>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</si>
  <si>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</si>
  <si>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</si>
  <si>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</si>
  <si>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</si>
  <si>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</si>
  <si>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</si>
  <si>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</si>
  <si>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</si>
  <si>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</si>
  <si>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</si>
  <si>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</si>
  <si>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</si>
  <si>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</si>
  <si>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</si>
  <si>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</si>
  <si>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</si>
  <si>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</si>
  <si>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</si>
  <si>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</si>
  <si>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</si>
  <si>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</si>
  <si>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</si>
  <si>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</si>
  <si>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</si>
  <si>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</si>
  <si>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</si>
  <si>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</si>
  <si>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</si>
  <si>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</si>
  <si>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</si>
  <si>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</si>
  <si>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</si>
  <si>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</si>
  <si>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</si>
  <si>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</si>
  <si>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</si>
  <si>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</si>
  <si>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</si>
  <si>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</si>
  <si>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</si>
  <si>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</si>
  <si>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</si>
  <si>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</si>
  <si>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</si>
  <si>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</si>
  <si>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</si>
  <si>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</si>
  <si>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</si>
  <si>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</si>
  <si>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</si>
  <si>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</si>
  <si>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</si>
  <si>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</si>
  <si>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</si>
  <si>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</si>
  <si>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</si>
  <si>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</si>
  <si>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</si>
  <si>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</si>
  <si>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</si>
  <si>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</si>
  <si>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</si>
  <si>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</si>
  <si>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</si>
  <si>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</si>
  <si>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</si>
  <si>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</si>
  <si>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</si>
  <si>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</si>
  <si>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</si>
  <si>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</si>
  <si>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</si>
  <si>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</si>
  <si>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</si>
  <si>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</si>
  <si>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</si>
  <si>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</si>
  <si>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</si>
  <si>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</si>
  <si>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</si>
  <si>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</si>
  <si>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</si>
  <si>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</si>
  <si>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</si>
  <si>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</si>
  <si>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</si>
  <si>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</si>
  <si>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</si>
  <si>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</si>
  <si>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</si>
  <si>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</si>
  <si>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</si>
  <si>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</si>
  <si>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</si>
  <si>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</si>
  <si>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</si>
  <si>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</si>
  <si>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</si>
  <si>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</si>
  <si>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</si>
  <si>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</si>
  <si>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</si>
  <si>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</si>
  <si>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</si>
  <si>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</si>
  <si>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</si>
  <si>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</si>
  <si>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</si>
  <si>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</si>
  <si>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</si>
  <si>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</si>
  <si>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</si>
  <si>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</si>
  <si>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</si>
  <si>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</si>
  <si>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</si>
  <si>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</si>
  <si>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</si>
  <si>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</si>
  <si>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</si>
  <si>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</si>
  <si>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</si>
  <si>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</si>
  <si>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</si>
  <si>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</si>
  <si>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</si>
  <si>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</si>
  <si>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</si>
  <si>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</si>
  <si>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</si>
  <si>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</si>
  <si>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</si>
  <si>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</si>
  <si>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</si>
  <si>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</si>
  <si>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</si>
  <si>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</si>
  <si>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</si>
  <si>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</si>
  <si>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</si>
  <si>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</si>
  <si>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</si>
  <si>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</si>
  <si>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</si>
  <si>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</si>
  <si>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</si>
  <si>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</si>
  <si>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</si>
  <si>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</si>
  <si>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</si>
  <si>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</si>
  <si>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</si>
  <si>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</si>
  <si>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</si>
  <si>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</si>
  <si>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</si>
  <si>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</si>
  <si>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</si>
  <si>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</si>
  <si>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</si>
  <si>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</si>
  <si>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</si>
  <si>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</si>
  <si>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</si>
  <si>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</si>
  <si>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</si>
  <si>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</si>
  <si>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</si>
  <si>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</si>
  <si>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</si>
  <si>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</si>
  <si>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</si>
  <si>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</si>
  <si>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</si>
  <si>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</si>
  <si>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</si>
  <si>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</si>
  <si>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</si>
  <si>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</si>
  <si>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</si>
  <si>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</si>
  <si>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</si>
  <si>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</si>
  <si>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</si>
  <si>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</si>
  <si>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</si>
  <si>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</si>
  <si>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</si>
  <si>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</si>
  <si>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</si>
  <si>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</si>
  <si>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</si>
  <si>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</si>
  <si>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</si>
  <si>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</si>
  <si>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</si>
  <si>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</si>
  <si>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</si>
  <si>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</si>
  <si>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</si>
  <si>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</si>
  <si>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</si>
  <si>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</si>
  <si>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</si>
  <si>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</si>
  <si>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</si>
  <si>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</si>
  <si>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</si>
  <si>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</si>
  <si>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</si>
  <si>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</si>
  <si>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</si>
  <si>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</si>
  <si>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</si>
  <si>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</si>
  <si>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</si>
  <si>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</si>
  <si>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</si>
  <si>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</si>
  <si>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</si>
  <si>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</si>
  <si>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</si>
  <si>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</si>
  <si>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</si>
  <si>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</si>
  <si>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</si>
  <si>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</si>
  <si>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</si>
  <si>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</si>
  <si>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</si>
  <si>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</si>
  <si>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</si>
  <si>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</si>
  <si>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</si>
  <si>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</si>
  <si>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</si>
  <si>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</si>
  <si>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</si>
  <si>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</si>
  <si>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</si>
  <si>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</si>
  <si>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</si>
  <si>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</si>
  <si>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</si>
  <si>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</si>
  <si>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</si>
  <si>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</si>
  <si>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</si>
  <si>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</si>
  <si>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</si>
  <si>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</si>
  <si>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</si>
  <si>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</si>
  <si>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</si>
  <si>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</si>
  <si>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</si>
  <si>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</si>
  <si>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</si>
  <si>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</si>
  <si>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</si>
  <si>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</si>
  <si>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</si>
  <si>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</si>
  <si>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</si>
  <si>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</si>
  <si>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</si>
  <si>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</si>
  <si>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</si>
  <si>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</si>
  <si>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</si>
  <si>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</si>
  <si>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</si>
  <si>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</si>
  <si>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</si>
  <si>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</si>
  <si>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</si>
  <si>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</si>
  <si>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</si>
  <si>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</si>
  <si>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</si>
  <si>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</si>
  <si>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</si>
  <si>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</si>
  <si>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</si>
  <si>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</si>
  <si>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</si>
  <si>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</si>
  <si>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</si>
  <si>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</si>
  <si>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</si>
  <si>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</si>
  <si>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</si>
  <si>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</si>
  <si>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</si>
  <si>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</si>
  <si>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</si>
  <si>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</si>
  <si>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</si>
  <si>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</si>
  <si>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</si>
  <si>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</si>
  <si>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</si>
  <si>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</si>
  <si>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</si>
  <si>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</si>
  <si>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</si>
  <si>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</si>
  <si>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</si>
  <si>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</si>
  <si>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</si>
  <si>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</si>
  <si>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</si>
  <si>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</si>
  <si>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</si>
  <si>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</si>
  <si>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</si>
  <si>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</si>
  <si>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</si>
  <si>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</si>
  <si>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</si>
  <si>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</si>
  <si>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</si>
  <si>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</si>
  <si>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</si>
  <si>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</si>
  <si>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</si>
  <si>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</si>
  <si>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</si>
  <si>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</si>
  <si>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</si>
  <si>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</si>
  <si>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</si>
  <si>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</si>
  <si>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</si>
  <si>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</si>
  <si>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</si>
  <si>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</si>
  <si>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</si>
  <si>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</si>
  <si>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</si>
  <si>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</si>
  <si>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</si>
  <si>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</si>
  <si>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</si>
  <si>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</si>
  <si>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</si>
  <si>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</si>
  <si>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</si>
  <si>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</si>
  <si>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</si>
  <si>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</si>
  <si>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</si>
  <si>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</si>
  <si>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</si>
  <si>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</si>
  <si>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</si>
  <si>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</si>
  <si>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</si>
  <si>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</si>
  <si>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</si>
  <si>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</si>
  <si>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</si>
  <si>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</si>
  <si>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</si>
  <si>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</si>
  <si>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</si>
  <si>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</si>
  <si>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</si>
  <si>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</si>
  <si>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</si>
  <si>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</si>
  <si>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</si>
  <si>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</si>
  <si>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</si>
  <si>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</si>
  <si>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</si>
  <si>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</si>
  <si>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</si>
  <si>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</si>
  <si>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</si>
  <si>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</si>
  <si>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</si>
  <si>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</si>
  <si>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</si>
  <si>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</si>
  <si>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</si>
  <si>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</si>
  <si>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</si>
  <si>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</si>
  <si>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</si>
  <si>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</si>
  <si>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</si>
  <si>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</si>
  <si>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</si>
  <si>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</si>
  <si>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</si>
  <si>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</si>
  <si>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</si>
  <si>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</si>
  <si>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</si>
  <si>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</si>
  <si>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</si>
  <si>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</si>
  <si>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</si>
  <si>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</si>
  <si>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</si>
  <si>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</si>
  <si>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</si>
  <si>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</si>
  <si>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</si>
  <si>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</si>
  <si>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</si>
  <si>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</si>
  <si>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</si>
  <si>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</si>
  <si>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</si>
  <si>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</si>
  <si>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</si>
  <si>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</si>
  <si>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</si>
  <si>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</si>
  <si>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</si>
  <si>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</si>
  <si>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</si>
  <si>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</si>
  <si>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</si>
  <si>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</si>
  <si>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</si>
  <si>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</si>
  <si>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</si>
  <si>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</si>
  <si>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</si>
  <si>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</si>
  <si>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</si>
  <si>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</si>
  <si>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</si>
  <si>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</si>
  <si>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</si>
  <si>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</si>
  <si>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</si>
  <si>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</si>
  <si>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</si>
  <si>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</si>
  <si>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</si>
  <si>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</si>
  <si>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</si>
  <si>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</si>
  <si>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</si>
  <si>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</si>
  <si>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</si>
  <si>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</si>
  <si>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</si>
  <si>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</si>
  <si>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</si>
  <si>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</si>
  <si>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</si>
  <si>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</si>
  <si>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</si>
  <si>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</si>
  <si>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</si>
  <si>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</si>
  <si>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</si>
  <si>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</si>
  <si>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</si>
  <si>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</si>
  <si>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</si>
  <si>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</si>
  <si>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</si>
  <si>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</si>
  <si>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</si>
  <si>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</si>
  <si>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</si>
  <si>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</si>
  <si>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</si>
  <si>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</si>
  <si>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</si>
  <si>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</si>
  <si>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</si>
  <si>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</si>
  <si>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</si>
  <si>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</si>
  <si>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</si>
  <si>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</si>
  <si>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</si>
  <si>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</si>
  <si>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</si>
  <si>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</si>
  <si>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</si>
  <si>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</si>
  <si>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</si>
  <si>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</si>
  <si>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</si>
  <si>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</si>
  <si>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</si>
  <si>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</si>
  <si>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</si>
  <si>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</si>
  <si>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</si>
  <si>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</si>
  <si>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</si>
  <si>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</si>
  <si>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</si>
  <si>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</si>
  <si>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</si>
  <si>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</si>
  <si>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</si>
  <si>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</si>
  <si>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</si>
  <si>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</si>
  <si>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</si>
  <si>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</si>
  <si>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</si>
  <si>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</si>
  <si>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</si>
  <si>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</si>
  <si>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</si>
  <si>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</si>
  <si>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</si>
  <si>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</si>
  <si>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</si>
  <si>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</si>
  <si>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</si>
  <si>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</si>
  <si>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</si>
  <si>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</si>
  <si>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</si>
  <si>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</si>
  <si>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</si>
  <si>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</si>
  <si>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</si>
  <si>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</si>
  <si>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</si>
  <si>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</si>
  <si>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</si>
  <si>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</si>
  <si>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</si>
  <si>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</si>
  <si>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</si>
  <si>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</si>
  <si>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</si>
  <si>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</si>
  <si>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</si>
  <si>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</si>
  <si>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</si>
  <si>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</si>
  <si>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</si>
  <si>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</si>
  <si>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</si>
  <si>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</si>
  <si>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</si>
  <si>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</si>
  <si>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</si>
  <si>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</si>
  <si>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</si>
  <si>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</si>
  <si>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</si>
  <si>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</si>
  <si>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</si>
  <si>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</si>
  <si>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</si>
  <si>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</si>
  <si>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</si>
  <si>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</si>
  <si>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</si>
  <si>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</si>
  <si>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</si>
  <si>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</si>
  <si>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</si>
  <si>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</si>
  <si>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</si>
  <si>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</si>
  <si>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</si>
  <si>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</si>
  <si>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</si>
  <si>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</si>
  <si>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</si>
  <si>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</si>
  <si>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</si>
  <si>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</si>
  <si>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</si>
  <si>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</si>
  <si>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</si>
  <si>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</si>
  <si>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</si>
  <si>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</si>
  <si>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</si>
  <si>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</si>
  <si>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</si>
  <si>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</si>
  <si>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</si>
  <si>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</si>
  <si>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</si>
  <si>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</si>
  <si>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</si>
  <si>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</si>
  <si>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</si>
  <si>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</si>
  <si>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</si>
  <si>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</si>
  <si>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</si>
  <si>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</si>
  <si>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</si>
  <si>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</si>
  <si>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</si>
  <si>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</si>
  <si>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</si>
  <si>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</si>
  <si>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</si>
  <si>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</si>
  <si>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</si>
  <si>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</si>
  <si>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</si>
  <si>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</si>
  <si>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</si>
  <si>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</si>
  <si>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</si>
  <si>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</si>
  <si>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</si>
  <si>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</si>
  <si>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</si>
  <si>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</si>
  <si>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</si>
  <si>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</si>
  <si>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</si>
  <si>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</si>
  <si>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</si>
  <si>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</si>
  <si>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</si>
  <si>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</si>
  <si>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</si>
  <si>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</si>
  <si>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</si>
  <si>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</si>
  <si>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</si>
  <si>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</si>
  <si>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</si>
  <si>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</si>
  <si>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</si>
  <si>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</si>
  <si>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</si>
  <si>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</si>
  <si>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</si>
  <si>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</si>
  <si>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</si>
  <si>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</si>
  <si>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</si>
  <si>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</si>
  <si>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</si>
  <si>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</si>
  <si>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</si>
  <si>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</si>
  <si>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</si>
  <si>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</si>
  <si>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</si>
  <si>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</si>
  <si>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</si>
  <si>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</si>
  <si>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</si>
  <si>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</si>
  <si>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</si>
  <si>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</si>
  <si>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</si>
  <si>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</si>
  <si>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</si>
  <si>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</si>
  <si>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</si>
  <si>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</si>
  <si>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</si>
  <si>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</si>
  <si>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</si>
  <si>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</si>
  <si>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</si>
  <si>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</si>
  <si>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</si>
  <si>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</si>
  <si>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</si>
  <si>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</si>
  <si>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</si>
  <si>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</si>
  <si>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</si>
  <si>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</si>
  <si>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</si>
  <si>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</si>
  <si>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</si>
  <si>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</si>
  <si>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</si>
  <si>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</si>
  <si>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</si>
  <si>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</si>
  <si>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</si>
  <si>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</si>
  <si>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</si>
  <si>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</si>
  <si>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</si>
  <si>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</si>
  <si>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</si>
  <si>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</si>
  <si>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</si>
  <si>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</si>
  <si>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</si>
  <si>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</si>
  <si>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</si>
  <si>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</si>
  <si>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</si>
  <si>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</si>
  <si>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</si>
  <si>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</si>
  <si>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</si>
  <si>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</si>
  <si>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</si>
  <si>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</si>
  <si>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</si>
  <si>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</si>
  <si>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</si>
  <si>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</si>
  <si>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</si>
  <si>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</si>
  <si>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</si>
  <si>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</si>
  <si>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</si>
  <si>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</si>
  <si>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</si>
  <si>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</si>
  <si>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</si>
  <si>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</si>
  <si>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</si>
  <si>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</si>
  <si>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</si>
  <si>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</si>
  <si>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</si>
  <si>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</si>
  <si>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</si>
  <si>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</si>
  <si>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</si>
  <si>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</si>
  <si>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</si>
  <si>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</si>
  <si>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</si>
  <si>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</si>
  <si>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</si>
  <si>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</si>
  <si>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</si>
  <si>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</si>
  <si>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</si>
  <si>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</si>
  <si>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</si>
  <si>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</si>
  <si>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</si>
  <si>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</si>
  <si>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</si>
  <si>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</si>
  <si>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</si>
  <si>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</si>
  <si>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</si>
  <si>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</si>
  <si>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</si>
  <si>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</si>
  <si>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</si>
  <si>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</si>
  <si>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</si>
  <si>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</si>
  <si>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</si>
  <si>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</si>
  <si>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</si>
  <si>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</si>
  <si>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</si>
  <si>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</si>
  <si>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</si>
  <si>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</si>
  <si>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</si>
  <si>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</si>
  <si>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</si>
  <si>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</si>
  <si>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</si>
  <si>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</si>
  <si>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</si>
  <si>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</si>
  <si>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</si>
  <si>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</si>
  <si>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</si>
  <si>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</si>
  <si>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</si>
  <si>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</si>
  <si>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</si>
  <si>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</si>
  <si>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</si>
  <si>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</si>
  <si>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</si>
  <si>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</si>
  <si>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</si>
  <si>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</si>
  <si>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</si>
  <si>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</si>
  <si>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</si>
  <si>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</si>
  <si>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</si>
  <si>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</si>
  <si>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</si>
  <si>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</si>
  <si>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</si>
  <si>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</si>
  <si>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</si>
  <si>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</si>
  <si>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</si>
  <si>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</si>
  <si>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</si>
  <si>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</si>
  <si>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</si>
  <si>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</si>
  <si>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</si>
  <si>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</si>
  <si>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</si>
  <si>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</si>
  <si>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</si>
  <si>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</si>
  <si>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</si>
  <si>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</si>
  <si>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</si>
  <si>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</si>
  <si>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</si>
  <si>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</si>
  <si>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</si>
  <si>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</si>
  <si>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</si>
  <si>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</si>
  <si>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</si>
  <si>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</si>
  <si>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</si>
  <si>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</si>
  <si>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</si>
  <si>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</si>
  <si>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</si>
  <si>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</si>
  <si>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</si>
  <si>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</si>
  <si>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</si>
  <si>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</si>
  <si>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</si>
  <si>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</si>
  <si>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</si>
  <si>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</si>
  <si>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</si>
  <si>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</si>
  <si>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</si>
  <si>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</si>
  <si>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</si>
  <si>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</si>
  <si>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</si>
  <si>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</si>
  <si>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</si>
  <si>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</si>
  <si>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</si>
  <si>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</si>
  <si>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</si>
  <si>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</si>
  <si>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</si>
  <si>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</si>
  <si>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</si>
  <si>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</si>
  <si>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</si>
  <si>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</si>
  <si>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</si>
  <si>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</si>
  <si>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</si>
  <si>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</si>
  <si>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</si>
  <si>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</si>
  <si>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</si>
  <si>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</si>
  <si>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</si>
  <si>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</si>
  <si>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</si>
  <si>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</si>
  <si>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</si>
  <si>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</si>
  <si>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</si>
  <si>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</si>
  <si>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</si>
  <si>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</si>
  <si>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</si>
  <si>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</si>
  <si>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</si>
  <si>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</si>
  <si>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</si>
  <si>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</si>
  <si>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</si>
  <si>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</si>
  <si>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</si>
  <si>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</si>
  <si>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</si>
  <si>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</si>
  <si>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</si>
  <si>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</si>
  <si>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</si>
  <si>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</si>
  <si>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</si>
  <si>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</si>
  <si>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</si>
  <si>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</si>
  <si>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</si>
  <si>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</si>
  <si>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</si>
  <si>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</si>
  <si>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</si>
  <si>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</si>
  <si>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</si>
  <si>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</si>
  <si>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</si>
  <si>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</si>
  <si>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</si>
  <si>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</si>
  <si>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</si>
  <si>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</si>
  <si>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</si>
  <si>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</si>
  <si>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</si>
  <si>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</si>
  <si>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</si>
  <si>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</si>
  <si>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</si>
  <si>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</si>
  <si>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</si>
  <si>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</si>
  <si>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</si>
  <si>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</si>
  <si>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</si>
  <si>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</si>
  <si>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</si>
  <si>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</si>
  <si>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</si>
  <si>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</si>
  <si>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</si>
  <si>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</si>
  <si>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</si>
  <si>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</si>
  <si>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</si>
  <si>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</si>
  <si>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</si>
  <si>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</si>
  <si>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</si>
  <si>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</si>
  <si>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</si>
  <si>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</si>
  <si>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</si>
  <si>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</si>
  <si>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</si>
  <si>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</si>
  <si>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</si>
  <si>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</si>
  <si>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</si>
  <si>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</si>
  <si>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</si>
  <si>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</si>
  <si>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</si>
  <si>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</si>
  <si>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</si>
  <si>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</si>
  <si>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</si>
  <si>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</si>
  <si>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</si>
  <si>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</si>
  <si>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</si>
  <si>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</si>
  <si>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</si>
  <si>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</si>
  <si>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</si>
  <si>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</si>
  <si>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</si>
  <si>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</si>
  <si>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</si>
  <si>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</si>
  <si>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</si>
  <si>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</si>
  <si>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</si>
  <si>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</si>
  <si>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</si>
  <si>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</si>
  <si>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</si>
  <si>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</si>
  <si>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</si>
  <si>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</si>
  <si>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</si>
  <si>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</si>
  <si>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</si>
  <si>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</si>
  <si>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</si>
  <si>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</si>
  <si>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</si>
  <si>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</si>
  <si>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</si>
  <si>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</si>
  <si>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</si>
  <si>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</si>
  <si>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</si>
  <si>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</si>
  <si>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</si>
  <si>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</si>
  <si>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</si>
  <si>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</si>
  <si>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</si>
  <si>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</si>
  <si>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</si>
  <si>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</si>
  <si>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</si>
  <si>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</si>
  <si>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</si>
  <si>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</si>
  <si>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</si>
  <si>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</si>
  <si>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</si>
  <si>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</si>
  <si>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</si>
  <si>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</si>
  <si>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</si>
  <si>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</si>
  <si>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</si>
  <si>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</si>
  <si>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</si>
  <si>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</si>
  <si>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</si>
  <si>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</si>
  <si>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</si>
  <si>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</si>
  <si>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</si>
  <si>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</si>
  <si>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</si>
  <si>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</si>
  <si>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</si>
  <si>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</si>
  <si>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</si>
  <si>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</si>
  <si>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</si>
  <si>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</si>
  <si>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</si>
  <si>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</si>
  <si>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</si>
  <si>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</si>
  <si>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</si>
  <si>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</si>
  <si>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</si>
  <si>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</si>
  <si>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</si>
  <si>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</si>
  <si>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</si>
  <si>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</si>
  <si>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</si>
  <si>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</si>
  <si>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</si>
  <si>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</si>
  <si>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</si>
  <si>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</si>
  <si>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</si>
  <si>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</si>
  <si>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</si>
  <si>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</si>
  <si>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</si>
  <si>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</si>
  <si>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</si>
  <si>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</si>
  <si>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</si>
  <si>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</si>
  <si>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</si>
  <si>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</si>
  <si>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</si>
  <si>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</si>
  <si>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</si>
  <si>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</si>
  <si>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</si>
  <si>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</si>
  <si>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</si>
  <si>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</si>
  <si>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</si>
  <si>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</si>
  <si>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</si>
  <si>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</si>
  <si>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</si>
  <si>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</si>
  <si>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</si>
  <si>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</si>
  <si>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</si>
  <si>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</si>
  <si>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</si>
  <si>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</si>
  <si>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</si>
  <si>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</si>
  <si>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</si>
  <si>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</si>
  <si>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</si>
  <si>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</si>
  <si>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</si>
  <si>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</si>
  <si>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</si>
  <si>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</si>
  <si>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</si>
  <si>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</si>
  <si>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</si>
  <si>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</si>
  <si>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</si>
  <si>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</si>
  <si>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</si>
  <si>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</si>
  <si>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</si>
  <si>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</si>
  <si>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</si>
  <si>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</si>
  <si>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</si>
  <si>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</si>
  <si>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</si>
  <si>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</si>
  <si>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</si>
  <si>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</si>
  <si>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</si>
  <si>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</si>
  <si>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</si>
  <si>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</si>
  <si>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</si>
  <si>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</si>
  <si>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</si>
  <si>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</si>
  <si>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</si>
  <si>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</si>
  <si>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</si>
  <si>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</si>
  <si>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</si>
  <si>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</si>
  <si>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</si>
  <si>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</si>
  <si>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</si>
  <si>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</si>
  <si>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</si>
  <si>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</si>
  <si>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</si>
  <si>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</si>
  <si>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</si>
  <si>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</si>
  <si>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</si>
  <si>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</si>
  <si>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</si>
  <si>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</si>
  <si>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</si>
  <si>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</si>
  <si>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</si>
  <si>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</si>
  <si>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</si>
  <si>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</si>
  <si>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</si>
  <si>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</si>
  <si>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</si>
  <si>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</si>
  <si>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</si>
  <si>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</si>
  <si>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</si>
  <si>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</si>
  <si>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</si>
  <si>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</si>
  <si>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</si>
  <si>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</si>
  <si>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</si>
  <si>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</si>
  <si>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</si>
  <si>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</si>
  <si>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</si>
  <si>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</si>
  <si>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</si>
  <si>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</si>
  <si>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</si>
  <si>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</si>
  <si>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</si>
  <si>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</si>
  <si>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</si>
  <si>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</si>
  <si>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</si>
  <si>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</si>
  <si>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</si>
  <si>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</si>
  <si>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</si>
  <si>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</si>
  <si>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</si>
  <si>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</si>
  <si>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</si>
  <si>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</si>
  <si>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</si>
  <si>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</si>
  <si>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</si>
  <si>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</si>
  <si>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</si>
  <si>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</si>
  <si>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</si>
  <si>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</si>
  <si>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</si>
  <si>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</si>
  <si>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</si>
  <si>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</si>
  <si>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</si>
  <si>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</si>
  <si>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</si>
  <si>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</si>
  <si>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</si>
  <si>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</si>
  <si>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</si>
  <si>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</si>
  <si>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</si>
  <si>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</si>
  <si>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</si>
  <si>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</si>
  <si>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</si>
  <si>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</si>
  <si>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</si>
  <si>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</si>
  <si>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</si>
  <si>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</si>
  <si>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</si>
  <si>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</si>
  <si>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</si>
  <si>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</si>
  <si>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</si>
  <si>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</si>
  <si>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</si>
  <si>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</si>
  <si>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</si>
  <si>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</si>
  <si>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</si>
  <si>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</si>
  <si>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</si>
  <si>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</si>
  <si>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</si>
  <si>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</si>
  <si>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</si>
  <si>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</si>
  <si>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</si>
  <si>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</si>
  <si>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</si>
  <si>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</si>
  <si>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</si>
  <si>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</si>
  <si>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</si>
  <si>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</si>
  <si>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</si>
  <si>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</si>
  <si>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</si>
  <si>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</si>
  <si>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</si>
  <si>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</si>
  <si>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</si>
  <si>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</si>
  <si>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</si>
  <si>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</si>
  <si>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</si>
  <si>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</si>
  <si>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</si>
  <si>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</si>
  <si>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</si>
  <si>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</si>
  <si>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</si>
  <si>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</si>
  <si>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</si>
  <si>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</si>
  <si>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</si>
  <si>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</si>
  <si>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</si>
  <si>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</si>
  <si>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</si>
  <si>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</si>
  <si>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</si>
  <si>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</si>
  <si>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</si>
  <si>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</si>
  <si>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</si>
  <si>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</si>
  <si>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</si>
  <si>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</si>
  <si>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</si>
  <si>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</si>
  <si>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</si>
  <si>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</si>
  <si>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</si>
  <si>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</si>
  <si>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</si>
  <si>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</si>
  <si>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</si>
  <si>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</si>
  <si>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</si>
  <si>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</si>
  <si>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</si>
  <si>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</si>
  <si>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</si>
  <si>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</si>
  <si>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</si>
  <si>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</si>
  <si>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</si>
  <si>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</si>
  <si>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</si>
  <si>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</si>
  <si>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</si>
  <si>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</si>
  <si>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</si>
  <si>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</si>
  <si>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</si>
  <si>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</si>
  <si>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</si>
  <si>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</si>
  <si>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</si>
  <si>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</si>
  <si>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</si>
  <si>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</si>
  <si>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</si>
  <si>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</si>
  <si>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</si>
  <si>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</si>
  <si>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</si>
  <si>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</si>
  <si>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</si>
  <si>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</si>
  <si>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</si>
  <si>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</si>
  <si>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</si>
  <si>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</si>
  <si>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</si>
  <si>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</si>
  <si>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</si>
  <si>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</si>
  <si>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</si>
  <si>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</si>
  <si>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</si>
  <si>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</si>
  <si>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</si>
  <si>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</si>
  <si>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</si>
  <si>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</si>
  <si>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</si>
  <si>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</si>
  <si>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</si>
  <si>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</si>
  <si>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</si>
  <si>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</si>
  <si>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</si>
  <si>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</si>
  <si>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</si>
  <si>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</si>
  <si>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</si>
  <si>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</si>
  <si>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</si>
  <si>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</si>
  <si>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</si>
  <si>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</si>
  <si>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</si>
  <si>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</si>
  <si>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</si>
  <si>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</si>
  <si>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</si>
  <si>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</si>
  <si>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</si>
  <si>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</si>
  <si>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</si>
  <si>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</si>
  <si>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</si>
  <si>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</si>
  <si>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</si>
  <si>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</si>
  <si>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</si>
  <si>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</si>
  <si>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</si>
  <si>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</si>
  <si>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</si>
  <si>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</si>
  <si>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</si>
  <si>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</si>
  <si>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</si>
  <si>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</si>
  <si>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</si>
  <si>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</si>
  <si>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</si>
  <si>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</si>
  <si>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</si>
  <si>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</si>
  <si>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</si>
  <si>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</si>
  <si>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</si>
  <si>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</si>
  <si>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</si>
  <si>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</si>
  <si>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</si>
  <si>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</si>
  <si>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</si>
  <si>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</si>
  <si>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</si>
  <si>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</si>
  <si>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</si>
  <si>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</si>
  <si>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</si>
  <si>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</si>
  <si>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</si>
  <si>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</si>
  <si>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</si>
  <si>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</si>
  <si>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</si>
  <si>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</si>
  <si>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</si>
  <si>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</si>
  <si>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</si>
  <si>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</si>
  <si>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</si>
  <si>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</si>
  <si>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</si>
  <si>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</si>
  <si>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</si>
  <si>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</si>
  <si>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</si>
  <si>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</si>
  <si>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</si>
  <si>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</si>
  <si>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</si>
  <si>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</si>
  <si>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</si>
  <si>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</si>
  <si>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</si>
  <si>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</si>
  <si>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</si>
  <si>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</si>
  <si>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</si>
  <si>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</si>
  <si>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</si>
  <si>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</si>
  <si>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</si>
  <si>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</si>
  <si>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</si>
  <si>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</si>
  <si>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</si>
  <si>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</si>
  <si>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</si>
  <si>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</si>
  <si>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</si>
  <si>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</si>
  <si>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</si>
  <si>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</si>
  <si>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</si>
  <si>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</si>
  <si>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</si>
  <si>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</si>
  <si>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</si>
  <si>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</si>
  <si>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</si>
  <si>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</si>
  <si>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</si>
  <si>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</si>
  <si>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</si>
  <si>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</si>
  <si>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</si>
  <si>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</si>
  <si>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</si>
  <si>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</si>
  <si>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</si>
  <si>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</si>
  <si>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</si>
  <si>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</si>
  <si>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</si>
  <si>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</si>
  <si>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</si>
  <si>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</si>
  <si>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</si>
  <si>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</si>
  <si>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</si>
  <si>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</si>
  <si>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</si>
  <si>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</si>
  <si>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</si>
  <si>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</si>
  <si>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</si>
  <si>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</si>
  <si>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</si>
  <si>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</si>
  <si>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</si>
  <si>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</si>
  <si>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</si>
  <si>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</si>
  <si>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</si>
  <si>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</si>
  <si>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</si>
  <si>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</si>
  <si>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</si>
  <si>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</si>
  <si>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</si>
  <si>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</si>
  <si>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</si>
  <si>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</si>
  <si>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</si>
  <si>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</si>
  <si>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</si>
  <si>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</si>
  <si>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</si>
  <si>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</si>
  <si>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</si>
  <si>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</si>
  <si>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</si>
  <si>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</si>
  <si>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</si>
  <si>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</si>
  <si>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</si>
  <si>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</si>
  <si>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</si>
  <si>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</si>
  <si>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</si>
  <si>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</si>
  <si>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</si>
  <si>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</si>
  <si>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</si>
  <si>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</si>
  <si>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</si>
  <si>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</si>
  <si>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</si>
  <si>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</si>
  <si>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</si>
  <si>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</si>
  <si>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</si>
  <si>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</si>
  <si>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</si>
  <si>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</si>
  <si>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</si>
  <si>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</si>
  <si>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</si>
  <si>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</si>
  <si>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</si>
  <si>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</si>
  <si>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</si>
  <si>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</si>
  <si>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</si>
  <si>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</si>
  <si>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</si>
  <si>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</si>
  <si>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</si>
  <si>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</si>
  <si>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</si>
  <si>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</si>
  <si>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</si>
  <si>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</si>
  <si>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</si>
  <si>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</si>
  <si>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</si>
  <si>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</si>
  <si>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</si>
  <si>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</si>
  <si>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</si>
  <si>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</si>
  <si>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</si>
  <si>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</si>
  <si>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</si>
  <si>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</si>
  <si>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</si>
  <si>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</si>
  <si>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</si>
  <si>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</si>
  <si>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</si>
  <si>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</si>
  <si>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</si>
  <si>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</si>
  <si>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</si>
  <si>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</si>
  <si>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</si>
  <si>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</si>
  <si>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</si>
  <si>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</si>
  <si>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</si>
  <si>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</si>
  <si>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</si>
  <si>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</si>
  <si>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</si>
  <si>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</si>
  <si>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</si>
  <si>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</si>
  <si>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</si>
  <si>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</si>
  <si>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</si>
  <si>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</si>
  <si>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</si>
  <si>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</si>
  <si>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</si>
  <si>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</si>
  <si>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</si>
  <si>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</si>
  <si>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</si>
  <si>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</si>
  <si>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</si>
  <si>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</si>
  <si>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</si>
  <si>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</si>
  <si>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</si>
  <si>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</si>
  <si>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</si>
  <si>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</si>
  <si>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</si>
  <si>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</si>
  <si>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</si>
  <si>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</si>
  <si>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</si>
  <si>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</si>
  <si>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</si>
  <si>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</si>
  <si>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</si>
  <si>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</si>
  <si>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</si>
  <si>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</si>
  <si>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</si>
  <si>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</si>
  <si>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</si>
  <si>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</si>
  <si>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</si>
  <si>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</si>
  <si>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</si>
  <si>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</si>
  <si>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</si>
  <si>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</si>
  <si>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</si>
  <si>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</si>
  <si>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</si>
  <si>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</si>
  <si>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</si>
  <si>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</si>
  <si>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</si>
  <si>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</si>
  <si>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</si>
  <si>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</si>
  <si>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</si>
  <si>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</si>
  <si>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</si>
  <si>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</si>
  <si>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</si>
  <si>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</si>
  <si>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</si>
  <si>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</si>
  <si>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</si>
  <si>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</si>
  <si>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</si>
  <si>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</si>
  <si>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</si>
  <si>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</si>
  <si>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</si>
  <si>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</si>
  <si>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</si>
  <si>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</si>
  <si>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</si>
  <si>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</si>
  <si>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</si>
  <si>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</si>
  <si>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</si>
  <si>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</si>
  <si>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</si>
  <si>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</si>
  <si>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</si>
  <si>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</si>
  <si>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</si>
  <si>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</si>
  <si>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</si>
  <si>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</si>
  <si>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</si>
  <si>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</si>
  <si>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</si>
  <si>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</si>
  <si>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</si>
  <si>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</si>
  <si>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</si>
  <si>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</si>
  <si>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</si>
  <si>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</si>
  <si>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</si>
  <si>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</si>
  <si>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</si>
  <si>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</si>
  <si>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</si>
  <si>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</si>
  <si>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</si>
  <si>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</si>
  <si>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</si>
  <si>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</si>
  <si>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</si>
  <si>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</si>
  <si>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</si>
  <si>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</si>
  <si>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</si>
  <si>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</si>
  <si>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</si>
  <si>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</si>
  <si>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</si>
  <si>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</si>
  <si>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</si>
  <si>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</si>
  <si>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</si>
  <si>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</si>
  <si>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</si>
  <si>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</si>
  <si>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</si>
  <si>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</si>
  <si>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</si>
  <si>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</si>
  <si>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</si>
  <si>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</si>
  <si>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</si>
  <si>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</si>
  <si>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</si>
  <si>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</si>
  <si>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</si>
  <si>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</si>
  <si>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</si>
  <si>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</si>
  <si>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</si>
  <si>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</si>
  <si>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</si>
  <si>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</si>
  <si>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</si>
  <si>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</si>
  <si>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</si>
  <si>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</si>
  <si>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</si>
  <si>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</si>
  <si>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</si>
  <si>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</si>
  <si>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</si>
  <si>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</si>
  <si>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</si>
  <si>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</si>
  <si>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</si>
  <si>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</si>
  <si>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</si>
  <si>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</si>
  <si>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</si>
  <si>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</si>
  <si>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</si>
  <si>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</si>
  <si>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</si>
  <si>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</si>
  <si>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</si>
  <si>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</si>
  <si>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</si>
  <si>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</si>
  <si>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</si>
  <si>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</si>
  <si>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</si>
  <si>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</si>
  <si>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</si>
  <si>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</si>
  <si>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</si>
  <si>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</si>
  <si>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</si>
  <si>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</si>
  <si>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</si>
  <si>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</si>
  <si>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</si>
  <si>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</si>
  <si>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</si>
  <si>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</si>
  <si>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</si>
  <si>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</si>
  <si>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</si>
  <si>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</si>
  <si>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</si>
  <si>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</si>
  <si>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</si>
  <si>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</si>
  <si>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</si>
  <si>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</si>
  <si>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</si>
  <si>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</si>
  <si>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</si>
  <si>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</si>
  <si>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</si>
  <si>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</si>
  <si>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</si>
  <si>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</si>
  <si>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</si>
  <si>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</si>
  <si>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</si>
  <si>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</si>
  <si>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</si>
  <si>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</si>
  <si>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</si>
  <si>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</si>
  <si>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</si>
  <si>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</si>
  <si>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</si>
  <si>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</si>
  <si>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</si>
  <si>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</si>
  <si>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</si>
  <si>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</si>
  <si>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</si>
  <si>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</si>
  <si>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</si>
  <si>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</si>
  <si>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</si>
  <si>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</si>
  <si>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</si>
  <si>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</si>
  <si>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</si>
  <si>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</si>
  <si>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</si>
  <si>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</si>
  <si>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</si>
  <si>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</si>
  <si>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</si>
  <si>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</si>
  <si>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</si>
  <si>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</si>
  <si>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</si>
  <si>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</si>
  <si>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</si>
  <si>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</si>
  <si>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</si>
  <si>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</si>
  <si>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</si>
  <si>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</si>
  <si>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</si>
  <si>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</si>
  <si>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</si>
  <si>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</si>
  <si>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</si>
  <si>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</si>
  <si>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</si>
  <si>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</si>
  <si>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</si>
  <si>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</si>
  <si>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</si>
  <si>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</si>
  <si>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</si>
  <si>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</si>
  <si>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</si>
  <si>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</si>
  <si>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</si>
  <si>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</si>
  <si>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</si>
  <si>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</si>
  <si>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</si>
  <si>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</si>
  <si>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</si>
  <si>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</si>
  <si>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</si>
  <si>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</si>
  <si>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</si>
  <si>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</si>
  <si>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</si>
  <si>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</si>
  <si>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</si>
  <si>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</si>
  <si>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</si>
  <si>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</si>
  <si>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</si>
  <si>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</si>
  <si>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</si>
  <si>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</si>
  <si>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</si>
  <si>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</si>
  <si>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</si>
  <si>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</si>
  <si>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</si>
  <si>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</si>
  <si>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</si>
  <si>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</si>
  <si>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</si>
  <si>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</si>
  <si>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</si>
  <si>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</si>
  <si>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</si>
  <si>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</si>
  <si>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</si>
  <si>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</si>
  <si>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</si>
  <si>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</si>
  <si>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</si>
  <si>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</si>
  <si>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</si>
  <si>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</si>
  <si>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</si>
  <si>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</si>
  <si>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</si>
  <si>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</si>
  <si>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</si>
  <si>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</si>
  <si>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</si>
  <si>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</si>
  <si>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</si>
  <si>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</si>
  <si>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</si>
  <si>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</si>
  <si>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</si>
  <si>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</si>
  <si>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</si>
  <si>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</si>
  <si>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</si>
  <si>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</si>
  <si>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</si>
  <si>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</si>
  <si>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</si>
  <si>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</si>
  <si>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</si>
  <si>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</si>
  <si>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</si>
  <si>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</si>
  <si>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</si>
  <si>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</si>
  <si>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</si>
  <si>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</si>
  <si>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</si>
  <si>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</si>
  <si>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</si>
  <si>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</si>
  <si>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</si>
  <si>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</si>
  <si>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</si>
  <si>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</si>
  <si>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</si>
  <si>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</si>
  <si>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</si>
  <si>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</si>
  <si>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</si>
  <si>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</si>
  <si>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</si>
  <si>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</si>
  <si>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</si>
  <si>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</si>
  <si>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</si>
  <si>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</si>
  <si>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</si>
  <si>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</si>
  <si>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</si>
  <si>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</si>
  <si>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</si>
  <si>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</si>
  <si>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</si>
  <si>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</si>
  <si>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</si>
  <si>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</si>
  <si>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</si>
  <si>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</si>
  <si>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</si>
  <si>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</si>
  <si>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</si>
  <si>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</si>
  <si>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</si>
  <si>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</si>
  <si>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</si>
  <si>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</si>
  <si>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</si>
  <si>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</si>
  <si>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</si>
  <si>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</si>
  <si>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</si>
  <si>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</si>
  <si>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</si>
  <si>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</si>
  <si>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</si>
  <si>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</si>
  <si>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</si>
  <si>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</si>
  <si>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</si>
  <si>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</si>
  <si>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</si>
  <si>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</si>
  <si>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</si>
  <si>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</si>
  <si>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</si>
  <si>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</si>
  <si>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</si>
  <si>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</si>
  <si>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</si>
  <si>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</si>
  <si>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</si>
  <si>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</si>
  <si>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</si>
  <si>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</si>
  <si>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</si>
  <si>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</si>
  <si>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</si>
  <si>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</si>
  <si>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</si>
  <si>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</si>
  <si>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</si>
  <si>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</si>
  <si>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</si>
  <si>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</si>
  <si>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</si>
  <si>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</si>
  <si>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</si>
  <si>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</si>
  <si>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</si>
  <si>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</si>
  <si>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</si>
  <si>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</si>
  <si>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</si>
  <si>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</si>
  <si>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</si>
  <si>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</si>
  <si>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</si>
  <si>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</si>
  <si>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</si>
  <si>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</si>
  <si>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</si>
  <si>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</si>
  <si>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</si>
  <si>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</si>
  <si>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</si>
  <si>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</si>
  <si>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</si>
  <si>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</si>
  <si>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</si>
  <si>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</si>
  <si>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</si>
  <si>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</si>
  <si>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</si>
  <si>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</si>
  <si>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</si>
  <si>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</si>
  <si>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</si>
  <si>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</si>
  <si>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</si>
  <si>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</si>
  <si>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</si>
  <si>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</si>
  <si>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</si>
  <si>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</si>
  <si>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</si>
  <si>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</si>
  <si>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</si>
  <si>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</si>
  <si>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</si>
  <si>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</si>
  <si>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</si>
  <si>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</si>
  <si>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</si>
  <si>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</si>
  <si>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</si>
  <si>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</si>
  <si>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</si>
  <si>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</si>
  <si>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</si>
  <si>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</si>
  <si>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</si>
  <si>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</si>
  <si>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</si>
  <si>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</si>
  <si>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</si>
  <si>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</si>
  <si>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</si>
  <si>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</si>
  <si>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</si>
  <si>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</si>
  <si>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</si>
  <si>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</si>
  <si>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</si>
  <si>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</si>
  <si>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</si>
  <si>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</si>
  <si>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</si>
  <si>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</si>
  <si>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</si>
  <si>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</si>
  <si>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</si>
  <si>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</si>
  <si>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</si>
  <si>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</si>
  <si>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</si>
  <si>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</si>
  <si>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</si>
  <si>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</si>
  <si>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</si>
  <si>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</si>
  <si>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</si>
  <si>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</si>
  <si>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</si>
  <si>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</si>
  <si>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</si>
  <si>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</si>
  <si>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</si>
  <si>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</si>
  <si>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</si>
  <si>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</si>
  <si>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</si>
  <si>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</si>
  <si>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</si>
  <si>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</si>
  <si>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</si>
  <si>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</si>
  <si>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</si>
  <si>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</si>
  <si>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</si>
  <si>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</si>
  <si>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</si>
  <si>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</si>
  <si>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</si>
  <si>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</si>
  <si>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</si>
  <si>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</si>
  <si>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</si>
  <si>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</si>
  <si>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</si>
  <si>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</si>
  <si>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</si>
  <si>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</si>
  <si>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</si>
  <si>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</si>
  <si>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</si>
  <si>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</si>
  <si>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</si>
  <si>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</si>
  <si>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</si>
  <si>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</si>
  <si>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</si>
  <si>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</si>
  <si>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</si>
  <si>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</si>
  <si>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</si>
  <si>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</si>
  <si>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</si>
  <si>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</si>
  <si>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</si>
  <si>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</si>
  <si>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</si>
  <si>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</si>
  <si>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</si>
  <si>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</si>
  <si>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</si>
  <si>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</si>
  <si>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</si>
  <si>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</si>
  <si>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</si>
  <si>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</si>
  <si>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</si>
  <si>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</si>
  <si>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</si>
  <si>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</si>
  <si>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</si>
  <si>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</si>
  <si>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</si>
  <si>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</si>
  <si>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</si>
  <si>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</si>
  <si>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</si>
  <si>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</si>
  <si>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</si>
  <si>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</si>
  <si>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</si>
  <si>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</si>
  <si>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</si>
  <si>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</si>
  <si>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</si>
  <si>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</si>
  <si>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</si>
  <si>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</si>
  <si>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</si>
  <si>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</si>
  <si>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</si>
  <si>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</si>
  <si>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</si>
  <si>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</si>
  <si>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</si>
  <si>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</si>
  <si>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</si>
  <si>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</si>
  <si>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</si>
  <si>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</si>
  <si>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</si>
  <si>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</si>
  <si>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</si>
  <si>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</si>
  <si>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</si>
  <si>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</si>
  <si>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</si>
  <si>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</si>
  <si>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</si>
  <si>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</si>
  <si>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</si>
  <si>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</si>
  <si>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</si>
  <si>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</si>
  <si>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</si>
  <si>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</si>
  <si>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</si>
  <si>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</si>
  <si>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</si>
  <si>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</si>
  <si>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</si>
  <si>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</si>
  <si>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</si>
  <si>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</si>
  <si>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</si>
  <si>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</si>
  <si>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</si>
  <si>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</si>
  <si>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</si>
  <si>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</si>
  <si>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</si>
  <si>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</si>
  <si>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</si>
  <si>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</si>
  <si>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</si>
  <si>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</si>
  <si>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</si>
  <si>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</si>
  <si>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</si>
  <si>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</si>
  <si>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</si>
  <si>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</si>
  <si>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</si>
  <si>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</si>
  <si>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</si>
  <si>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</si>
  <si>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</si>
  <si>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</si>
  <si>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</si>
  <si>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</si>
  <si>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</si>
  <si>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</si>
  <si>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</si>
  <si>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</si>
  <si>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</si>
  <si>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</si>
  <si>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</si>
  <si>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</si>
  <si>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</si>
  <si>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</si>
  <si>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</si>
  <si>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</si>
  <si>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</si>
  <si>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</si>
  <si>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</si>
  <si>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</si>
  <si>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</si>
  <si>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</si>
  <si>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</si>
  <si>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</si>
  <si>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</si>
  <si>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</si>
  <si>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</si>
  <si>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</si>
  <si>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</si>
  <si>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</si>
  <si>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</si>
  <si>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</si>
  <si>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</si>
  <si>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</si>
  <si>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</si>
  <si>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</si>
  <si>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</si>
  <si>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</si>
  <si>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</si>
  <si>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</si>
  <si>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</si>
  <si>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</si>
  <si>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</si>
  <si>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</si>
  <si>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</si>
  <si>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</si>
  <si>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</si>
  <si>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</si>
  <si>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</si>
  <si>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</si>
  <si>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</si>
  <si>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</si>
  <si>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</si>
  <si>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</si>
  <si>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</si>
  <si>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</si>
  <si>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</si>
  <si>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</si>
  <si>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</si>
  <si>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</si>
  <si>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</si>
  <si>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</si>
  <si>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</si>
  <si>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</si>
  <si>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</si>
  <si>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</si>
  <si>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</si>
  <si>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</si>
  <si>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</si>
  <si>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</si>
  <si>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</si>
  <si>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</si>
  <si>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</si>
  <si>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</si>
  <si>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</si>
  <si>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</si>
  <si>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</si>
  <si>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</si>
  <si>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</si>
  <si>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</si>
  <si>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</si>
  <si>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</si>
  <si>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</si>
  <si>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</si>
  <si>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</si>
  <si>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</si>
  <si>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</si>
  <si>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</si>
  <si>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</si>
  <si>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</si>
  <si>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</si>
  <si>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</si>
  <si>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</si>
  <si>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</si>
  <si>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</si>
  <si>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</si>
  <si>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</si>
  <si>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</si>
  <si>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</si>
  <si>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</si>
  <si>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</si>
  <si>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</si>
  <si>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</si>
  <si>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</si>
  <si>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</si>
  <si>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</si>
  <si>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</si>
  <si>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</si>
  <si>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</si>
  <si>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</si>
  <si>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</si>
  <si>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</si>
  <si>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</si>
  <si>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</si>
  <si>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</si>
  <si>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</si>
  <si>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</si>
  <si>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</si>
  <si>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</si>
  <si>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</si>
  <si>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</si>
  <si>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</si>
  <si>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</si>
  <si>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</si>
  <si>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</si>
  <si>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</si>
  <si>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</si>
  <si>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</si>
  <si>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</si>
  <si>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</si>
  <si>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</si>
  <si>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</si>
  <si>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</si>
  <si>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</si>
  <si>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</si>
  <si>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</si>
  <si>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</si>
  <si>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</si>
  <si>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</si>
  <si>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</si>
  <si>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</si>
  <si>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</si>
  <si>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</si>
  <si>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</si>
  <si>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</si>
  <si>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</si>
  <si>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</si>
  <si>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</si>
  <si>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</si>
  <si>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</si>
  <si>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</si>
  <si>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</si>
  <si>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</si>
  <si>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</si>
  <si>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</si>
  <si>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</si>
  <si>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</si>
  <si>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</si>
  <si>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</si>
  <si>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</si>
  <si>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</si>
  <si>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</si>
  <si>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</si>
  <si>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</si>
  <si>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</si>
  <si>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</si>
  <si>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</si>
  <si>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</si>
  <si>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</si>
  <si>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</si>
  <si>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</si>
  <si>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</si>
  <si>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</si>
  <si>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</si>
  <si>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</si>
  <si>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</si>
  <si>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</si>
  <si>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</si>
  <si>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</si>
  <si>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</si>
  <si>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</si>
  <si>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</si>
  <si>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</si>
  <si>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</si>
  <si>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</si>
  <si>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</si>
  <si>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</si>
  <si>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</si>
  <si>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</si>
  <si>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</si>
  <si>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</si>
  <si>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</si>
  <si>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</si>
  <si>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</si>
  <si>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</si>
  <si>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</si>
  <si>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</si>
  <si>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</si>
  <si>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</si>
  <si>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</si>
  <si>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</si>
  <si>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</si>
  <si>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</si>
  <si>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</si>
  <si>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</si>
  <si>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</si>
  <si>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</si>
  <si>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</si>
  <si>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</si>
  <si>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</si>
  <si>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</si>
  <si>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</si>
  <si>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</si>
  <si>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</si>
  <si>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</si>
  <si>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</si>
  <si>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</si>
  <si>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</si>
  <si>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</si>
  <si>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</si>
  <si>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</si>
  <si>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</si>
  <si>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</si>
  <si>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</si>
  <si>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</si>
  <si>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</si>
  <si>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</si>
  <si>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</si>
  <si>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</si>
  <si>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</si>
  <si>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</si>
  <si>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</si>
  <si>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</si>
  <si>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</si>
  <si>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</si>
  <si>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</si>
  <si>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</si>
  <si>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</si>
  <si>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</si>
  <si>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</si>
  <si>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</si>
  <si>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</si>
  <si>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</si>
  <si>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</si>
  <si>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</si>
  <si>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</si>
  <si>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</si>
  <si>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</si>
  <si>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</si>
  <si>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</si>
  <si>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</si>
  <si>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</si>
  <si>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</si>
  <si>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</si>
  <si>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</si>
  <si>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</si>
  <si>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</si>
  <si>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</si>
  <si>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</si>
  <si>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</si>
  <si>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</si>
  <si>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</si>
  <si>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</si>
  <si>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</si>
  <si>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</si>
  <si>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</si>
  <si>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</si>
  <si>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</si>
  <si>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</si>
  <si>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</si>
  <si>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</si>
  <si>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</si>
  <si>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</si>
  <si>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</si>
  <si>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</si>
  <si>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</si>
  <si>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</si>
  <si>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</si>
  <si>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</si>
  <si>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</si>
  <si>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</si>
  <si>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</si>
  <si>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</si>
  <si>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</si>
  <si>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</si>
  <si>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</si>
  <si>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</si>
  <si>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</si>
  <si>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</si>
  <si>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</si>
  <si>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</si>
  <si>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</si>
  <si>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</si>
  <si>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</si>
  <si>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</si>
  <si>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</si>
  <si>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</si>
  <si>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</si>
  <si>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</si>
  <si>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</si>
  <si>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</si>
  <si>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</si>
  <si>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</si>
  <si>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</si>
  <si>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</si>
  <si>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</si>
  <si>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</si>
  <si>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</si>
  <si>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</si>
  <si>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</si>
  <si>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</si>
  <si>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</si>
  <si>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</si>
  <si>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</si>
  <si>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</si>
  <si>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</si>
  <si>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</si>
  <si>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</si>
  <si>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</si>
  <si>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</si>
  <si>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</si>
  <si>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</si>
  <si>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</si>
  <si>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</si>
  <si>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</si>
  <si>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</si>
  <si>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</si>
  <si>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</si>
  <si>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</si>
  <si>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</si>
  <si>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</si>
  <si>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</si>
  <si>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</si>
  <si>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</si>
  <si>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</si>
  <si>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</si>
  <si>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</si>
  <si>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</si>
  <si>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</si>
  <si>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</si>
  <si>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</si>
  <si>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</si>
  <si>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</si>
  <si>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</si>
  <si>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</si>
  <si>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</si>
  <si>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</si>
  <si>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</si>
  <si>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</si>
  <si>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</si>
  <si>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</si>
  <si>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</si>
  <si>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</si>
  <si>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</si>
  <si>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</si>
  <si>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</si>
  <si>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</si>
  <si>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</si>
  <si>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</si>
  <si>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</si>
  <si>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</si>
  <si>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</si>
  <si>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</si>
  <si>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</si>
  <si>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</si>
  <si>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</si>
  <si>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</si>
  <si>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</si>
  <si>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</si>
  <si>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</si>
  <si>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</si>
  <si>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</si>
  <si>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</si>
  <si>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</si>
  <si>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</si>
  <si>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</si>
  <si>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</si>
  <si>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</si>
  <si>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</si>
  <si>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</si>
  <si>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</si>
  <si>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</si>
  <si>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</si>
  <si>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</si>
  <si>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</si>
  <si>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</si>
  <si>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</si>
  <si>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</si>
  <si>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</si>
  <si>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</si>
  <si>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</si>
  <si>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</si>
  <si>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</si>
  <si>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</si>
  <si>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</si>
  <si>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</si>
  <si>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</si>
  <si>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</si>
  <si>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</si>
  <si>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</si>
  <si>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</si>
  <si>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</si>
  <si>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</si>
  <si>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</si>
  <si>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</si>
  <si>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</si>
  <si>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</si>
  <si>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</si>
  <si>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</si>
  <si>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</si>
  <si>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</si>
  <si>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</si>
  <si>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</si>
  <si>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</si>
  <si>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</si>
  <si>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</si>
  <si>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</si>
  <si>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</si>
  <si>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</si>
  <si>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</si>
  <si>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</si>
  <si>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</si>
  <si>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</si>
  <si>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</si>
  <si>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</si>
  <si>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</si>
  <si>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</si>
  <si>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</si>
  <si>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</si>
  <si>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</si>
  <si>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</si>
  <si>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</si>
  <si>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</si>
  <si>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</si>
  <si>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</si>
  <si>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</si>
  <si>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</si>
  <si>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</si>
  <si>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</si>
  <si>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</si>
  <si>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</si>
  <si>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</si>
  <si>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</si>
  <si>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</si>
  <si>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</si>
  <si>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</si>
  <si>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</si>
  <si>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</si>
  <si>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</si>
  <si>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</si>
  <si>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</si>
  <si>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</si>
  <si>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</si>
  <si>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</si>
  <si>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</si>
  <si>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</si>
  <si>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</si>
  <si>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</si>
  <si>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</si>
  <si>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</si>
  <si>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</si>
  <si>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</si>
  <si>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</si>
  <si>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</si>
  <si>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</si>
  <si>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</si>
  <si>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</si>
  <si>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</si>
  <si>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</si>
  <si>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</si>
  <si>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</si>
  <si>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</si>
  <si>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</si>
  <si>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</si>
  <si>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</si>
  <si>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</si>
  <si>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</si>
  <si>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</si>
  <si>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</si>
  <si>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</si>
  <si>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</si>
  <si>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</si>
  <si>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</si>
  <si>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</si>
  <si>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</si>
  <si>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</si>
  <si>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</si>
  <si>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</si>
  <si>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</si>
  <si>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</si>
  <si>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</si>
  <si>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</si>
  <si>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</si>
  <si>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</si>
  <si>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</si>
  <si>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</si>
  <si>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</si>
  <si>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</si>
  <si>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</si>
  <si>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</si>
  <si>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</si>
  <si>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</si>
  <si>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</si>
  <si>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</si>
  <si>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</si>
  <si>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</si>
  <si>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</si>
  <si>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</si>
  <si>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</si>
  <si>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</si>
  <si>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</si>
  <si>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</si>
  <si>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</si>
  <si>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</si>
  <si>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</si>
  <si>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</si>
  <si>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</si>
  <si>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</si>
  <si>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</si>
  <si>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</si>
  <si>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</si>
  <si>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</si>
  <si>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</si>
  <si>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</si>
  <si>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</si>
  <si>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</si>
  <si>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</si>
  <si>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</si>
  <si>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</si>
  <si>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</si>
  <si>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</si>
  <si>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</si>
  <si>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</si>
  <si>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</si>
  <si>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</si>
  <si>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</si>
  <si>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</si>
  <si>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</si>
  <si>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</si>
  <si>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</si>
  <si>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</si>
  <si>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</si>
  <si>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</si>
  <si>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</si>
  <si>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</si>
  <si>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</si>
  <si>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</si>
  <si>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</si>
  <si>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</si>
  <si>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</si>
  <si>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</si>
  <si>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</si>
  <si>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</si>
  <si>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</si>
  <si>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</si>
  <si>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</si>
  <si>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</si>
  <si>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</si>
  <si>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</si>
  <si>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</si>
  <si>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</si>
  <si>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</si>
  <si>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</si>
  <si>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</si>
  <si>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</si>
  <si>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</si>
  <si>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</si>
  <si>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</si>
  <si>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</si>
  <si>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</si>
  <si>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</si>
  <si>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</si>
  <si>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</si>
  <si>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</si>
  <si>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</si>
  <si>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</si>
  <si>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</si>
  <si>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</si>
  <si>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</si>
  <si>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</si>
  <si>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</si>
  <si>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</si>
  <si>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</si>
  <si>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</si>
  <si>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</si>
  <si>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</si>
  <si>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</si>
  <si>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</si>
  <si>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</si>
  <si>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</si>
  <si>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</si>
  <si>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</si>
  <si>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</si>
  <si>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</si>
  <si>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</si>
  <si>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</si>
  <si>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</si>
  <si>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</si>
  <si>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</si>
  <si>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</si>
  <si>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</si>
  <si>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</si>
  <si>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</si>
  <si>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</si>
  <si>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</si>
  <si>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</si>
  <si>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</si>
  <si>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</si>
  <si>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</si>
  <si>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</si>
  <si>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</si>
  <si>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</si>
  <si>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</si>
  <si>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</si>
  <si>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</si>
  <si>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</si>
  <si>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</si>
  <si>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</si>
  <si>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</si>
  <si>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</si>
  <si>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</si>
  <si>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</si>
  <si>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</si>
  <si>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</si>
  <si>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</si>
  <si>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</si>
  <si>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</si>
  <si>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</si>
  <si>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</si>
  <si>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</si>
  <si>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</si>
  <si>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</si>
  <si>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</si>
  <si>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</si>
  <si>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</si>
  <si>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</si>
  <si>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</si>
  <si>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</si>
  <si>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</si>
  <si>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</si>
  <si>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</si>
  <si>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</si>
  <si>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</si>
  <si>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</si>
  <si>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</si>
  <si>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</si>
  <si>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</si>
  <si>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</si>
  <si>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</si>
  <si>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</si>
  <si>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</si>
  <si>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</si>
  <si>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</si>
  <si>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</si>
  <si>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</si>
  <si>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</si>
  <si>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</si>
  <si>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</si>
  <si>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</si>
  <si>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</si>
  <si>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</si>
  <si>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</si>
  <si>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</si>
  <si>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</si>
  <si>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</si>
  <si>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</si>
  <si>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</si>
  <si>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</si>
  <si>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</si>
  <si>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</si>
  <si>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</si>
  <si>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</si>
  <si>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</si>
  <si>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</si>
  <si>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</si>
  <si>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</si>
  <si>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</si>
  <si>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</si>
  <si>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</si>
  <si>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</si>
  <si>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</si>
  <si>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</si>
  <si>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</si>
  <si>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</si>
  <si>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</si>
  <si>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</si>
  <si>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</si>
  <si>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</si>
  <si>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</si>
  <si>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</si>
  <si>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</si>
  <si>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</si>
  <si>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</si>
  <si>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</si>
  <si>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</si>
  <si>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</si>
  <si>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</si>
  <si>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</si>
  <si>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</si>
  <si>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</si>
  <si>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</si>
  <si>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</si>
  <si>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</si>
  <si>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</si>
  <si>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</si>
  <si>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</si>
  <si>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</si>
  <si>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</si>
  <si>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</si>
  <si>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</si>
  <si>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</si>
  <si>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</si>
  <si>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</si>
  <si>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</si>
  <si>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</si>
  <si>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</si>
  <si>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</si>
  <si>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</si>
  <si>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</si>
  <si>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</si>
  <si>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</si>
  <si>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</si>
  <si>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</si>
  <si>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</si>
  <si>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</si>
  <si>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</si>
  <si>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</si>
  <si>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</si>
  <si>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</si>
  <si>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</si>
  <si>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</si>
  <si>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</si>
  <si>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</si>
  <si>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</si>
  <si>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</si>
  <si>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</si>
  <si>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</si>
  <si>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</si>
  <si>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</si>
  <si>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</si>
  <si>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</si>
  <si>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</si>
  <si>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</si>
  <si>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</si>
  <si>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</si>
  <si>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</si>
  <si>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</si>
  <si>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</si>
  <si>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</si>
  <si>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</si>
  <si>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</si>
  <si>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</si>
  <si>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</si>
  <si>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</si>
  <si>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</si>
  <si>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</si>
  <si>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</si>
  <si>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</si>
  <si>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</si>
  <si>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</si>
  <si>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</si>
  <si>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</si>
  <si>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</si>
  <si>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</si>
  <si>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</si>
  <si>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</si>
  <si>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</si>
  <si>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</si>
  <si>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</si>
  <si>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</si>
  <si>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</si>
  <si>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</si>
  <si>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</si>
  <si>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</si>
  <si>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</si>
  <si>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</si>
  <si>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</si>
  <si>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</si>
  <si>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</si>
  <si>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</si>
  <si>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</si>
  <si>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</si>
  <si>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</si>
  <si>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</si>
  <si>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</si>
  <si>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</si>
  <si>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</si>
  <si>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</si>
  <si>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</si>
  <si>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</si>
  <si>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</si>
  <si>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</si>
  <si>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</si>
  <si>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</si>
  <si>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</si>
  <si>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</si>
  <si>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</si>
  <si>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</si>
  <si>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</si>
  <si>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</si>
  <si>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</si>
  <si>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</si>
  <si>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</si>
  <si>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</si>
  <si>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</si>
  <si>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</si>
  <si>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</si>
  <si>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</si>
  <si>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</si>
  <si>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</si>
  <si>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</si>
  <si>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</si>
  <si>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</si>
  <si>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</si>
  <si>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</si>
  <si>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</si>
  <si>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</si>
  <si>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</si>
  <si>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</si>
  <si>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</si>
  <si>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</si>
  <si>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</si>
  <si>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</si>
  <si>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</si>
  <si>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</si>
  <si>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</si>
  <si>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</si>
  <si>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</si>
  <si>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</si>
  <si>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</si>
  <si>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</si>
  <si>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</si>
  <si>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</si>
  <si>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</si>
  <si>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</si>
  <si>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</si>
  <si>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</si>
  <si>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</si>
  <si>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</si>
  <si>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</si>
  <si>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</si>
  <si>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</si>
  <si>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</si>
  <si>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</si>
  <si>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</si>
  <si>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</si>
  <si>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</si>
  <si>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</si>
  <si>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</si>
  <si>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</si>
  <si>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</si>
  <si>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</si>
  <si>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</si>
  <si>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</si>
  <si>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</si>
  <si>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</si>
  <si>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</si>
  <si>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</si>
  <si>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</si>
  <si>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</si>
  <si>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</si>
  <si>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</si>
  <si>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</si>
  <si>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</si>
  <si>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</si>
  <si>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</si>
  <si>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</si>
  <si>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</si>
  <si>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</si>
  <si>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</si>
  <si>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</si>
  <si>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</si>
  <si>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</si>
  <si>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</si>
  <si>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</si>
  <si>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</si>
  <si>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</si>
  <si>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</si>
  <si>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</si>
  <si>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</si>
  <si>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</si>
  <si>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</si>
  <si>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</si>
  <si>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</si>
  <si>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</si>
  <si>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</si>
  <si>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</si>
  <si>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</si>
  <si>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</si>
  <si>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</si>
  <si>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</si>
  <si>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</si>
  <si>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</si>
  <si>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</si>
  <si>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</si>
  <si>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</si>
  <si>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</si>
  <si>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</si>
  <si>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</si>
  <si>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</si>
  <si>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</si>
  <si>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</si>
  <si>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</si>
  <si>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</si>
  <si>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</si>
  <si>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</si>
  <si>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</si>
  <si>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</si>
  <si>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</si>
  <si>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</si>
  <si>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</si>
  <si>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</si>
  <si>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</si>
  <si>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</si>
  <si>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</si>
  <si>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</si>
  <si>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</si>
  <si>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</si>
  <si>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</si>
  <si>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</si>
  <si>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</si>
  <si>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</si>
  <si>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</si>
  <si>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</si>
  <si>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</si>
  <si>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</si>
  <si>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</si>
  <si>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</si>
  <si>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</si>
  <si>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</si>
  <si>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</si>
  <si>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</si>
  <si>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</si>
  <si>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</si>
  <si>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</si>
  <si>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</si>
  <si>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</si>
  <si>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</si>
  <si>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</si>
  <si>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</si>
  <si>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</si>
  <si>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</si>
  <si>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</si>
  <si>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</si>
  <si>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</si>
  <si>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</si>
  <si>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</si>
  <si>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</si>
  <si>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</si>
  <si>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</si>
  <si>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</si>
  <si>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</si>
  <si>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</si>
  <si>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</si>
  <si>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</si>
  <si>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</si>
  <si>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</si>
  <si>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</si>
  <si>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</si>
  <si>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</si>
  <si>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</si>
  <si>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</si>
  <si>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</si>
  <si>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</si>
  <si>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</si>
  <si>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</si>
  <si>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</si>
  <si>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</si>
  <si>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</si>
  <si>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</si>
  <si>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</si>
  <si>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</si>
  <si>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</si>
  <si>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</si>
  <si>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</si>
  <si>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</si>
  <si>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</si>
  <si>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</si>
  <si>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</si>
  <si>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</si>
  <si>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</si>
  <si>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</si>
  <si>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</si>
  <si>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</si>
  <si>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</si>
  <si>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</si>
  <si>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</si>
  <si>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</si>
  <si>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</si>
  <si>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</si>
  <si>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</si>
  <si>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</si>
  <si>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</si>
  <si>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</si>
  <si>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</si>
  <si>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</si>
  <si>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</si>
  <si>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</si>
  <si>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</si>
  <si>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</si>
  <si>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</si>
  <si>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</si>
  <si>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</si>
  <si>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</si>
  <si>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</si>
  <si>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</si>
  <si>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</si>
  <si>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</si>
  <si>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</si>
  <si>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</si>
  <si>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</si>
  <si>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</si>
  <si>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</si>
  <si>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</si>
  <si>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</si>
  <si>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</si>
  <si>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</si>
  <si>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</si>
  <si>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</si>
  <si>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</si>
  <si>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</si>
  <si>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</si>
  <si>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</si>
  <si>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</si>
  <si>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</si>
  <si>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</si>
  <si>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</si>
  <si>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</si>
  <si>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</si>
  <si>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</si>
  <si>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</si>
  <si>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</si>
  <si>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</si>
  <si>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</si>
  <si>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</si>
  <si>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</si>
  <si>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</si>
  <si>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</si>
  <si>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</si>
  <si>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</si>
  <si>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</si>
  <si>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</si>
  <si>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</si>
  <si>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</si>
  <si>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</si>
  <si>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</si>
  <si>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</si>
  <si>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</si>
  <si>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</si>
  <si>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</si>
  <si>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</si>
  <si>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</si>
  <si>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</si>
  <si>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</si>
  <si>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</si>
  <si>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</si>
  <si>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</si>
  <si>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</si>
  <si>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</si>
  <si>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</si>
  <si>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</si>
  <si>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</si>
  <si>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</si>
  <si>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</si>
  <si>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</si>
  <si>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</si>
  <si>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</si>
  <si>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</si>
  <si>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</si>
  <si>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</si>
  <si>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</si>
  <si>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</si>
  <si>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</si>
  <si>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</si>
  <si>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</si>
  <si>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</si>
  <si>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</si>
  <si>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</si>
  <si>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</si>
  <si>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</si>
  <si>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</si>
  <si>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</si>
  <si>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</si>
  <si>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</si>
  <si>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</si>
  <si>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</si>
  <si>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</si>
  <si>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</si>
  <si>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</si>
  <si>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</si>
  <si>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</si>
  <si>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</si>
  <si>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</si>
  <si>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</si>
  <si>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</si>
  <si>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</si>
  <si>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</si>
  <si>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</si>
  <si>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</si>
  <si>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</si>
  <si>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</si>
  <si>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</si>
  <si>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</si>
  <si>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</si>
  <si>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</si>
  <si>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</si>
  <si>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</si>
  <si>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</si>
  <si>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</si>
  <si>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</si>
  <si>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</si>
  <si>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</si>
  <si>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</si>
  <si>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</si>
  <si>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</si>
  <si>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</si>
  <si>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</si>
  <si>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</si>
  <si>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</si>
  <si>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</si>
  <si>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</si>
  <si>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</si>
  <si>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</si>
  <si>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</si>
  <si>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</si>
  <si>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</si>
  <si>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</si>
  <si>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</si>
  <si>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</si>
  <si>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</si>
  <si>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</si>
  <si>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</si>
  <si>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</si>
  <si>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</si>
  <si>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</si>
  <si>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</si>
  <si>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</si>
  <si>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</si>
  <si>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</si>
  <si>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</si>
  <si>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</si>
  <si>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</si>
  <si>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</si>
  <si>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</si>
  <si>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</si>
  <si>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</si>
  <si>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</si>
  <si>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</si>
  <si>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</si>
  <si>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</si>
  <si>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</si>
  <si>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</si>
  <si>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</si>
  <si>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</si>
  <si>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</si>
  <si>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</si>
  <si>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</si>
  <si>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</si>
  <si>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</si>
  <si>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</si>
  <si>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</si>
  <si>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</si>
  <si>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</si>
  <si>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</si>
  <si>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</si>
  <si>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</si>
  <si>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</si>
  <si>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</si>
  <si>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</si>
  <si>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</si>
  <si>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</si>
  <si>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</si>
  <si>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</si>
  <si>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</si>
  <si>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</si>
  <si>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</si>
  <si>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</si>
  <si>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</si>
  <si>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</si>
  <si>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</si>
  <si>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</si>
  <si>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</si>
  <si>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</si>
  <si>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</si>
  <si>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</si>
  <si>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</si>
  <si>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</si>
  <si>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</si>
  <si>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</si>
  <si>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</si>
  <si>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</si>
  <si>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</si>
  <si>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</si>
  <si>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</si>
  <si>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</si>
  <si>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</si>
  <si>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</si>
  <si>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</si>
  <si>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</si>
  <si>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</si>
  <si>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</si>
  <si>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</si>
  <si>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</si>
  <si>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</si>
  <si>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</si>
  <si>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</si>
  <si>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</si>
  <si>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</si>
  <si>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</si>
  <si>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</si>
  <si>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</si>
  <si>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</si>
  <si>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</si>
  <si>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</si>
  <si>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</si>
  <si>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</si>
  <si>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</si>
  <si>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</si>
  <si>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</si>
  <si>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</si>
  <si>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</si>
  <si>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</si>
  <si>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</si>
  <si>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</si>
  <si>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</si>
  <si>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</si>
  <si>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</si>
  <si>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</si>
  <si>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</si>
  <si>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</si>
  <si>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</si>
  <si>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</si>
  <si>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</si>
  <si>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</si>
  <si>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</si>
  <si>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</si>
  <si>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</si>
  <si>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</si>
  <si>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</si>
  <si>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</si>
  <si>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</si>
  <si>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</si>
  <si>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</si>
  <si>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</si>
  <si>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</si>
  <si>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</si>
  <si>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</si>
  <si>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</si>
  <si>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</si>
  <si>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</si>
  <si>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</si>
  <si>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</si>
  <si>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</si>
  <si>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</si>
  <si>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</si>
  <si>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</si>
  <si>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</si>
  <si>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</si>
  <si>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</si>
  <si>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</si>
  <si>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</si>
  <si>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</si>
  <si>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</si>
  <si>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</si>
  <si>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</si>
  <si>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</si>
  <si>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</si>
  <si>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</si>
  <si>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</si>
  <si>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</si>
  <si>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</si>
  <si>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</si>
  <si>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</si>
  <si>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</si>
  <si>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</si>
  <si>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</si>
  <si>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</si>
  <si>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</si>
  <si>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</si>
  <si>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</si>
  <si>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</si>
  <si>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</si>
  <si>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</si>
  <si>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</si>
  <si>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</si>
  <si>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</si>
  <si>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</si>
  <si>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</si>
  <si>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</si>
  <si>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</si>
  <si>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</si>
  <si>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</si>
  <si>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</si>
  <si>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</si>
  <si>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</si>
  <si>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</si>
  <si>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</si>
  <si>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</si>
  <si>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</si>
  <si>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</si>
  <si>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</si>
  <si>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</si>
  <si>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</si>
  <si>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</si>
  <si>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</si>
  <si>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</si>
  <si>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</si>
  <si>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</si>
  <si>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</si>
  <si>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</si>
  <si>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</si>
  <si>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</si>
  <si>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</si>
  <si>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</si>
  <si>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</si>
  <si>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</si>
  <si>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</si>
  <si>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</si>
  <si>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</si>
  <si>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</si>
  <si>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</si>
  <si>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</si>
  <si>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</si>
  <si>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</si>
  <si>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</si>
  <si>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</si>
  <si>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</si>
  <si>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</si>
  <si>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</si>
  <si>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</si>
  <si>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</si>
  <si>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</si>
  <si>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</si>
  <si>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</si>
  <si>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</si>
  <si>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</si>
  <si>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</si>
  <si>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</si>
  <si>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</si>
  <si>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</si>
  <si>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</si>
  <si>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</si>
  <si>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</si>
  <si>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</si>
  <si>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</si>
  <si>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</si>
  <si>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</si>
  <si>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</si>
  <si>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</si>
  <si>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</si>
  <si>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</si>
  <si>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</si>
  <si>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</si>
  <si>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</si>
  <si>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</si>
  <si>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</si>
  <si>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</si>
  <si>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</si>
  <si>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</si>
  <si>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</si>
  <si>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</si>
  <si>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</si>
  <si>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</si>
  <si>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</si>
  <si>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</si>
  <si>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</si>
  <si>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</si>
  <si>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</si>
  <si>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</si>
  <si>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</si>
  <si>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</si>
  <si>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</si>
  <si>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</si>
  <si>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</si>
  <si>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</si>
  <si>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</si>
  <si>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</si>
  <si>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</si>
  <si>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</si>
  <si>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</si>
  <si>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</si>
  <si>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</si>
  <si>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</si>
  <si>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</si>
  <si>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</si>
  <si>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</si>
  <si>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</si>
  <si>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</si>
  <si>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</si>
  <si>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</si>
  <si>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</si>
  <si>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</si>
  <si>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</si>
  <si>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</si>
  <si>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</si>
  <si>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</si>
  <si>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</si>
  <si>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</si>
  <si>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</si>
  <si>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</si>
  <si>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</si>
  <si>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</si>
  <si>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</si>
  <si>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</si>
  <si>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</si>
  <si>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</si>
  <si>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</si>
  <si>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</si>
  <si>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</si>
  <si>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</si>
  <si>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</si>
  <si>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</si>
  <si>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</si>
  <si>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</si>
  <si>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</si>
  <si>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</si>
  <si>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</si>
  <si>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</si>
  <si>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</si>
  <si>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</si>
  <si>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</si>
  <si>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</si>
  <si>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</si>
  <si>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</si>
  <si>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</si>
  <si>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</si>
  <si>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</si>
  <si>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</si>
  <si>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</si>
  <si>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</si>
  <si>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</si>
  <si>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</si>
  <si>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</si>
  <si>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</si>
  <si>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</si>
  <si>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</si>
  <si>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</si>
  <si>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</si>
  <si>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</si>
  <si>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</si>
  <si>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</si>
  <si>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</si>
  <si>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</si>
  <si>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</si>
  <si>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</si>
  <si>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</si>
  <si>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</si>
  <si>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</si>
  <si>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</si>
  <si>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</si>
  <si>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</si>
  <si>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</si>
  <si>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</si>
  <si>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</si>
  <si>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</si>
  <si>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</si>
  <si>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</si>
  <si>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</si>
  <si>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</si>
  <si>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</si>
  <si>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</si>
  <si>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</si>
  <si>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</si>
  <si>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</si>
  <si>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</si>
  <si>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</si>
  <si>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</si>
  <si>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</si>
  <si>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</si>
  <si>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</si>
  <si>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</si>
  <si>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</si>
  <si>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</si>
  <si>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</si>
  <si>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</si>
  <si>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</si>
  <si>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</si>
  <si>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</si>
  <si>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</si>
  <si>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</si>
  <si>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</si>
  <si>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</si>
  <si>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</si>
  <si>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</si>
  <si>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</si>
  <si>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</si>
  <si>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</si>
  <si>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</si>
  <si>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</si>
  <si>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</si>
  <si>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</si>
  <si>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</si>
  <si>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</si>
  <si>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</si>
  <si>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</si>
  <si>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</si>
  <si>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</si>
  <si>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</si>
  <si>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</si>
  <si>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</si>
  <si>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</si>
  <si>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</si>
  <si>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</si>
  <si>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</si>
  <si>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</si>
  <si>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</si>
  <si>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</si>
  <si>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</si>
  <si>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</si>
  <si>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</si>
  <si>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</si>
  <si>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</si>
  <si>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</si>
  <si>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</si>
  <si>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</si>
  <si>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</si>
  <si>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</si>
  <si>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</si>
  <si>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</si>
  <si>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</si>
  <si>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</si>
  <si>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</si>
  <si>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</si>
  <si>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</si>
  <si>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</si>
  <si>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</si>
  <si>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</si>
  <si>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</si>
  <si>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</si>
  <si>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</si>
  <si>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</si>
  <si>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</si>
  <si>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</si>
  <si>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</si>
  <si>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</si>
  <si>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</si>
  <si>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</si>
  <si>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</si>
  <si>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</si>
  <si>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</si>
  <si>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</si>
  <si>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</si>
  <si>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</si>
  <si>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</si>
  <si>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</si>
  <si>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</si>
  <si>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</si>
  <si>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</si>
  <si>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</si>
  <si>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</si>
  <si>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</si>
  <si>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</si>
  <si>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</si>
  <si>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</si>
  <si>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</si>
  <si>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</si>
  <si>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</si>
  <si>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</si>
  <si>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</si>
  <si>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</si>
  <si>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</si>
  <si>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</si>
  <si>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</si>
  <si>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</si>
  <si>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</si>
  <si>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</si>
  <si>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</si>
  <si>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</si>
  <si>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</si>
  <si>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</si>
  <si>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</si>
  <si>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</si>
  <si>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</si>
  <si>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</si>
  <si>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</si>
  <si>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</si>
  <si>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</si>
  <si>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</si>
  <si>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</si>
  <si>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</si>
  <si>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</si>
  <si>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</si>
  <si>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</si>
  <si>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</si>
  <si>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</si>
  <si>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</si>
  <si>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</si>
  <si>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</si>
  <si>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</si>
  <si>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</si>
  <si>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</si>
  <si>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</si>
  <si>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</si>
  <si>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</si>
  <si>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</si>
  <si>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</si>
  <si>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</si>
  <si>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</si>
  <si>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</si>
  <si>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</si>
  <si>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</si>
  <si>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</si>
  <si>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</si>
  <si>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</si>
  <si>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</si>
  <si>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</si>
  <si>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</si>
  <si>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</si>
  <si>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</si>
  <si>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</si>
  <si>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</si>
  <si>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</si>
  <si>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</si>
  <si>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</si>
  <si>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</si>
  <si>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</si>
  <si>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</si>
  <si>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</si>
  <si>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</si>
  <si>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</si>
  <si>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</si>
  <si>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</si>
  <si>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</si>
  <si>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</si>
  <si>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</si>
  <si>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</si>
  <si>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</si>
  <si>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</si>
  <si>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</si>
  <si>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</si>
  <si>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</si>
  <si>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</si>
  <si>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</si>
  <si>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</si>
  <si>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</si>
  <si>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</si>
  <si>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</si>
  <si>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</si>
  <si>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</si>
  <si>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</si>
  <si>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</si>
  <si>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</si>
  <si>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</si>
  <si>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</si>
  <si>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</si>
  <si>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</si>
  <si>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</si>
  <si>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</si>
  <si>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</si>
  <si>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</si>
  <si>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</si>
  <si>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</si>
  <si>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</si>
  <si>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</si>
  <si>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</si>
  <si>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</si>
  <si>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</si>
  <si>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</si>
  <si>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</si>
  <si>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</si>
  <si>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</si>
  <si>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</si>
  <si>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</si>
  <si>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</si>
  <si>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</si>
  <si>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</si>
  <si>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</si>
  <si>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</si>
  <si>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</si>
  <si>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</si>
  <si>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</si>
  <si>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</si>
  <si>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</si>
  <si>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</si>
  <si>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</si>
  <si>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</si>
  <si>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</si>
  <si>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</si>
  <si>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</si>
  <si>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</si>
  <si>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</si>
  <si>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</si>
  <si>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</si>
  <si>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</si>
  <si>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</si>
  <si>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</si>
  <si>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</si>
  <si>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</si>
  <si>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</si>
  <si>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</si>
  <si>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</si>
  <si>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</si>
  <si>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</si>
  <si>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</si>
  <si>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</si>
  <si>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</si>
  <si>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</si>
  <si>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</si>
  <si>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</si>
  <si>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</si>
  <si>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</si>
  <si>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</si>
  <si>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</si>
  <si>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</si>
  <si>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</si>
  <si>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</si>
  <si>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</si>
  <si>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</si>
  <si>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</si>
  <si>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</si>
  <si>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</si>
  <si>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</si>
  <si>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</si>
  <si>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</si>
  <si>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</si>
  <si>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</si>
  <si>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</si>
  <si>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</si>
  <si>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</si>
  <si>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</si>
  <si>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</si>
  <si>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</si>
  <si>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</si>
  <si>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</si>
  <si>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</si>
  <si>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</si>
  <si>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</si>
  <si>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</si>
  <si>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</si>
  <si>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</si>
  <si>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</si>
  <si>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</si>
  <si>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</si>
  <si>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</si>
  <si>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</si>
  <si>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</si>
  <si>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</si>
  <si>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</si>
  <si>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</si>
  <si>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</si>
  <si>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</si>
  <si>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</si>
  <si>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</si>
  <si>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</si>
  <si>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</si>
  <si>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</si>
  <si>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</si>
  <si>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</si>
  <si>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</si>
  <si>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</si>
  <si>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</si>
  <si>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</si>
  <si>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</si>
  <si>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</si>
  <si>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</si>
  <si>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</si>
  <si>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</si>
  <si>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</si>
  <si>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</si>
  <si>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</si>
  <si>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</si>
  <si>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</si>
  <si>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</si>
  <si>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</si>
  <si>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</si>
  <si>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</si>
  <si>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</si>
  <si>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</si>
  <si>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</si>
  <si>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</si>
  <si>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</si>
  <si>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</si>
  <si>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</si>
  <si>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</si>
  <si>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</si>
  <si>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</si>
  <si>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</si>
  <si>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</si>
  <si>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</si>
  <si>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</si>
  <si>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</si>
  <si>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</si>
  <si>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</si>
  <si>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</si>
  <si>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</si>
  <si>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</si>
  <si>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</si>
  <si>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</si>
  <si>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</si>
  <si>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</si>
  <si>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</si>
  <si>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</si>
  <si>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</si>
  <si>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</si>
  <si>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</si>
  <si>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</si>
  <si>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</si>
  <si>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</si>
  <si>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</si>
  <si>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</si>
  <si>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</si>
  <si>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</si>
  <si>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</si>
  <si>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</si>
  <si>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</si>
  <si>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</si>
  <si>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</si>
  <si>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</si>
  <si>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</si>
  <si>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</si>
  <si>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</si>
  <si>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</si>
  <si>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</si>
  <si>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</si>
  <si>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</si>
  <si>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</si>
  <si>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</si>
  <si>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</si>
  <si>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</si>
  <si>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</si>
  <si>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</si>
  <si>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</si>
  <si>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</si>
  <si>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</si>
  <si>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</si>
  <si>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</si>
  <si>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</si>
  <si>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</si>
  <si>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</si>
  <si>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</si>
  <si>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</si>
  <si>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</si>
  <si>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</si>
  <si>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</si>
  <si>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</si>
  <si>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</si>
  <si>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</si>
  <si>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</si>
  <si>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</si>
  <si>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</si>
  <si>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</si>
  <si>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</si>
  <si>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</si>
  <si>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</si>
  <si>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</si>
  <si>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</si>
  <si>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</si>
  <si>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</si>
  <si>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</si>
  <si>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</si>
  <si>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</si>
  <si>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</si>
  <si>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</si>
  <si>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</si>
  <si>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</si>
  <si>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</si>
  <si>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</si>
  <si>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</si>
  <si>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</si>
  <si>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</si>
  <si>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</si>
  <si>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</si>
  <si>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</si>
  <si>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</si>
  <si>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</si>
  <si>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</si>
  <si>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</si>
  <si>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</si>
  <si>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</si>
  <si>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</si>
  <si>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</si>
  <si>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</si>
  <si>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</si>
  <si>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</si>
  <si>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</si>
  <si>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</si>
  <si>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</si>
  <si>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</si>
  <si>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</si>
  <si>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</si>
  <si>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</si>
  <si>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</si>
  <si>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</si>
  <si>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</si>
  <si>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</si>
  <si>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</si>
  <si>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</si>
  <si>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</si>
  <si>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</si>
  <si>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</si>
  <si>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</si>
  <si>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</si>
  <si>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</si>
  <si>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</si>
  <si>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</si>
  <si>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</si>
  <si>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</si>
  <si>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</si>
  <si>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</si>
  <si>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</si>
  <si>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</si>
  <si>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</si>
  <si>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</si>
  <si>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</si>
  <si>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</si>
  <si>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</si>
  <si>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</si>
  <si>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</si>
  <si>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</si>
  <si>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</si>
  <si>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</si>
  <si>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</si>
  <si>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</si>
  <si>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</si>
  <si>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</si>
  <si>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</si>
  <si>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</si>
  <si>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</si>
  <si>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</si>
  <si>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</si>
  <si>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</si>
  <si>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</si>
  <si>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</si>
  <si>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</si>
  <si>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</si>
  <si>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</si>
  <si>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</si>
  <si>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</si>
  <si>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</si>
  <si>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</si>
  <si>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</si>
  <si>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</si>
  <si>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</si>
  <si>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</si>
  <si>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</si>
  <si>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</si>
  <si>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</si>
  <si>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</si>
  <si>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</si>
  <si>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</si>
  <si>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</si>
  <si>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</si>
  <si>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</si>
  <si>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</si>
  <si>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</si>
  <si>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</si>
  <si>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</si>
  <si>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</si>
  <si>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</si>
  <si>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</si>
  <si>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</si>
  <si>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</si>
  <si>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</si>
  <si>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</si>
  <si>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</si>
  <si>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</si>
  <si>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</si>
  <si>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</si>
  <si>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</si>
  <si>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</si>
  <si>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</si>
  <si>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</si>
  <si>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</si>
  <si>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</si>
  <si>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</si>
  <si>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</si>
  <si>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</si>
  <si>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</si>
  <si>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</si>
  <si>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</si>
  <si>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</si>
  <si>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</si>
  <si>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</si>
  <si>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</si>
  <si>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</si>
  <si>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</si>
  <si>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</si>
  <si>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</si>
  <si>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</si>
  <si>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</si>
  <si>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</si>
  <si>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</si>
  <si>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</si>
  <si>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</si>
  <si>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</si>
  <si>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</si>
  <si>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</si>
  <si>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</si>
  <si>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</si>
  <si>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</si>
  <si>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</si>
  <si>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</si>
  <si>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</si>
  <si>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</si>
  <si>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</si>
  <si>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</si>
  <si>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</si>
  <si>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</si>
  <si>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</si>
  <si>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</si>
  <si>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</si>
  <si>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</si>
  <si>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</si>
  <si>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</si>
  <si>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</si>
  <si>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</si>
  <si>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</si>
  <si>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</si>
  <si>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</si>
  <si>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</si>
  <si>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</si>
  <si>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</si>
  <si>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</si>
  <si>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</si>
  <si>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</si>
  <si>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</si>
  <si>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</si>
  <si>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</si>
  <si>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</si>
  <si>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</si>
  <si>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</si>
  <si>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</si>
  <si>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</si>
  <si>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</si>
  <si>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</si>
  <si>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</si>
  <si>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</si>
  <si>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</si>
  <si>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</si>
  <si>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</si>
  <si>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</si>
  <si>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</si>
  <si>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</si>
  <si>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</si>
  <si>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</si>
  <si>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</si>
  <si>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</si>
  <si>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</si>
  <si>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</si>
  <si>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</si>
  <si>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</si>
  <si>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</si>
  <si>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</si>
  <si>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</si>
  <si>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</si>
  <si>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</si>
  <si>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</si>
  <si>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</si>
  <si>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</si>
  <si>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</si>
  <si>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</si>
  <si>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</si>
  <si>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</si>
  <si>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</si>
  <si>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</si>
  <si>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</si>
  <si>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</si>
  <si>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</si>
  <si>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</si>
  <si>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</si>
  <si>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</si>
  <si>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</si>
  <si>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</si>
  <si>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</si>
  <si>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</si>
  <si>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</si>
  <si>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</si>
  <si>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</si>
  <si>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</si>
  <si>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</si>
  <si>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</si>
  <si>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</si>
  <si>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</si>
  <si>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</si>
  <si>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</si>
  <si>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</si>
  <si>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</si>
  <si>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</si>
  <si>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</si>
  <si>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</si>
  <si>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</si>
  <si>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</si>
  <si>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</si>
  <si>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</si>
  <si>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</si>
  <si>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</si>
  <si>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</si>
  <si>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</si>
  <si>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</si>
  <si>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</si>
  <si>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</si>
  <si>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</si>
  <si>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</si>
  <si>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</si>
  <si>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</si>
  <si>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</si>
  <si>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</si>
  <si>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</si>
  <si>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</si>
  <si>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</si>
  <si>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</si>
  <si>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</si>
  <si>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</si>
  <si>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</si>
  <si>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</si>
  <si>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</si>
  <si>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</si>
  <si>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</si>
  <si>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</si>
  <si>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</si>
  <si>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</si>
  <si>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</si>
  <si>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</si>
  <si>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</si>
  <si>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</si>
  <si>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</si>
  <si>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</si>
  <si>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</si>
  <si>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</si>
  <si>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</si>
  <si>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</si>
  <si>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</si>
  <si>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</si>
  <si>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</si>
  <si>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</si>
  <si>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</si>
  <si>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</si>
  <si>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</si>
  <si>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</si>
  <si>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</si>
  <si>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</si>
  <si>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</si>
  <si>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</si>
  <si>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</si>
  <si>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</si>
  <si>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</si>
  <si>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</si>
  <si>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</si>
  <si>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</si>
  <si>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</si>
  <si>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</si>
  <si>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</si>
  <si>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</si>
  <si>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</si>
  <si>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</si>
  <si>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</si>
  <si>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</si>
  <si>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</si>
  <si>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</si>
  <si>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</si>
  <si>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</si>
  <si>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</si>
  <si>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</si>
  <si>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</si>
  <si>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</si>
  <si>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</si>
  <si>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</si>
  <si>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</si>
  <si>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</si>
  <si>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</si>
  <si>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</si>
  <si>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</si>
  <si>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</si>
  <si>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</si>
  <si>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</si>
  <si>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</si>
  <si>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</si>
  <si>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</si>
  <si>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</si>
  <si>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</si>
  <si>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</si>
  <si>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</si>
  <si>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</si>
  <si>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</si>
  <si>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</si>
  <si>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</si>
  <si>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</si>
  <si>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</si>
  <si>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</si>
  <si>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</si>
  <si>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</si>
  <si>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</si>
  <si>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</si>
  <si>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</si>
  <si>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</si>
  <si>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</si>
  <si>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</si>
  <si>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</si>
  <si>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</si>
  <si>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</si>
  <si>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</si>
  <si>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</si>
  <si>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</si>
  <si>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</si>
  <si>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</si>
  <si>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</si>
  <si>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</si>
  <si>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</si>
  <si>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</si>
  <si>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</si>
  <si>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</si>
  <si>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</si>
  <si>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</si>
  <si>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</si>
  <si>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</si>
  <si>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</si>
  <si>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</si>
  <si>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</si>
  <si>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</si>
  <si>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</si>
  <si>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</si>
  <si>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</si>
  <si>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</si>
  <si>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</si>
  <si>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</si>
  <si>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</si>
  <si>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</si>
  <si>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</si>
  <si>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</si>
  <si>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</si>
  <si>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</si>
  <si>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</si>
  <si>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</si>
  <si>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</si>
  <si>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</si>
  <si>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</si>
  <si>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</si>
  <si>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</si>
  <si>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</si>
  <si>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</si>
  <si>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</si>
  <si>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</si>
  <si>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</si>
  <si>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</si>
  <si>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</si>
  <si>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</si>
  <si>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</si>
  <si>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</si>
  <si>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</si>
  <si>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</si>
  <si>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</si>
  <si>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</si>
  <si>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</si>
  <si>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</si>
  <si>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</si>
  <si>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</si>
  <si>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</si>
  <si>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</si>
  <si>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</si>
  <si>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</si>
  <si>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</si>
  <si>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</si>
  <si>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</si>
  <si>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</si>
  <si>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</si>
  <si>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</si>
  <si>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</si>
  <si>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</si>
  <si>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</si>
  <si>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</si>
  <si>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</si>
  <si>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</si>
  <si>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</si>
  <si>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</si>
  <si>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</si>
  <si>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</si>
  <si>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</si>
  <si>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</si>
  <si>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</si>
  <si>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</si>
  <si>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</si>
  <si>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</si>
  <si>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</si>
  <si>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</si>
  <si>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</si>
  <si>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</si>
  <si>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</si>
  <si>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</si>
  <si>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</si>
  <si>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</si>
  <si>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</si>
  <si>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</si>
  <si>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</si>
  <si>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</si>
  <si>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</si>
  <si>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</si>
  <si>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</si>
  <si>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</si>
  <si>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</si>
  <si>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</si>
  <si>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</si>
  <si>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</si>
  <si>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</si>
  <si>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</si>
  <si>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</si>
  <si>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</si>
  <si>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</si>
  <si>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</si>
  <si>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</si>
  <si>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</si>
  <si>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</si>
  <si>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</si>
  <si>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</si>
  <si>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</si>
  <si>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</si>
  <si>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</si>
  <si>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</si>
  <si>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</si>
  <si>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</si>
  <si>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</si>
  <si>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</si>
  <si>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</si>
  <si>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</si>
  <si>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</si>
  <si>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</si>
  <si>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</si>
  <si>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</si>
  <si>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</si>
  <si>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</si>
  <si>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</si>
  <si>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</si>
  <si>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</si>
  <si>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</si>
  <si>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</si>
  <si>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</si>
  <si>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</si>
  <si>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</si>
  <si>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</si>
  <si>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</si>
  <si>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</si>
  <si>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</si>
  <si>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</si>
  <si>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</si>
  <si>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</si>
  <si>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</si>
  <si>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</si>
  <si>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</si>
  <si>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</si>
  <si>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</si>
  <si>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</si>
  <si>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</si>
  <si>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</si>
  <si>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</si>
  <si>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</si>
  <si>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</si>
  <si>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</si>
  <si>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</si>
  <si>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</si>
  <si>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</si>
  <si>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</si>
  <si>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</si>
  <si>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</si>
  <si>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</si>
  <si>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</si>
  <si>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</si>
  <si>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</si>
  <si>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</si>
  <si>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</si>
  <si>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</si>
  <si>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</si>
  <si>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</si>
  <si>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</si>
  <si>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</si>
  <si>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</si>
  <si>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</si>
  <si>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</si>
  <si>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</si>
  <si>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</si>
  <si>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</si>
  <si>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</si>
  <si>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</si>
  <si>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</si>
  <si>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</si>
  <si>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</si>
  <si>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</si>
  <si>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</si>
  <si>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</si>
  <si>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</si>
  <si>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</si>
  <si>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</si>
  <si>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</si>
  <si>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</si>
  <si>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</si>
  <si>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</si>
  <si>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</si>
  <si>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</si>
  <si>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</si>
  <si>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</si>
  <si>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</si>
  <si>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</si>
  <si>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</si>
  <si>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</si>
  <si>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</si>
  <si>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</si>
  <si>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</si>
  <si>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</si>
  <si>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</si>
  <si>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</si>
  <si>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</si>
  <si>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</si>
  <si>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</si>
  <si>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</si>
  <si>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</si>
  <si>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</si>
  <si>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</si>
  <si>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</si>
  <si>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</si>
  <si>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</si>
  <si>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</si>
  <si>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</si>
  <si>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</si>
  <si>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</si>
  <si>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</si>
  <si>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</si>
  <si>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</si>
  <si>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</si>
  <si>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</si>
  <si>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</si>
  <si>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</si>
  <si>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</si>
  <si>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</si>
  <si>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</si>
  <si>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</si>
  <si>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</si>
  <si>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</si>
  <si>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</si>
  <si>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</si>
  <si>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</si>
  <si>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</si>
  <si>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</si>
  <si>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</si>
  <si>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</si>
  <si>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</si>
  <si>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</si>
  <si>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</si>
  <si>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</si>
  <si>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</si>
  <si>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</si>
  <si>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</si>
  <si>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</si>
  <si>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</si>
  <si>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</si>
  <si>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</si>
  <si>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</si>
  <si>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</si>
  <si>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</si>
  <si>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</si>
  <si>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</si>
  <si>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</si>
  <si>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</si>
  <si>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</si>
  <si>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</si>
  <si>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</si>
  <si>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</si>
  <si>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</si>
  <si>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</si>
  <si>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</si>
  <si>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</si>
  <si>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</si>
  <si>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</si>
  <si>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</si>
  <si>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</si>
  <si>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</si>
  <si>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</si>
  <si>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</si>
  <si>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</si>
  <si>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</si>
  <si>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</si>
  <si>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</si>
  <si>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</si>
  <si>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</si>
  <si>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</si>
  <si>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</si>
  <si>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</si>
  <si>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</si>
  <si>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</si>
  <si>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</si>
  <si>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</si>
  <si>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</si>
  <si>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</si>
  <si>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</si>
  <si>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</si>
  <si>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</si>
  <si>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</si>
  <si>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</si>
  <si>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</si>
  <si>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</si>
  <si>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</si>
  <si>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</si>
  <si>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</si>
  <si>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</si>
  <si>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</si>
  <si>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</si>
  <si>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</si>
  <si>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</si>
  <si>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</si>
  <si>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</si>
  <si>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</si>
  <si>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</si>
  <si>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</si>
  <si>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</si>
  <si>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</si>
  <si>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</si>
  <si>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</si>
  <si>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</si>
  <si>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</si>
  <si>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</si>
  <si>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</si>
  <si>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</si>
  <si>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</si>
  <si>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</si>
  <si>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</si>
  <si>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</si>
  <si>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</si>
  <si>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</si>
  <si>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</si>
  <si>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</si>
  <si>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</si>
  <si>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</si>
  <si>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</si>
  <si>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</si>
  <si>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</si>
  <si>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</si>
  <si>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</si>
  <si>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</si>
  <si>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</si>
  <si>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</si>
  <si>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</si>
  <si>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</si>
  <si>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</si>
  <si>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</si>
  <si>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</si>
  <si>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</si>
  <si>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</si>
  <si>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</si>
  <si>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</si>
  <si>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</si>
  <si>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</si>
  <si>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</si>
  <si>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</si>
  <si>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</si>
  <si>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</si>
  <si>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</si>
  <si>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</si>
  <si>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</si>
  <si>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</si>
  <si>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</si>
  <si>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</si>
  <si>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</si>
  <si>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</si>
  <si>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</si>
  <si>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</si>
  <si>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</si>
  <si>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</si>
  <si>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</si>
  <si>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</si>
  <si>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</si>
  <si>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</si>
  <si>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</si>
  <si>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</si>
  <si>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</si>
  <si>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</si>
  <si>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</si>
  <si>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</si>
  <si>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</si>
  <si>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</si>
  <si>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</si>
  <si>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</si>
  <si>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</si>
  <si>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</si>
  <si>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</si>
  <si>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</si>
  <si>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</si>
  <si>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</si>
  <si>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</si>
  <si>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</si>
  <si>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</si>
  <si>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</si>
  <si>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</si>
  <si>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</si>
  <si>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</si>
  <si>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</si>
  <si>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</si>
  <si>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</si>
  <si>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</si>
  <si>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</si>
  <si>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</si>
  <si>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</si>
  <si>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</si>
  <si>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</si>
  <si>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</si>
  <si>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</si>
  <si>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</si>
  <si>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</si>
  <si>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</si>
  <si>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</si>
  <si>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</si>
  <si>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</si>
  <si>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</si>
  <si>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</si>
  <si>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</si>
  <si>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</si>
  <si>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</si>
  <si>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</si>
  <si>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</si>
  <si>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</si>
  <si>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</si>
  <si>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</si>
  <si>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</si>
  <si>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</si>
  <si>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</si>
  <si>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</si>
  <si>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</si>
  <si>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</si>
  <si>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</si>
  <si>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</si>
  <si>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</si>
  <si>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</si>
  <si>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</si>
  <si>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</si>
  <si>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</si>
  <si>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</si>
  <si>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</si>
  <si>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</si>
  <si>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</si>
  <si>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</si>
  <si>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</si>
  <si>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</si>
  <si>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</si>
  <si>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</si>
  <si>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</si>
  <si>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</si>
  <si>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</si>
  <si>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</si>
  <si>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</si>
  <si>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</si>
  <si>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</si>
  <si>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</si>
  <si>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</si>
  <si>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</si>
  <si>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</si>
  <si>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</si>
  <si>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</si>
  <si>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</si>
  <si>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</si>
  <si>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</si>
  <si>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</si>
  <si>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</si>
  <si>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</si>
  <si>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</si>
  <si>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</si>
  <si>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</si>
  <si>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</si>
  <si>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</si>
  <si>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</si>
  <si>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</si>
  <si>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</si>
  <si>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</si>
  <si>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</si>
  <si>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</si>
  <si>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</si>
  <si>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</si>
  <si>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</si>
  <si>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</si>
  <si>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</si>
  <si>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</si>
  <si>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</si>
  <si>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</si>
  <si>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</si>
  <si>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</si>
  <si>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</si>
  <si>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</si>
  <si>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</si>
  <si>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</si>
  <si>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</si>
  <si>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</si>
  <si>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</si>
  <si>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</si>
  <si>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</si>
  <si>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</si>
  <si>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</si>
  <si>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</si>
  <si>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</si>
  <si>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</si>
  <si>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</si>
  <si>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</si>
  <si>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</si>
  <si>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</si>
  <si>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</si>
  <si>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</si>
  <si>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</si>
  <si>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</si>
  <si>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</si>
  <si>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</si>
  <si>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</si>
  <si>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</si>
  <si>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</si>
  <si>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</si>
  <si>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</si>
  <si>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</si>
  <si>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</si>
  <si>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</si>
  <si>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</si>
  <si>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</si>
  <si>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</si>
  <si>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</si>
  <si>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</si>
  <si>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</si>
  <si>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</si>
  <si>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</si>
  <si>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</si>
  <si>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</si>
  <si>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</si>
  <si>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</si>
  <si>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</si>
  <si>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</si>
  <si>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</si>
  <si>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</si>
  <si>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</si>
  <si>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</si>
  <si>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</si>
  <si>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</si>
  <si>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</si>
  <si>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</si>
  <si>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</si>
  <si>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</si>
  <si>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</si>
  <si>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</si>
  <si>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</si>
  <si>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</si>
  <si>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</si>
  <si>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</si>
  <si>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</si>
  <si>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</si>
  <si>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</si>
  <si>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</si>
  <si>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</si>
  <si>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</si>
  <si>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</si>
  <si>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</si>
  <si>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</si>
  <si>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</si>
  <si>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</si>
  <si>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</si>
  <si>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</si>
  <si>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</si>
  <si>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</si>
  <si>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</si>
  <si>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</si>
  <si>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</si>
  <si>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</si>
  <si>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</si>
  <si>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</si>
  <si>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</si>
  <si>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</si>
  <si>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</si>
  <si>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</si>
  <si>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</si>
  <si>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</si>
  <si>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</si>
  <si>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</si>
  <si>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</si>
  <si>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</si>
  <si>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</si>
  <si>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</si>
  <si>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</si>
  <si>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</si>
  <si>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</si>
  <si>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</si>
  <si>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</si>
  <si>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</si>
  <si>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</si>
  <si>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</si>
  <si>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</si>
  <si>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</si>
  <si>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</si>
  <si>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</si>
  <si>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</si>
  <si>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</si>
  <si>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</si>
  <si>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</si>
  <si>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</si>
  <si>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</si>
  <si>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</si>
  <si>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</si>
  <si>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</si>
  <si>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</si>
  <si>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</si>
  <si>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</si>
  <si>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</si>
  <si>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</si>
  <si>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</si>
  <si>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</si>
  <si>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</si>
  <si>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</si>
  <si>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</si>
  <si>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</si>
  <si>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</si>
  <si>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</si>
  <si>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</si>
  <si>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</si>
  <si>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</si>
  <si>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</si>
  <si>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</si>
  <si>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</si>
  <si>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</si>
  <si>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</si>
  <si>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</si>
  <si>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</si>
  <si>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</si>
  <si>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</si>
  <si>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</si>
  <si>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</si>
  <si>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</si>
  <si>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</si>
  <si>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</si>
  <si>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</si>
  <si>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</si>
  <si>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</si>
  <si>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</si>
  <si>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</si>
  <si>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</si>
  <si>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</si>
  <si>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</si>
  <si>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</si>
  <si>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</si>
  <si>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</si>
  <si>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</si>
  <si>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</si>
  <si>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</si>
  <si>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</si>
  <si>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</si>
  <si>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</si>
  <si>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</si>
  <si>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</si>
  <si>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</si>
  <si>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</si>
  <si>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</si>
  <si>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</si>
  <si>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</si>
  <si>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</si>
  <si>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</si>
  <si>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</si>
  <si>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</si>
  <si>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</si>
  <si>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</si>
  <si>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</si>
  <si>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</si>
  <si>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</si>
  <si>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</si>
  <si>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</si>
  <si>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</si>
  <si>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</si>
  <si>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</si>
  <si>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</si>
  <si>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</si>
  <si>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</si>
  <si>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</si>
  <si>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</si>
  <si>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</si>
  <si>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</si>
  <si>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</si>
  <si>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</si>
  <si>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</si>
  <si>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</si>
  <si>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</si>
  <si>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</si>
  <si>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</si>
  <si>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</si>
  <si>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</si>
  <si>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</si>
  <si>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</si>
  <si>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</si>
  <si>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</si>
  <si>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</si>
  <si>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</si>
  <si>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</si>
  <si>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</si>
  <si>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</si>
  <si>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</si>
  <si>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</si>
  <si>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</si>
  <si>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</si>
  <si>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</si>
  <si>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</si>
  <si>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</si>
  <si>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</si>
  <si>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</si>
  <si>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</si>
  <si>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</si>
  <si>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</si>
  <si>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</si>
  <si>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</si>
  <si>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</si>
  <si>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</si>
  <si>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</si>
  <si>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</si>
  <si>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</si>
  <si>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</si>
  <si>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</si>
  <si>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</si>
  <si>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</si>
  <si>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</si>
  <si>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</si>
  <si>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</si>
  <si>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</si>
  <si>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</si>
  <si>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</si>
  <si>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</si>
  <si>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</si>
  <si>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</si>
  <si>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</si>
  <si>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</si>
  <si>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</si>
  <si>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</si>
  <si>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</si>
  <si>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</si>
  <si>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</si>
  <si>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</si>
  <si>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</si>
  <si>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</si>
  <si>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</si>
  <si>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</si>
  <si>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</si>
  <si>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</si>
  <si>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</si>
  <si>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</si>
  <si>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</si>
  <si>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</si>
  <si>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</si>
  <si>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</si>
  <si>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</si>
  <si>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</si>
  <si>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</si>
  <si>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</si>
  <si>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</si>
  <si>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</si>
  <si>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</si>
  <si>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</si>
  <si>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</si>
  <si>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</si>
  <si>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</si>
  <si>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</si>
  <si>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</si>
  <si>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</si>
  <si>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</si>
  <si>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</si>
  <si>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</si>
  <si>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</si>
  <si>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</si>
  <si>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</si>
  <si>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</si>
  <si>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</si>
  <si>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</si>
  <si>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</si>
  <si>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</si>
  <si>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</si>
  <si>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</si>
  <si>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</si>
  <si>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</si>
  <si>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</si>
  <si>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</si>
  <si>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</si>
  <si>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</si>
  <si>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</si>
  <si>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</si>
  <si>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</si>
  <si>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</si>
  <si>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</si>
  <si>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</si>
  <si>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</si>
  <si>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</si>
  <si>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</si>
  <si>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</si>
  <si>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</si>
  <si>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</si>
  <si>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</si>
  <si>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</si>
  <si>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</si>
  <si>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</si>
  <si>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</si>
  <si>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</si>
  <si>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</si>
  <si>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</si>
  <si>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</si>
  <si>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</si>
  <si>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</si>
  <si>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</si>
  <si>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</si>
  <si>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</si>
  <si>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</si>
  <si>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</si>
  <si>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</si>
  <si>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</si>
  <si>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</si>
  <si>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</si>
  <si>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</si>
  <si>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</si>
  <si>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</si>
  <si>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</si>
  <si>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</si>
  <si>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</si>
  <si>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</si>
  <si>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</si>
  <si>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</si>
  <si>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</si>
  <si>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</si>
  <si>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</si>
  <si>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</si>
  <si>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</si>
  <si>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</si>
  <si>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</si>
  <si>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</si>
  <si>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</si>
  <si>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</si>
  <si>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</si>
  <si>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</si>
  <si>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</si>
  <si>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</si>
  <si>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</si>
  <si>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</si>
  <si>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</si>
  <si>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</si>
  <si>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</si>
  <si>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</si>
  <si>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</si>
  <si>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</si>
  <si>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</si>
  <si>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</si>
  <si>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</si>
  <si>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</si>
  <si>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</si>
  <si>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</si>
  <si>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</si>
  <si>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</si>
  <si>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</si>
  <si>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</si>
  <si>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</si>
  <si>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</si>
  <si>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</si>
  <si>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</si>
  <si>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</si>
  <si>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</si>
  <si>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</si>
  <si>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</si>
  <si>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</si>
  <si>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</si>
  <si>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</si>
  <si>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</si>
  <si>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</si>
  <si>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</si>
  <si>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</si>
  <si>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</si>
  <si>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</si>
  <si>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</si>
  <si>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</si>
  <si>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</si>
  <si>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</si>
  <si>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</si>
  <si>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</si>
  <si>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</si>
  <si>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</si>
  <si>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</si>
  <si>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</si>
  <si>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</si>
  <si>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</si>
  <si>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</si>
  <si>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</si>
  <si>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</si>
  <si>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</si>
  <si>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</si>
  <si>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</si>
  <si>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</si>
  <si>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</si>
  <si>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</si>
  <si>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</si>
  <si>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</si>
  <si>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</si>
  <si>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</si>
  <si>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</si>
  <si>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</si>
  <si>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</si>
  <si>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</si>
  <si>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</si>
  <si>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</si>
  <si>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</si>
  <si>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</si>
  <si>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</si>
  <si>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</si>
  <si>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</si>
  <si>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</si>
  <si>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</si>
  <si>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</si>
  <si>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</si>
  <si>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</si>
  <si>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</si>
  <si>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</si>
  <si>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</si>
  <si>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</si>
  <si>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</si>
  <si>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</si>
  <si>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</si>
  <si>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</si>
  <si>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</si>
  <si>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</si>
  <si>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</si>
  <si>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</si>
  <si>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</si>
  <si>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</si>
  <si>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</si>
  <si>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</si>
  <si>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</si>
  <si>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</si>
  <si>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</si>
  <si>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</si>
  <si>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</si>
  <si>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</si>
  <si>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</si>
  <si>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</si>
  <si>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</si>
  <si>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</si>
  <si>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</si>
  <si>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</si>
  <si>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</si>
  <si>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</si>
  <si>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</si>
  <si>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</si>
  <si>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</si>
  <si>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</si>
  <si>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</si>
  <si>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</si>
  <si>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</si>
  <si>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</si>
  <si>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</si>
  <si>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</si>
  <si>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</si>
  <si>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</si>
  <si>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</si>
  <si>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</si>
  <si>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</si>
  <si>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</si>
  <si>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</si>
  <si>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</si>
  <si>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</si>
  <si>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</si>
  <si>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</si>
  <si>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</si>
  <si>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</si>
  <si>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</si>
  <si>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</si>
  <si>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</si>
  <si>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</si>
  <si>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</si>
  <si>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</si>
  <si>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</si>
  <si>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</si>
  <si>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</si>
  <si>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</si>
  <si>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</si>
  <si>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</si>
  <si>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</si>
  <si>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</si>
  <si>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</si>
  <si>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</si>
  <si>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</si>
  <si>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</si>
  <si>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</si>
  <si>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</si>
  <si>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</si>
  <si>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</si>
  <si>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</si>
  <si>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</si>
  <si>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</si>
  <si>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</si>
  <si>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</si>
  <si>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</si>
  <si>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</si>
  <si>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</si>
  <si>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</si>
  <si>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</si>
  <si>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</si>
  <si>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</si>
  <si>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</si>
  <si>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</si>
  <si>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</si>
  <si>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</si>
  <si>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</si>
  <si>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</si>
  <si>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</si>
  <si>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</si>
  <si>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</si>
  <si>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</si>
  <si>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</si>
  <si>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</si>
  <si>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</si>
  <si>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</si>
  <si>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</si>
  <si>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</si>
  <si>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</si>
  <si>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</si>
  <si>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</si>
  <si>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</si>
  <si>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</si>
  <si>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</si>
  <si>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</si>
  <si>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</si>
  <si>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</si>
  <si>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</si>
  <si>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</si>
  <si>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</si>
  <si>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</si>
  <si>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</si>
  <si>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</si>
  <si>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</si>
  <si>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</si>
  <si>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</si>
  <si>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</si>
  <si>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</si>
  <si>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</si>
  <si>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</si>
  <si>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</si>
  <si>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</si>
  <si>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</si>
  <si>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</si>
  <si>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</si>
  <si>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</si>
  <si>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</si>
  <si>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</si>
  <si>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</si>
  <si>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</si>
  <si>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</si>
  <si>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</si>
  <si>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</si>
  <si>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</si>
  <si>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</si>
  <si>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</si>
  <si>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</si>
  <si>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</si>
  <si>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</si>
  <si>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</si>
  <si>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</si>
  <si>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</si>
  <si>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</si>
  <si>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</si>
  <si>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</si>
  <si>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</si>
  <si>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</si>
  <si>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</si>
  <si>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</si>
  <si>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</si>
  <si>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</si>
  <si>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</si>
  <si>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</si>
  <si>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</si>
  <si>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</si>
  <si>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</si>
  <si>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</si>
  <si>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</si>
  <si>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</si>
  <si>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</si>
  <si>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</si>
  <si>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</si>
  <si>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</si>
  <si>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</si>
  <si>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</si>
  <si>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</si>
  <si>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</si>
  <si>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</si>
  <si>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</si>
  <si>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</si>
  <si>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</si>
  <si>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</si>
  <si>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</si>
  <si>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</si>
  <si>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</si>
  <si>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</si>
  <si>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</si>
  <si>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</si>
  <si>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</si>
  <si>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</si>
  <si>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</si>
  <si>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</si>
  <si>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</si>
  <si>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</si>
  <si>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</si>
  <si>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</si>
  <si>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</si>
  <si>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</si>
  <si>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</si>
  <si>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</si>
  <si>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</si>
  <si>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</si>
  <si>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</si>
  <si>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</si>
  <si>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</si>
  <si>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</si>
  <si>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</si>
  <si>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</si>
  <si>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</si>
  <si>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</si>
  <si>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</si>
  <si>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</si>
  <si>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</si>
  <si>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</si>
  <si>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</si>
  <si>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</si>
  <si>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</si>
  <si>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</si>
  <si>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</si>
  <si>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</si>
  <si>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</si>
  <si>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</si>
  <si>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</si>
  <si>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</si>
  <si>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</si>
  <si>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</si>
  <si>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</si>
  <si>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</si>
  <si>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</si>
  <si>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</si>
  <si>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</si>
  <si>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</si>
  <si>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</si>
  <si>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</si>
  <si>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</si>
  <si>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</si>
  <si>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</si>
  <si>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</si>
  <si>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</si>
  <si>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</si>
  <si>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</si>
  <si>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</si>
  <si>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</si>
  <si>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</si>
  <si>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</si>
  <si>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</si>
  <si>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</si>
  <si>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</si>
  <si>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</si>
  <si>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</si>
  <si>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</si>
  <si>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</si>
  <si>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</si>
  <si>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</si>
  <si>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</si>
  <si>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</si>
  <si>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</si>
  <si>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</si>
  <si>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</si>
  <si>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</si>
  <si>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</si>
  <si>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</si>
  <si>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</si>
  <si>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</si>
  <si>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</si>
  <si>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</si>
  <si>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</si>
  <si>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</si>
  <si>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</si>
  <si>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</si>
  <si>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</si>
  <si>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</si>
  <si>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</si>
  <si>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</si>
  <si>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</si>
  <si>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</si>
  <si>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</si>
  <si>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</si>
  <si>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</si>
  <si>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</si>
  <si>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</si>
  <si>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</si>
  <si>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</si>
  <si>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</si>
  <si>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</si>
  <si>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</si>
  <si>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</si>
  <si>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</si>
  <si>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</si>
  <si>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</si>
  <si>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</si>
  <si>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</si>
  <si>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</si>
  <si>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</si>
  <si>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</si>
  <si>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</si>
  <si>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</si>
  <si>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</si>
  <si>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</si>
  <si>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</si>
  <si>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</si>
  <si>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</si>
  <si>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</si>
  <si>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</si>
  <si>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</si>
  <si>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</si>
  <si>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</si>
  <si>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</si>
  <si>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</si>
  <si>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</si>
  <si>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</si>
  <si>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</si>
  <si>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</si>
  <si>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</si>
  <si>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</si>
  <si>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</si>
  <si>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</si>
  <si>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</si>
  <si>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</si>
  <si>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</si>
  <si>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</si>
  <si>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</si>
  <si>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</si>
  <si>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</si>
  <si>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</si>
  <si>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</si>
  <si>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</si>
  <si>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</si>
  <si>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</si>
  <si>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</si>
  <si>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</si>
  <si>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</si>
  <si>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</si>
  <si>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</si>
  <si>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</si>
  <si>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</si>
  <si>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</si>
  <si>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</si>
  <si>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</si>
  <si>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</si>
  <si>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</si>
  <si>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</si>
  <si>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</si>
  <si>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</si>
  <si>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</si>
  <si>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</si>
  <si>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</si>
  <si>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</si>
  <si>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</si>
  <si>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</si>
  <si>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</si>
  <si>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</si>
  <si>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</si>
  <si>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</si>
  <si>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</si>
  <si>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</si>
  <si>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</si>
  <si>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</si>
  <si>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</si>
  <si>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</si>
  <si>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</si>
  <si>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</si>
  <si>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</si>
  <si>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</si>
  <si>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</si>
  <si>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</si>
  <si>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</si>
  <si>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</si>
  <si>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</si>
  <si>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</si>
  <si>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</si>
  <si>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</si>
  <si>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</si>
  <si>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</si>
  <si>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</si>
  <si>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</si>
  <si>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</si>
  <si>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</si>
  <si>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</si>
  <si>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</si>
  <si>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</si>
  <si>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</si>
  <si>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</si>
  <si>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</si>
  <si>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</si>
  <si>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</si>
  <si>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</si>
  <si>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</si>
  <si>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</si>
  <si>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</si>
  <si>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</si>
  <si>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</si>
  <si>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</si>
  <si>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</si>
  <si>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</si>
  <si>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</si>
  <si>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</si>
  <si>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</si>
  <si>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</si>
  <si>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</si>
  <si>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</si>
  <si>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</si>
  <si>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</si>
  <si>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</si>
  <si>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</si>
  <si>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</si>
  <si>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</si>
  <si>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</si>
  <si>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</si>
  <si>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</si>
  <si>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</si>
  <si>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</si>
  <si>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</si>
  <si>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</si>
  <si>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</si>
  <si>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</si>
  <si>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</si>
  <si>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</si>
  <si>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</si>
  <si>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</si>
  <si>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</si>
  <si>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</si>
  <si>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</si>
  <si>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</si>
  <si>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</si>
  <si>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</si>
  <si>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</si>
  <si>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</si>
  <si>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</si>
  <si>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</si>
  <si>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</si>
  <si>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</si>
  <si>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</si>
  <si>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</si>
  <si>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</si>
  <si>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</si>
  <si>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</si>
  <si>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</si>
  <si>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</si>
  <si>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</si>
  <si>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</si>
  <si>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</si>
  <si>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</si>
  <si>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</si>
  <si>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</si>
  <si>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</si>
  <si>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</si>
  <si>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</si>
  <si>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</si>
  <si>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</si>
  <si>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</si>
  <si>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</si>
  <si>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</si>
  <si>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</si>
  <si>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</si>
  <si>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</si>
  <si>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</si>
  <si>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</si>
  <si>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</si>
  <si>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</si>
  <si>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</si>
  <si>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</si>
  <si>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</si>
  <si>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</si>
  <si>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</si>
  <si>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</si>
  <si>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</si>
  <si>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</si>
  <si>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</si>
  <si>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</si>
  <si>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</si>
  <si>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</si>
  <si>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</si>
  <si>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</si>
  <si>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</si>
  <si>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</si>
  <si>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</si>
  <si>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</si>
  <si>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</si>
  <si>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</si>
  <si>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</si>
  <si>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</si>
  <si>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</si>
  <si>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</si>
  <si>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</si>
  <si>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</si>
  <si>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</si>
  <si>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</si>
  <si>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</si>
  <si>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</si>
  <si>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</si>
  <si>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</si>
  <si>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</si>
  <si>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</si>
  <si>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</si>
  <si>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</si>
  <si>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</si>
  <si>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</si>
  <si>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</si>
  <si>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</si>
  <si>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</si>
  <si>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</si>
  <si>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</si>
  <si>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</si>
  <si>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</si>
  <si>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</si>
  <si>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</si>
  <si>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</si>
  <si>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</si>
  <si>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</si>
  <si>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</si>
  <si>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</si>
  <si>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</si>
  <si>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</si>
  <si>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</si>
  <si>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</si>
  <si>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</si>
  <si>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</si>
  <si>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</si>
  <si>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</si>
  <si>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</si>
  <si>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</si>
  <si>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</si>
  <si>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</si>
  <si>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</si>
  <si>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</si>
  <si>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</si>
  <si>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</si>
  <si>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</si>
  <si>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</si>
  <si>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</si>
  <si>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</si>
  <si>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</si>
  <si>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</si>
  <si>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</si>
  <si>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</si>
  <si>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</si>
  <si>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</si>
  <si>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</si>
  <si>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</si>
  <si>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</si>
  <si>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</si>
  <si>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</si>
  <si>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</si>
  <si>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</si>
  <si>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</si>
  <si>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</si>
  <si>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</si>
  <si>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</si>
  <si>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</si>
  <si>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</si>
  <si>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</si>
  <si>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</si>
  <si>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</si>
  <si>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</si>
  <si>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</si>
  <si>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</si>
  <si>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</si>
  <si>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</si>
  <si>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</si>
  <si>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</si>
  <si>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</si>
  <si>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</si>
  <si>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</si>
  <si>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</si>
  <si>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</si>
  <si>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</si>
  <si>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</si>
  <si>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</si>
  <si>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</si>
  <si>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</si>
  <si>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</si>
  <si>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</si>
  <si>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</si>
  <si>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</si>
  <si>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</si>
  <si>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</si>
  <si>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</si>
  <si>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</si>
  <si>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</si>
  <si>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</si>
  <si>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</si>
  <si>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</si>
  <si>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</si>
  <si>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</si>
  <si>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</si>
  <si>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</si>
  <si>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</si>
  <si>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</si>
  <si>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</si>
  <si>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</si>
  <si>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</si>
  <si>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</si>
  <si>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</si>
  <si>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</si>
  <si>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</si>
  <si>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</si>
  <si>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</si>
  <si>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</si>
  <si>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</si>
  <si>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</si>
  <si>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</si>
  <si>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</si>
  <si>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</si>
  <si>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</si>
  <si>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</si>
  <si>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</si>
  <si>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</si>
  <si>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</si>
  <si>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</si>
  <si>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</si>
  <si>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</si>
  <si>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</si>
  <si>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</si>
  <si>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</si>
  <si>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</si>
  <si>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</si>
  <si>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</si>
  <si>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</si>
  <si>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</si>
  <si>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</si>
  <si>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</si>
  <si>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</si>
  <si>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</si>
  <si>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</si>
  <si>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</si>
  <si>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</si>
  <si>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</si>
  <si>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</si>
  <si>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</si>
  <si>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</si>
  <si>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</si>
  <si>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</si>
  <si>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</si>
  <si>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</si>
  <si>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</si>
  <si>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</si>
  <si>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</si>
  <si>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</si>
  <si>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</si>
  <si>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</si>
  <si>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</si>
  <si>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</si>
  <si>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</si>
  <si>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</si>
  <si>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</si>
  <si>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</si>
  <si>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</si>
  <si>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</si>
  <si>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</si>
  <si>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</si>
  <si>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</si>
  <si>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</si>
  <si>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</si>
  <si>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</si>
  <si>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</si>
  <si>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</si>
  <si>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</si>
  <si>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</si>
  <si>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</si>
  <si>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</si>
  <si>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</si>
  <si>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</si>
  <si>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</si>
  <si>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</si>
  <si>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</si>
  <si>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</si>
  <si>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</si>
  <si>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</si>
  <si>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</si>
  <si>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</si>
  <si>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</si>
  <si>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</si>
  <si>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</si>
  <si>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</si>
  <si>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</si>
  <si>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</si>
  <si>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</si>
  <si>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</si>
  <si>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</si>
  <si>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</si>
  <si>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</si>
  <si>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</si>
  <si>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</si>
  <si>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</si>
  <si>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</si>
  <si>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</si>
  <si>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</si>
  <si>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</si>
  <si>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</si>
  <si>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</si>
  <si>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</si>
  <si>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</si>
  <si>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</si>
  <si>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</si>
  <si>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</si>
  <si>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</si>
  <si>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</si>
  <si>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</si>
  <si>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</si>
  <si>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</si>
  <si>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</si>
  <si>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</si>
  <si>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</si>
  <si>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</si>
  <si>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</si>
  <si>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</si>
  <si>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</si>
  <si>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</si>
  <si>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</si>
  <si>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</si>
  <si>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</si>
  <si>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</si>
  <si>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</si>
  <si>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</si>
  <si>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</si>
  <si>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</si>
  <si>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</si>
  <si>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</si>
  <si>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</si>
  <si>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</si>
  <si>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</si>
  <si>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</si>
  <si>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</si>
  <si>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</si>
  <si>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</si>
  <si>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</si>
  <si>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</si>
  <si>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</si>
  <si>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</si>
  <si>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</si>
  <si>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</si>
  <si>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</si>
  <si>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</si>
  <si>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</si>
  <si>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</si>
  <si>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</si>
  <si>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</si>
  <si>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</si>
  <si>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</si>
  <si>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</si>
  <si>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</si>
  <si>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</si>
  <si>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</si>
  <si>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</si>
  <si>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</si>
  <si>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</si>
  <si>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</si>
  <si>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</si>
  <si>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</si>
  <si>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</si>
  <si>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</si>
  <si>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</si>
  <si>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</si>
  <si>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</si>
  <si>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</si>
  <si>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</si>
  <si>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</si>
  <si>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</si>
  <si>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</si>
  <si>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</si>
  <si>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</si>
  <si>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</si>
  <si>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</si>
  <si>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</si>
  <si>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</si>
  <si>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</si>
  <si>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</si>
  <si>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</si>
  <si>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</si>
  <si>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</si>
  <si>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</si>
  <si>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</si>
  <si>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</si>
  <si>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</si>
  <si>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</si>
  <si>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</si>
  <si>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</si>
  <si>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</si>
  <si>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</si>
  <si>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</si>
  <si>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</si>
  <si>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</si>
  <si>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</si>
  <si>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</si>
  <si>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</si>
  <si>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</si>
  <si>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</si>
  <si>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</si>
  <si>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</si>
  <si>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</si>
  <si>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</si>
  <si>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</si>
  <si>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</si>
  <si>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</si>
  <si>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</si>
  <si>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</si>
  <si>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</si>
  <si>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</si>
  <si>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</si>
  <si>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</si>
  <si>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</si>
  <si>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</si>
  <si>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</si>
  <si>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</si>
  <si>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</si>
  <si>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</si>
  <si>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</si>
  <si>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</si>
  <si>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</si>
  <si>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</si>
  <si>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</si>
  <si>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</si>
  <si>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</si>
  <si>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</si>
  <si>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</si>
  <si>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</si>
  <si>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</si>
  <si>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</si>
  <si>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</si>
  <si>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</si>
  <si>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</si>
  <si>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</si>
  <si>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</si>
  <si>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</si>
  <si>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</si>
  <si>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</si>
  <si>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</si>
  <si>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</si>
  <si>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</si>
  <si>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</si>
  <si>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</si>
  <si>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</si>
  <si>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</si>
  <si>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</si>
  <si>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</si>
  <si>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</si>
  <si>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</si>
  <si>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</si>
  <si>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</si>
  <si>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</si>
  <si>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</si>
  <si>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</si>
  <si>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</si>
  <si>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</si>
  <si>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</si>
  <si>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</si>
  <si>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</si>
  <si>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</si>
  <si>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</si>
  <si>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</si>
  <si>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</si>
  <si>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</si>
  <si>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</si>
  <si>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</si>
  <si>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</si>
  <si>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</si>
  <si>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</si>
  <si>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</si>
  <si>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</si>
  <si>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</si>
  <si>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</si>
  <si>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</si>
  <si>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</si>
  <si>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</si>
  <si>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</si>
  <si>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</si>
  <si>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</si>
  <si>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</si>
  <si>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</si>
  <si>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</si>
  <si>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</si>
  <si>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</si>
  <si>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</si>
  <si>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</si>
  <si>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</si>
  <si>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</si>
  <si>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</si>
  <si>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</si>
  <si>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</si>
  <si>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</si>
  <si>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</si>
  <si>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</si>
  <si>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</si>
  <si>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</si>
  <si>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</si>
  <si>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</si>
  <si>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</si>
  <si>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</si>
  <si>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</si>
  <si>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</si>
  <si>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</si>
  <si>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</si>
  <si>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</si>
  <si>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</si>
  <si>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</si>
  <si>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</si>
  <si>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</si>
  <si>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</si>
  <si>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</si>
  <si>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</si>
  <si>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</si>
  <si>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</si>
  <si>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</si>
  <si>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</si>
  <si>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</si>
  <si>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</si>
  <si>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</si>
  <si>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</si>
  <si>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</si>
  <si>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</si>
  <si>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</si>
  <si>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</si>
  <si>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</si>
  <si>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</si>
  <si>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</si>
  <si>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</si>
  <si>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</si>
  <si>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</si>
  <si>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</si>
  <si>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</si>
  <si>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</si>
  <si>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</si>
  <si>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</si>
  <si>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</si>
  <si>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</si>
  <si>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</si>
  <si>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</si>
  <si>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</si>
  <si>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</si>
  <si>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</si>
  <si>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</si>
  <si>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</si>
  <si>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</si>
  <si>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</si>
  <si>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</si>
  <si>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</si>
  <si>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</si>
  <si>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</si>
  <si>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</si>
  <si>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</si>
  <si>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</si>
  <si>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</si>
  <si>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</si>
  <si>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</si>
  <si>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</si>
  <si>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</si>
  <si>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</si>
  <si>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</si>
  <si>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</si>
  <si>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</si>
  <si>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</si>
  <si>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</si>
  <si>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</si>
  <si>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</si>
  <si>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</si>
  <si>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</si>
  <si>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</si>
  <si>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</si>
  <si>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</si>
  <si>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</si>
  <si>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</si>
  <si>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</si>
  <si>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</si>
  <si>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</si>
  <si>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</si>
  <si>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</si>
  <si>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</si>
  <si>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</si>
  <si>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</si>
  <si>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</si>
  <si>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</si>
  <si>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</si>
  <si>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</si>
  <si>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</si>
  <si>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</si>
  <si>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</si>
  <si>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</si>
  <si>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</si>
  <si>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</si>
  <si>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</si>
  <si>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</si>
  <si>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</si>
  <si>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</si>
  <si>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</si>
  <si>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</si>
  <si>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</si>
  <si>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</si>
  <si>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</si>
  <si>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</si>
  <si>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</si>
  <si>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</si>
  <si>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</si>
  <si>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</si>
  <si>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</si>
  <si>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</si>
  <si>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</si>
  <si>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</si>
  <si>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</si>
  <si>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</si>
  <si>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</si>
  <si>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</si>
  <si>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</si>
  <si>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</si>
  <si>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</si>
  <si>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</si>
  <si>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</si>
  <si>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</si>
  <si>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</si>
  <si>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</si>
  <si>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</si>
  <si>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</si>
  <si>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</si>
  <si>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</si>
  <si>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</si>
  <si>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</si>
  <si>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</si>
  <si>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</si>
  <si>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</si>
  <si>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</si>
  <si>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</si>
  <si>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</si>
  <si>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</si>
  <si>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</si>
  <si>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</si>
  <si>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</si>
  <si>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</si>
  <si>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</si>
  <si>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</si>
  <si>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</si>
  <si>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</si>
  <si>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</si>
  <si>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</si>
  <si>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</si>
  <si>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</si>
  <si>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</si>
  <si>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</si>
  <si>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</si>
  <si>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</si>
  <si>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</si>
  <si>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</si>
  <si>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</si>
  <si>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</si>
  <si>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</si>
  <si>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</si>
  <si>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</si>
  <si>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</si>
  <si>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</si>
  <si>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</si>
  <si>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</si>
  <si>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</si>
  <si>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</si>
  <si>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</si>
  <si>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</si>
  <si>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</si>
  <si>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</si>
  <si>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</si>
  <si>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</si>
  <si>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</si>
  <si>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</si>
  <si>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</si>
  <si>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</si>
  <si>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</si>
  <si>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</si>
  <si>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</si>
  <si>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</si>
  <si>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</si>
  <si>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</si>
  <si>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</si>
  <si>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</si>
  <si>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</si>
  <si>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</si>
  <si>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</si>
  <si>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</si>
  <si>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</si>
  <si>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</si>
  <si>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</si>
  <si>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</si>
  <si>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</si>
  <si>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</si>
  <si>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</si>
  <si>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</si>
  <si>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</si>
  <si>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</si>
  <si>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</si>
  <si>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</si>
  <si>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</si>
  <si>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</si>
  <si>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</si>
  <si>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</si>
  <si>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</si>
  <si>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</si>
  <si>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</si>
  <si>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</si>
  <si>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</si>
  <si>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</si>
  <si>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</si>
  <si>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</si>
  <si>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</si>
  <si>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</si>
  <si>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</si>
  <si>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</si>
  <si>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</si>
  <si>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</si>
  <si>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</si>
  <si>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</si>
  <si>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</si>
  <si>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</si>
  <si>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</si>
  <si>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</si>
  <si>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</si>
  <si>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</si>
  <si>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</si>
  <si>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</si>
  <si>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</si>
  <si>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</si>
  <si>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</si>
  <si>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</si>
  <si>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</si>
  <si>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</si>
  <si>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</si>
  <si>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</si>
  <si>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</si>
  <si>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</si>
  <si>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</si>
  <si>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</si>
  <si>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</si>
  <si>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</si>
  <si>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</si>
  <si>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</si>
  <si>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</si>
  <si>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</si>
  <si>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</si>
  <si>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</si>
  <si>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</si>
  <si>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</si>
  <si>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</si>
  <si>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</si>
  <si>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</si>
  <si>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</si>
  <si>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</si>
  <si>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</si>
  <si>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</si>
  <si>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</si>
  <si>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</si>
  <si>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</si>
  <si>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</si>
  <si>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</si>
  <si>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</si>
  <si>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</si>
  <si>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</si>
  <si>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</si>
  <si>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</si>
  <si>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</si>
  <si>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</si>
  <si>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</si>
  <si>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</si>
  <si>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</si>
  <si>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</si>
  <si>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</si>
  <si>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</si>
  <si>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</si>
  <si>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</si>
  <si>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</si>
  <si>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</si>
  <si>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</si>
  <si>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</si>
  <si>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</si>
  <si>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</si>
  <si>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</si>
  <si>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</si>
  <si>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</si>
  <si>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</si>
  <si>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</si>
  <si>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</si>
  <si>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</si>
  <si>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</si>
  <si>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</si>
  <si>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</si>
  <si>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</si>
  <si>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</si>
  <si>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</si>
  <si>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</si>
  <si>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</si>
  <si>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</si>
  <si>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</si>
  <si>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</si>
  <si>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</si>
  <si>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</si>
  <si>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</si>
  <si>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</si>
  <si>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</si>
  <si>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</si>
  <si>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</si>
  <si>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</si>
  <si>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</si>
  <si>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</si>
  <si>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</si>
  <si>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</si>
  <si>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</si>
  <si>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</si>
  <si>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</si>
  <si>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</si>
  <si>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</si>
  <si>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</si>
  <si>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</si>
  <si>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</si>
  <si>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</si>
  <si>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</si>
  <si>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</si>
  <si>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</si>
  <si>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</si>
  <si>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</si>
  <si>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</si>
  <si>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</si>
  <si>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</si>
  <si>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</si>
  <si>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</si>
  <si>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</si>
  <si>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</si>
  <si>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</si>
  <si>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</si>
  <si>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</si>
  <si>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</si>
  <si>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</si>
  <si>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</si>
  <si>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</si>
  <si>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</si>
  <si>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</si>
  <si>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</si>
  <si>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</si>
  <si>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</si>
  <si>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</si>
  <si>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</si>
  <si>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</si>
  <si>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</si>
  <si>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</si>
  <si>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</si>
  <si>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</si>
  <si>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</si>
  <si>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</si>
  <si>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</si>
  <si>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</si>
  <si>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</si>
  <si>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</si>
  <si>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</si>
  <si>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</si>
  <si>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</si>
  <si>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</si>
  <si>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</si>
  <si>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</si>
  <si>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</si>
  <si>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</si>
  <si>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</si>
  <si>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</si>
  <si>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</si>
  <si>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</si>
  <si>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</si>
  <si>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</si>
  <si>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</si>
  <si>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</si>
  <si>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</si>
  <si>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</si>
  <si>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</si>
  <si>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</si>
  <si>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</si>
  <si>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</si>
  <si>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</si>
  <si>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</si>
  <si>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</si>
  <si>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</si>
  <si>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</si>
  <si>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</si>
  <si>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</si>
  <si>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</si>
  <si>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</si>
  <si>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</si>
  <si>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</si>
  <si>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</si>
  <si>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</si>
  <si>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</si>
  <si>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</si>
  <si>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</si>
  <si>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</si>
  <si>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</si>
  <si>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</si>
  <si>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</si>
  <si>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</si>
  <si>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</si>
  <si>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</si>
  <si>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</si>
  <si>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</si>
  <si>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</si>
  <si>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</si>
  <si>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</si>
  <si>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</si>
  <si>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</si>
  <si>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</si>
  <si>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</si>
  <si>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</si>
  <si>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</si>
  <si>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</si>
  <si>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</si>
  <si>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</si>
  <si>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</si>
  <si>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</si>
  <si>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</si>
  <si>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</si>
  <si>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</si>
  <si>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</si>
  <si>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</si>
  <si>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</si>
  <si>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</si>
  <si>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</si>
  <si>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</si>
  <si>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</si>
  <si>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</si>
  <si>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</si>
  <si>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</si>
  <si>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</si>
  <si>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</si>
  <si>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</si>
  <si>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</si>
  <si>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</si>
  <si>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</si>
  <si>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</si>
  <si>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</si>
  <si>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</si>
  <si>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</si>
  <si>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</si>
  <si>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</si>
  <si>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</si>
  <si>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</si>
  <si>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</si>
  <si>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</si>
  <si>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</si>
  <si>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</si>
  <si>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</si>
  <si>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</si>
  <si>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</si>
  <si>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</si>
  <si>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</si>
  <si>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</si>
  <si>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</si>
  <si>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</si>
  <si>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</si>
  <si>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</si>
  <si>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</si>
  <si>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</si>
  <si>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</si>
  <si>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</si>
  <si>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</si>
  <si>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</si>
  <si>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</si>
  <si>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</si>
  <si>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</si>
  <si>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</si>
  <si>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</si>
  <si>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</si>
  <si>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</si>
  <si>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</si>
  <si>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</si>
  <si>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</si>
  <si>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</si>
  <si>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</si>
  <si>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</si>
  <si>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</si>
  <si>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</si>
  <si>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</si>
  <si>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</si>
  <si>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</si>
  <si>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</si>
  <si>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</si>
  <si>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</si>
  <si>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</si>
  <si>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</si>
  <si>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</si>
  <si>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</si>
  <si>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</si>
  <si>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</si>
  <si>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</si>
  <si>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</si>
  <si>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</si>
  <si>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</si>
  <si>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</si>
  <si>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</si>
  <si>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</si>
  <si>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</si>
  <si>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</si>
  <si>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</si>
  <si>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</si>
  <si>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</si>
  <si>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</si>
  <si>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</si>
  <si>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</si>
  <si>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</si>
  <si>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</si>
  <si>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</si>
  <si>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</si>
  <si>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</si>
  <si>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</si>
  <si>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</si>
  <si>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</si>
  <si>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</si>
  <si>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</si>
  <si>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</si>
  <si>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</si>
  <si>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</si>
  <si>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</si>
  <si>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</si>
  <si>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</si>
  <si>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</si>
  <si>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</si>
  <si>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</si>
  <si>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</si>
  <si>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</si>
  <si>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</si>
  <si>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</si>
  <si>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</si>
  <si>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</si>
  <si>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</si>
  <si>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</si>
  <si>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</si>
  <si>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</si>
  <si>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</si>
  <si>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</si>
  <si>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</si>
  <si>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</si>
  <si>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</si>
  <si>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</si>
  <si>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</si>
  <si>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</si>
  <si>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</si>
  <si>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</si>
  <si>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</si>
  <si>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</si>
  <si>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</si>
  <si>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</si>
  <si>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</si>
  <si>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</si>
  <si>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</si>
  <si>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</si>
  <si>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</si>
  <si>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</si>
  <si>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</si>
  <si>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</si>
  <si>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</si>
  <si>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</si>
  <si>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</si>
  <si>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</si>
  <si>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</si>
  <si>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</si>
  <si>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</si>
  <si>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</si>
  <si>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</si>
  <si>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</si>
  <si>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</si>
  <si>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</si>
  <si>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</si>
  <si>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</si>
  <si>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</si>
  <si>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</si>
  <si>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</si>
  <si>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</si>
  <si>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</si>
  <si>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</si>
  <si>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</si>
  <si>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</si>
  <si>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</si>
  <si>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</si>
  <si>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</si>
  <si>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</si>
  <si>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</si>
  <si>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</si>
  <si>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</si>
  <si>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</si>
  <si>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</si>
  <si>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</si>
  <si>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</si>
  <si>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</si>
  <si>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</si>
  <si>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</si>
  <si>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</si>
  <si>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</si>
  <si>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</si>
  <si>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</si>
  <si>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</si>
  <si>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</si>
  <si>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</si>
  <si>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</si>
  <si>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</si>
  <si>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</si>
  <si>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</si>
  <si>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</si>
  <si>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</si>
  <si>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</si>
  <si>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</si>
  <si>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</si>
  <si>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</si>
  <si>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</si>
  <si>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</si>
  <si>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</si>
  <si>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</si>
  <si>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</si>
  <si>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</si>
  <si>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</si>
  <si>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</si>
  <si>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</si>
  <si>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</si>
  <si>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</si>
  <si>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</si>
  <si>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</si>
  <si>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</si>
  <si>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</si>
  <si>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</si>
  <si>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</si>
  <si>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</si>
  <si>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</si>
  <si>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</si>
  <si>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</si>
  <si>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</si>
  <si>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</si>
  <si>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</si>
  <si>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</si>
  <si>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</si>
  <si>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</si>
  <si>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</si>
  <si>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</si>
  <si>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</si>
  <si>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</si>
  <si>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</si>
  <si>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</si>
  <si>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</si>
  <si>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</si>
  <si>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</si>
  <si>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</si>
  <si>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</si>
  <si>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</si>
  <si>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</si>
  <si>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</si>
  <si>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</si>
  <si>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</si>
  <si>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</si>
  <si>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</si>
  <si>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</si>
  <si>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</si>
  <si>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</si>
  <si>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</si>
  <si>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</si>
  <si>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</si>
  <si>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</si>
  <si>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</si>
  <si>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</si>
  <si>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</si>
  <si>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</si>
  <si>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</si>
  <si>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</si>
  <si>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</si>
  <si>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</si>
  <si>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</si>
  <si>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</si>
  <si>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</si>
  <si>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</si>
  <si>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</si>
  <si>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</si>
  <si>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</si>
  <si>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</si>
  <si>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</si>
  <si>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</si>
  <si>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</si>
  <si>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</si>
  <si>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</si>
  <si>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</si>
  <si>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</si>
  <si>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</si>
  <si>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</si>
  <si>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</si>
  <si>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</si>
  <si>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</si>
  <si>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</si>
  <si>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</si>
  <si>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</si>
  <si>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</si>
  <si>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</si>
  <si>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</si>
  <si>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</si>
  <si>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</si>
  <si>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</si>
  <si>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</si>
  <si>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</si>
  <si>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</si>
  <si>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</si>
  <si>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</si>
  <si>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</si>
  <si>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</si>
  <si>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</si>
  <si>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</si>
  <si>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</si>
  <si>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</si>
  <si>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</si>
  <si>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</si>
  <si>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</si>
  <si>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</si>
  <si>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</si>
  <si>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</si>
  <si>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</si>
  <si>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</si>
  <si>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</si>
  <si>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</si>
  <si>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</si>
  <si>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</si>
  <si>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</si>
  <si>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</si>
  <si>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</si>
  <si>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</si>
  <si>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</si>
  <si>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</si>
  <si>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</si>
  <si>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</si>
  <si>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</si>
  <si>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</si>
  <si>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</si>
  <si>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</si>
  <si>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</si>
  <si>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</si>
  <si>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</si>
  <si>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</si>
  <si>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</si>
  <si>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</si>
  <si>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</si>
  <si>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</si>
  <si>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</si>
  <si>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</si>
  <si>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</si>
  <si>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</si>
  <si>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</si>
  <si>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</si>
  <si>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</si>
  <si>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</si>
  <si>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</si>
  <si>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</si>
  <si>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</si>
  <si>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</si>
  <si>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</si>
  <si>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</si>
  <si>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</si>
  <si>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</si>
  <si>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</si>
  <si>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</si>
  <si>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</si>
  <si>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</si>
  <si>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</si>
  <si>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</si>
  <si>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</si>
  <si>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</si>
  <si>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</si>
  <si>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</si>
  <si>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</si>
  <si>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</si>
  <si>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</si>
  <si>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</si>
  <si>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</si>
  <si>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</si>
  <si>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</si>
  <si>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</si>
  <si>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</si>
  <si>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</si>
  <si>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</si>
  <si>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</si>
  <si>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</si>
  <si>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</si>
  <si>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</si>
  <si>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</si>
  <si>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</si>
  <si>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</si>
  <si>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</si>
  <si>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</si>
  <si>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</si>
  <si>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</si>
  <si>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</si>
  <si>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</si>
  <si>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</si>
  <si>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</si>
  <si>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</si>
  <si>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</si>
  <si>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</si>
  <si>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</si>
  <si>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</si>
  <si>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</si>
  <si>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</si>
  <si>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</si>
  <si>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</si>
  <si>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</si>
  <si>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</si>
  <si>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</si>
  <si>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</si>
  <si>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</si>
  <si>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</si>
  <si>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</si>
  <si>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</si>
  <si>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</si>
  <si>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</si>
  <si>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</si>
  <si>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</si>
  <si>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</si>
  <si>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</si>
  <si>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</si>
  <si>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</si>
  <si>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</si>
  <si>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</si>
  <si>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</si>
  <si>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</si>
  <si>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</si>
  <si>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</si>
  <si>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</si>
  <si>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</si>
  <si>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</si>
  <si>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</si>
  <si>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</si>
  <si>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</si>
  <si>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</si>
  <si>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</si>
  <si>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</si>
  <si>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</si>
  <si>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</si>
  <si>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</si>
  <si>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</si>
  <si>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</si>
  <si>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</si>
  <si>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</si>
  <si>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</si>
  <si>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</si>
  <si>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</si>
  <si>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</si>
  <si>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</si>
  <si>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</si>
  <si>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</si>
  <si>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</si>
  <si>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</si>
  <si>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</si>
  <si>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</si>
  <si>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</si>
  <si>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</si>
  <si>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</si>
  <si>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</si>
  <si>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</si>
  <si>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</si>
  <si>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</si>
  <si>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</si>
  <si>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</si>
  <si>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</si>
  <si>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</si>
  <si>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</si>
  <si>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</si>
  <si>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</si>
  <si>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</si>
  <si>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</si>
  <si>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</si>
  <si>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</si>
  <si>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</si>
  <si>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</si>
  <si>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</si>
  <si>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</si>
  <si>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</si>
  <si>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</si>
  <si>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</si>
  <si>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</si>
  <si>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</si>
  <si>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</si>
  <si>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</si>
  <si>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</si>
  <si>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</si>
  <si>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</si>
  <si>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</si>
  <si>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</si>
  <si>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</si>
  <si>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</si>
  <si>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</si>
  <si>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</si>
  <si>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</si>
  <si>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</si>
  <si>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</si>
  <si>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</si>
  <si>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</si>
  <si>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</si>
  <si>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</si>
  <si>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</si>
  <si>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</si>
  <si>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</si>
  <si>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</si>
  <si>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</si>
  <si>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</si>
  <si>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</si>
  <si>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</si>
  <si>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</si>
  <si>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</si>
  <si>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</si>
  <si>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</si>
  <si>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</si>
  <si>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</si>
  <si>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</si>
  <si>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</si>
  <si>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</si>
  <si>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</si>
  <si>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</si>
  <si>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</si>
  <si>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</si>
  <si>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</si>
  <si>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</si>
  <si>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</si>
  <si>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</si>
  <si>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</si>
  <si>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</si>
  <si>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</si>
  <si>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</si>
  <si>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</si>
  <si>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</si>
  <si>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</si>
  <si>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</si>
  <si>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</si>
  <si>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</si>
  <si>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</si>
  <si>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</si>
  <si>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</si>
  <si>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</si>
  <si>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</si>
  <si>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</si>
  <si>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</si>
  <si>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</si>
  <si>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</si>
  <si>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</si>
  <si>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</si>
  <si>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</si>
  <si>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</si>
  <si>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</si>
  <si>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</si>
  <si>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</si>
  <si>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</si>
  <si>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</si>
  <si>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</si>
  <si>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</si>
  <si>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</si>
  <si>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</si>
  <si>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</si>
  <si>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</si>
  <si>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</si>
  <si>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</si>
  <si>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</si>
  <si>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</si>
  <si>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</si>
  <si>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</si>
  <si>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</si>
  <si>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</si>
  <si>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</si>
  <si>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</si>
  <si>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</si>
  <si>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</si>
  <si>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</si>
  <si>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</si>
  <si>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</si>
  <si>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</si>
  <si>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</si>
  <si>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</si>
  <si>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</si>
  <si>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</si>
  <si>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</si>
  <si>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</si>
  <si>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</si>
  <si>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</si>
  <si>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</si>
  <si>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</si>
  <si>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</si>
  <si>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</si>
  <si>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</si>
  <si>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</si>
  <si>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</si>
  <si>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</si>
  <si>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</si>
  <si>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</si>
  <si>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</si>
  <si>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</si>
  <si>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</si>
  <si>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</si>
  <si>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</si>
  <si>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</si>
  <si>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</si>
  <si>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</si>
  <si>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</si>
  <si>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</si>
  <si>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</si>
  <si>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</si>
  <si>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</si>
  <si>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</si>
  <si>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</si>
  <si>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</si>
  <si>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</si>
  <si>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</si>
  <si>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</si>
  <si>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</si>
  <si>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</si>
  <si>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</si>
  <si>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</si>
  <si>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</si>
  <si>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</si>
  <si>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</si>
  <si>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</si>
  <si>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</si>
  <si>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</si>
  <si>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</si>
  <si>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</si>
  <si>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</si>
  <si>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</si>
  <si>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</si>
  <si>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</si>
  <si>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</si>
  <si>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</si>
  <si>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</si>
  <si>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</si>
  <si>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</si>
  <si>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</si>
  <si>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</si>
  <si>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</si>
  <si>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</si>
  <si>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</si>
  <si>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</si>
  <si>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</si>
  <si>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</si>
  <si>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</si>
  <si>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</si>
  <si>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</si>
  <si>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</si>
  <si>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</si>
  <si>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</si>
  <si>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</si>
  <si>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</si>
  <si>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</si>
  <si>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</si>
  <si>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</si>
  <si>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</si>
  <si>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</si>
  <si>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</si>
  <si>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</si>
  <si>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</si>
  <si>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</si>
  <si>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</si>
  <si>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</si>
  <si>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</si>
  <si>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</si>
  <si>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</si>
  <si>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</si>
  <si>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</si>
  <si>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</si>
  <si>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</si>
  <si>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</si>
  <si>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</si>
  <si>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</si>
  <si>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</si>
  <si>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</si>
  <si>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</si>
  <si>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</si>
  <si>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</si>
  <si>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</si>
  <si>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</si>
  <si>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</si>
  <si>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</si>
  <si>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</si>
  <si>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</si>
  <si>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</si>
  <si>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</si>
  <si>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</si>
  <si>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</si>
  <si>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</si>
  <si>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</si>
  <si>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</si>
  <si>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</si>
  <si>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</si>
  <si>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</si>
  <si>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</si>
  <si>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</si>
  <si>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</si>
  <si>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</si>
  <si>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</si>
  <si>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</si>
  <si>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</si>
  <si>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</si>
  <si>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</si>
  <si>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</si>
  <si>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</si>
  <si>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</si>
  <si>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</si>
  <si>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</si>
  <si>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</si>
  <si>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</si>
  <si>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</si>
  <si>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</si>
  <si>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</si>
  <si>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</si>
  <si>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</si>
  <si>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</si>
  <si>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</si>
  <si>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</si>
  <si>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</si>
  <si>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</si>
  <si>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</si>
  <si>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</si>
  <si>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</si>
  <si>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</si>
  <si>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</si>
  <si>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</si>
  <si>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</si>
  <si>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</si>
  <si>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</si>
  <si>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</si>
  <si>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</si>
  <si>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</si>
  <si>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</si>
  <si>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</si>
  <si>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</si>
  <si>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</si>
  <si>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</si>
  <si>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</si>
  <si>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</si>
  <si>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</si>
  <si>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</si>
  <si>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</si>
  <si>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</si>
  <si>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</si>
  <si>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</si>
  <si>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</si>
  <si>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</si>
  <si>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</si>
  <si>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</si>
  <si>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</si>
  <si>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</si>
  <si>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</si>
  <si>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</si>
  <si>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</si>
  <si>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</si>
  <si>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</si>
  <si>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</si>
  <si>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</si>
  <si>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</si>
  <si>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</si>
  <si>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</si>
  <si>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</si>
  <si>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</si>
  <si>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</si>
  <si>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</si>
  <si>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</si>
  <si>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</si>
  <si>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</si>
  <si>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</si>
  <si>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</si>
  <si>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</si>
  <si>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</si>
  <si>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</si>
  <si>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</si>
  <si>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</si>
  <si>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</si>
  <si>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</si>
  <si>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</si>
  <si>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</si>
  <si>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</si>
  <si>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</si>
  <si>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</si>
  <si>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</si>
  <si>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</si>
  <si>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</si>
  <si>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</si>
  <si>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</si>
  <si>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</si>
  <si>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</si>
  <si>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</si>
  <si>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</si>
  <si>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</si>
  <si>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</si>
  <si>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</si>
  <si>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</si>
  <si>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</si>
  <si>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</si>
  <si>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</si>
  <si>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</si>
  <si>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</si>
  <si>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</si>
  <si>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</si>
  <si>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</si>
  <si>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</si>
  <si>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</si>
  <si>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</si>
  <si>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</si>
  <si>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</si>
  <si>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</si>
  <si>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</si>
  <si>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</si>
  <si>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</si>
  <si>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</si>
  <si>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</si>
  <si>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</si>
  <si>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</si>
  <si>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</si>
  <si>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</si>
  <si>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</si>
  <si>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</si>
  <si>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</si>
  <si>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</si>
  <si>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</si>
  <si>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</si>
  <si>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</si>
  <si>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</si>
  <si>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</si>
  <si>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</si>
  <si>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</si>
  <si>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</si>
  <si>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</si>
  <si>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</si>
  <si>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</si>
  <si>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</si>
  <si>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</si>
  <si>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</si>
  <si>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</si>
  <si>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</si>
  <si>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</si>
  <si>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</si>
  <si>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</si>
  <si>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</si>
  <si>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</si>
  <si>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</si>
  <si>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</si>
  <si>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</si>
  <si>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</si>
  <si>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</si>
  <si>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</si>
  <si>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</si>
  <si>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</si>
  <si>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</si>
  <si>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</si>
  <si>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</si>
  <si>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</si>
  <si>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</si>
  <si>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</si>
  <si>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</si>
  <si>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</si>
  <si>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</si>
  <si>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</si>
  <si>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</si>
  <si>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</si>
  <si>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</si>
  <si>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</si>
  <si>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</si>
  <si>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</si>
  <si>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</si>
  <si>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</si>
  <si>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</si>
  <si>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</si>
  <si>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</si>
  <si>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</si>
  <si>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</si>
  <si>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</si>
  <si>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</si>
  <si>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</si>
  <si>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</si>
  <si>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</si>
  <si>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</si>
  <si>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</si>
  <si>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</si>
  <si>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</si>
  <si>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</si>
  <si>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</si>
  <si>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</si>
  <si>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</si>
  <si>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</si>
  <si>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</si>
  <si>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</si>
  <si>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</si>
  <si>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</si>
  <si>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</si>
  <si>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</si>
  <si>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</si>
  <si>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</si>
  <si>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</si>
  <si>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</si>
  <si>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</si>
  <si>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</si>
  <si>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</si>
  <si>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</si>
  <si>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</si>
  <si>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</si>
  <si>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</si>
  <si>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</si>
  <si>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</si>
  <si>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</si>
  <si>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</si>
  <si>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</si>
  <si>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</si>
  <si>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</si>
  <si>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</si>
  <si>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</si>
  <si>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</si>
  <si>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</si>
  <si>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</si>
  <si>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</si>
  <si>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</si>
  <si>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</si>
  <si>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</si>
  <si>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</si>
  <si>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</si>
  <si>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</si>
  <si>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</si>
  <si>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</si>
  <si>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</si>
  <si>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</si>
  <si>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</si>
  <si>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</si>
  <si>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</si>
  <si>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</si>
  <si>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</si>
  <si>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</si>
  <si>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</si>
  <si>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</si>
  <si>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</si>
  <si>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</si>
  <si>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</si>
  <si>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</si>
  <si>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</si>
  <si>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</si>
  <si>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</si>
  <si>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</si>
  <si>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</si>
  <si>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</si>
  <si>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</si>
  <si>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</si>
  <si>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</si>
  <si>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</si>
  <si>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</si>
  <si>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</si>
  <si>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</si>
  <si>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</si>
  <si>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</si>
  <si>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</si>
  <si>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</si>
  <si>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</si>
  <si>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</si>
  <si>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</si>
  <si>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</si>
  <si>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</si>
  <si>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</si>
  <si>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</si>
  <si>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</si>
  <si>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</si>
  <si>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</si>
  <si>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</si>
  <si>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</si>
  <si>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</si>
  <si>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</si>
  <si>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</si>
  <si>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</si>
  <si>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</si>
  <si>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</si>
  <si>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</si>
  <si>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</si>
  <si>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</si>
  <si>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</si>
  <si>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</si>
  <si>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</si>
  <si>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</si>
  <si>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</si>
  <si>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</si>
  <si>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</si>
  <si>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</si>
  <si>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</si>
  <si>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</si>
  <si>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</si>
  <si>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</si>
  <si>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</si>
  <si>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</si>
  <si>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</si>
  <si>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</si>
  <si>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</si>
  <si>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</si>
  <si>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</si>
  <si>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</si>
  <si>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</si>
  <si>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</si>
  <si>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</si>
  <si>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</si>
  <si>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</si>
  <si>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</si>
  <si>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</si>
  <si>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</si>
  <si>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</si>
  <si>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</si>
  <si>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</si>
  <si>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</si>
  <si>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</si>
  <si>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</si>
  <si>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</si>
  <si>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</si>
  <si>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</si>
  <si>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</si>
  <si>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</si>
  <si>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</si>
  <si>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</si>
  <si>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</si>
  <si>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</si>
  <si>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</si>
  <si>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</si>
  <si>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</si>
  <si>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</si>
  <si>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</si>
  <si>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</si>
  <si>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</si>
  <si>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</si>
  <si>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</si>
  <si>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</si>
  <si>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</si>
  <si>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</si>
  <si>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</si>
  <si>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</si>
  <si>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</si>
  <si>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</si>
  <si>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</si>
  <si>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</si>
  <si>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</si>
  <si>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</si>
  <si>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</si>
  <si>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</si>
  <si>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</si>
  <si>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</si>
  <si>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</si>
  <si>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</si>
  <si>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</si>
  <si>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</si>
  <si>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</si>
  <si>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</si>
  <si>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</si>
  <si>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</si>
  <si>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</si>
  <si>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</si>
  <si>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</si>
  <si>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</si>
  <si>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</si>
  <si>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</si>
  <si>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</si>
  <si>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</si>
  <si>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</si>
  <si>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</si>
  <si>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</si>
  <si>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</si>
  <si>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</si>
  <si>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</si>
  <si>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</si>
  <si>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</si>
  <si>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</si>
  <si>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</si>
  <si>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</si>
  <si>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</si>
  <si>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</si>
  <si>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</si>
  <si>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</si>
  <si>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</si>
  <si>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</si>
  <si>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</si>
  <si>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</si>
  <si>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</si>
  <si>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</si>
  <si>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</si>
  <si>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</si>
  <si>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</si>
  <si>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</si>
  <si>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</si>
  <si>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</si>
  <si>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</si>
  <si>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</si>
  <si>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</si>
  <si>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</si>
  <si>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</si>
  <si>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</si>
  <si>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</si>
  <si>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</si>
  <si>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</si>
  <si>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</si>
  <si>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</si>
  <si>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</si>
  <si>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</si>
  <si>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</si>
  <si>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</si>
  <si>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</si>
  <si>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</si>
  <si>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</si>
  <si>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</si>
  <si>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</si>
  <si>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</si>
  <si>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</si>
  <si>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</si>
  <si>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</si>
  <si>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</si>
  <si>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</si>
  <si>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</si>
  <si>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</si>
  <si>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</si>
  <si>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</si>
  <si>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</si>
  <si>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</si>
  <si>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</si>
  <si>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</si>
  <si>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</si>
  <si>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</si>
  <si>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</si>
  <si>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</si>
  <si>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</si>
  <si>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</si>
  <si>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</si>
  <si>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</si>
  <si>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</si>
  <si>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</si>
  <si>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</si>
  <si>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</si>
  <si>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</si>
  <si>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</si>
  <si>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</si>
  <si>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</si>
  <si>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</si>
  <si>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</si>
  <si>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</si>
  <si>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</si>
  <si>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</si>
  <si>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</si>
  <si>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</si>
  <si>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</si>
  <si>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</si>
  <si>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</si>
  <si>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</si>
  <si>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</si>
  <si>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</si>
  <si>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</si>
  <si>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</si>
  <si>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</si>
  <si>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</si>
  <si>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</si>
  <si>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</si>
  <si>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</si>
  <si>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</si>
  <si>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</si>
  <si>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</si>
  <si>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</si>
  <si>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</si>
  <si>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</si>
  <si>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</si>
  <si>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</si>
  <si>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</si>
  <si>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</si>
  <si>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</si>
  <si>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</si>
  <si>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</si>
  <si>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</si>
  <si>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</si>
  <si>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</si>
  <si>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</si>
  <si>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</si>
  <si>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</si>
  <si>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</si>
  <si>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</si>
  <si>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</si>
  <si>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</si>
  <si>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</si>
  <si>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</si>
  <si>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</si>
  <si>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</si>
  <si>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</si>
  <si>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</si>
  <si>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</si>
  <si>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</si>
  <si>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</si>
  <si>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</si>
  <si>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</si>
  <si>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</si>
  <si>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</si>
  <si>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</si>
  <si>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</si>
  <si>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</si>
  <si>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</si>
  <si>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</si>
  <si>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</si>
  <si>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</si>
  <si>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</si>
  <si>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</si>
  <si>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</si>
  <si>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</si>
  <si>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</si>
  <si>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</si>
  <si>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</si>
  <si>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</si>
  <si>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</si>
  <si>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</si>
  <si>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</si>
  <si>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</si>
  <si>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</si>
  <si>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</si>
  <si>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</si>
  <si>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</si>
  <si>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</si>
  <si>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</si>
  <si>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</si>
  <si>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</si>
  <si>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</si>
  <si>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</si>
  <si>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</si>
  <si>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</si>
  <si>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</si>
  <si>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</si>
  <si>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</si>
  <si>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</si>
  <si>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</si>
  <si>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</si>
  <si>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</si>
  <si>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</si>
  <si>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</si>
  <si>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</si>
  <si>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</si>
  <si>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</si>
  <si>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</si>
  <si>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</si>
  <si>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</si>
  <si>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</si>
  <si>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</si>
  <si>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</si>
  <si>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</si>
  <si>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</si>
  <si>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</si>
  <si>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</si>
  <si>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</si>
  <si>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</si>
  <si>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</si>
  <si>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</si>
  <si>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</si>
  <si>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</si>
  <si>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</si>
  <si>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</si>
  <si>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</si>
  <si>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</si>
  <si>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</si>
  <si>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</si>
  <si>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</si>
  <si>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</si>
  <si>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</si>
  <si>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</si>
  <si>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</si>
  <si>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</si>
  <si>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</si>
  <si>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</si>
  <si>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</si>
  <si>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</si>
  <si>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</si>
  <si>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</si>
  <si>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</si>
  <si>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</si>
  <si>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</si>
  <si>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</si>
  <si>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</si>
  <si>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</si>
  <si>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</si>
  <si>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</si>
  <si>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</si>
  <si>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</si>
  <si>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</si>
  <si>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</si>
  <si>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</si>
  <si>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</si>
  <si>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</si>
  <si>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</si>
  <si>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</si>
  <si>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</si>
  <si>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</si>
  <si>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</si>
  <si>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</si>
  <si>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</si>
  <si>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</si>
  <si>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</si>
  <si>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</si>
  <si>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</si>
  <si>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</si>
  <si>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</si>
  <si>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</si>
  <si>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</si>
  <si>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</si>
  <si>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</si>
  <si>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</si>
  <si>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</si>
  <si>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</si>
  <si>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</si>
  <si>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</si>
  <si>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</si>
  <si>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</si>
  <si>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</si>
  <si>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</si>
  <si>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</si>
  <si>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</si>
  <si>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</si>
  <si>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</si>
  <si>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</si>
  <si>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</si>
  <si>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</si>
  <si>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</si>
  <si>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</si>
  <si>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</si>
  <si>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</si>
  <si>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</si>
  <si>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</si>
  <si>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</si>
  <si>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</si>
  <si>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</si>
  <si>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</si>
  <si>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</si>
  <si>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</si>
  <si>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</si>
  <si>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</si>
  <si>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</si>
  <si>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</si>
  <si>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</si>
  <si>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</si>
  <si>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</si>
  <si>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</si>
  <si>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</si>
  <si>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</si>
  <si>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</si>
  <si>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</si>
  <si>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</si>
  <si>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</si>
  <si>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</si>
  <si>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</si>
  <si>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</si>
  <si>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</si>
  <si>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</si>
  <si>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</si>
  <si>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</si>
  <si>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</si>
  <si>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</si>
  <si>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</si>
  <si>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</si>
  <si>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</si>
  <si>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</si>
  <si>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</si>
  <si>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</si>
  <si>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</si>
  <si>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</si>
  <si>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</si>
  <si>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</si>
  <si>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</si>
  <si>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</si>
  <si>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</si>
  <si>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</si>
  <si>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</si>
  <si>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</si>
  <si>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</si>
  <si>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</si>
  <si>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</si>
  <si>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</si>
  <si>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</si>
  <si>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</si>
  <si>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</si>
  <si>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</si>
  <si>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</si>
  <si>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</si>
  <si>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</si>
  <si>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</si>
  <si>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</si>
  <si>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</si>
  <si>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</si>
  <si>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</si>
  <si>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</si>
  <si>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</si>
  <si>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</si>
  <si>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</si>
  <si>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</si>
  <si>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</si>
  <si>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</si>
  <si>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</si>
  <si>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</si>
  <si>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</si>
  <si>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</si>
  <si>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</si>
  <si>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</si>
  <si>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</si>
  <si>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</si>
  <si>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</si>
  <si>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</si>
  <si>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</si>
  <si>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</si>
  <si>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</si>
  <si>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</si>
  <si>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</si>
  <si>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</si>
  <si>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</si>
  <si>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</si>
  <si>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</si>
  <si>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</si>
  <si>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</si>
  <si>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</si>
  <si>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</si>
  <si>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</si>
  <si>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</si>
  <si>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</si>
  <si>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</si>
  <si>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</si>
  <si>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</si>
  <si>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</si>
  <si>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</si>
  <si>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</si>
  <si>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</si>
  <si>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</si>
  <si>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</si>
  <si>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</si>
  <si>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</si>
  <si>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</si>
  <si>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</si>
  <si>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</si>
  <si>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</si>
  <si>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</si>
  <si>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</si>
  <si>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</si>
  <si>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</si>
  <si>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</si>
  <si>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</si>
  <si>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</si>
  <si>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</si>
  <si>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</si>
  <si>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</si>
  <si>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</si>
  <si>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</si>
  <si>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</si>
  <si>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</si>
  <si>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</si>
  <si>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</si>
  <si>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</si>
  <si>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</si>
  <si>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</si>
  <si>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</si>
  <si>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</si>
  <si>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</si>
  <si>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</si>
  <si>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</si>
  <si>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</si>
  <si>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</si>
  <si>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</si>
  <si>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</si>
  <si>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</si>
  <si>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</si>
  <si>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</si>
  <si>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</si>
  <si>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</si>
  <si>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</si>
  <si>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</si>
  <si>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</si>
  <si>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</si>
  <si>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</si>
  <si>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</si>
  <si>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</si>
  <si>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</si>
  <si>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</si>
  <si>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</si>
  <si>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</si>
  <si>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</si>
  <si>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</si>
  <si>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</si>
  <si>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</si>
  <si>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</si>
  <si>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</si>
  <si>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</si>
  <si>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</si>
  <si>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</si>
  <si>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</si>
  <si>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</si>
  <si>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</si>
  <si>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</si>
  <si>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</si>
  <si>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</si>
  <si>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</si>
  <si>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</si>
  <si>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</si>
  <si>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</si>
  <si>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</si>
  <si>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</si>
  <si>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</si>
  <si>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</si>
  <si>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</si>
  <si>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</si>
  <si>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</si>
  <si>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</si>
  <si>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</si>
  <si>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</si>
  <si>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</si>
  <si>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</si>
  <si>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</si>
  <si>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</si>
  <si>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</si>
  <si>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</si>
  <si>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</si>
  <si>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</si>
  <si>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</si>
  <si>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</si>
  <si>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</si>
  <si>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</si>
  <si>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</si>
  <si>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</si>
  <si>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</si>
  <si>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</si>
  <si>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</si>
  <si>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</si>
  <si>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</si>
  <si>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</si>
  <si>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</si>
  <si>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</si>
  <si>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</si>
  <si>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</si>
  <si>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</si>
  <si>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</si>
  <si>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</si>
  <si>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</si>
  <si>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</si>
  <si>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</si>
  <si>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</si>
  <si>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</si>
  <si>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</si>
  <si>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</si>
  <si>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</si>
  <si>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</si>
  <si>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</si>
  <si>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</si>
  <si>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</si>
  <si>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</si>
  <si>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</si>
  <si>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</si>
  <si>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</si>
  <si>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</si>
  <si>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</si>
  <si>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</si>
  <si>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</si>
  <si>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</si>
  <si>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</si>
  <si>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</si>
  <si>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</si>
  <si>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</si>
  <si>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</si>
  <si>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</si>
  <si>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</si>
  <si>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</si>
  <si>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</si>
  <si>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</si>
  <si>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</si>
  <si>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</si>
  <si>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</si>
  <si>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</si>
  <si>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</si>
  <si>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</si>
  <si>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</si>
  <si>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</si>
  <si>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</si>
  <si>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</si>
  <si>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</si>
  <si>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</si>
  <si>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</si>
  <si>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</si>
  <si>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</si>
  <si>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</si>
  <si>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</si>
  <si>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</si>
  <si>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</si>
  <si>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</si>
  <si>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</si>
  <si>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</si>
  <si>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</si>
  <si>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</si>
  <si>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</si>
  <si>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</si>
  <si>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</si>
  <si>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</si>
  <si>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</si>
  <si>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</si>
  <si>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</si>
  <si>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</si>
  <si>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</si>
  <si>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</si>
  <si>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</si>
  <si>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</si>
  <si>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</si>
  <si>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</si>
  <si>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</si>
  <si>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</si>
  <si>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</si>
  <si>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</si>
  <si>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</si>
  <si>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</si>
  <si>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</si>
  <si>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</si>
  <si>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</si>
  <si>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</si>
  <si>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</si>
  <si>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</si>
  <si>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</si>
  <si>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</si>
  <si>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</si>
  <si>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</si>
  <si>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</si>
  <si>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</si>
  <si>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</si>
  <si>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</si>
  <si>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</si>
  <si>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</si>
  <si>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</si>
  <si>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</si>
  <si>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</si>
  <si>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</si>
  <si>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</si>
  <si>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</si>
  <si>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</si>
  <si>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</si>
  <si>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</si>
  <si>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</si>
  <si>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</si>
  <si>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</si>
  <si>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</si>
  <si>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</si>
  <si>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</si>
  <si>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</si>
  <si>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</si>
  <si>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</si>
  <si>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</si>
  <si>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</si>
  <si>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</si>
  <si>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</si>
  <si>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</si>
  <si>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</si>
  <si>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</si>
  <si>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</si>
  <si>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</si>
  <si>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</si>
  <si>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</si>
  <si>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</si>
  <si>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</si>
  <si>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</si>
  <si>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</si>
  <si>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</si>
  <si>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</si>
  <si>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</si>
  <si>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</si>
  <si>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</si>
  <si>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</si>
  <si>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</si>
  <si>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</si>
  <si>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</si>
  <si>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</si>
  <si>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</si>
  <si>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</si>
  <si>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</si>
  <si>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</si>
  <si>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</si>
  <si>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</si>
  <si>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</si>
  <si>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</si>
  <si>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</si>
  <si>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</si>
  <si>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</si>
  <si>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</si>
  <si>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</si>
  <si>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</si>
  <si>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</si>
  <si>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</si>
  <si>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</si>
  <si>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</si>
  <si>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</si>
  <si>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</si>
  <si>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</si>
  <si>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</si>
  <si>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</si>
  <si>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</si>
  <si>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</si>
  <si>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</si>
  <si>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</si>
  <si>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</si>
  <si>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</si>
  <si>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</si>
  <si>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</si>
  <si>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</si>
  <si>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</si>
  <si>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</si>
  <si>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</si>
  <si>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</si>
  <si>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</si>
  <si>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</si>
  <si>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</si>
  <si>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</si>
  <si>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</si>
  <si>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</si>
  <si>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</si>
  <si>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</si>
  <si>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</si>
  <si>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</si>
  <si>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</si>
  <si>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</si>
  <si>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</si>
  <si>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</si>
  <si>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</si>
  <si>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</si>
  <si>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</si>
  <si>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</si>
  <si>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</si>
  <si>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</si>
  <si>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</si>
  <si>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</si>
  <si>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</si>
  <si>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</si>
  <si>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</si>
  <si>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</si>
  <si>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</si>
  <si>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</si>
  <si>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</si>
  <si>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</si>
  <si>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</si>
  <si>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</si>
  <si>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</si>
  <si>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</si>
  <si>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</si>
  <si>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</si>
  <si>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</si>
  <si>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</si>
  <si>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</si>
  <si>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</si>
  <si>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</si>
  <si>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</si>
  <si>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</si>
  <si>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</si>
  <si>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</si>
  <si>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</si>
  <si>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</si>
  <si>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</si>
  <si>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</si>
  <si>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</si>
  <si>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</si>
  <si>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</si>
  <si>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</si>
  <si>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</si>
  <si>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</si>
  <si>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</si>
  <si>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</si>
  <si>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</si>
  <si>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</si>
  <si>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</si>
  <si>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</si>
  <si>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</si>
  <si>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</si>
  <si>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</si>
  <si>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</si>
  <si>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</si>
  <si>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</si>
  <si>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</si>
  <si>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</si>
  <si>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</si>
  <si>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</si>
  <si>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</si>
  <si>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</si>
  <si>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</si>
  <si>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</si>
  <si>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</si>
  <si>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</si>
  <si>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</si>
  <si>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</si>
  <si>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</si>
  <si>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</si>
  <si>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</si>
  <si>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</si>
  <si>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</si>
  <si>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</si>
  <si>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</si>
  <si>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</si>
  <si>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</si>
  <si>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</si>
  <si>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</si>
  <si>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</si>
  <si>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</si>
  <si>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</si>
  <si>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</si>
  <si>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</si>
  <si>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</si>
  <si>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</si>
  <si>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</si>
  <si>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</si>
  <si>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</si>
  <si>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</si>
  <si>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</si>
  <si>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</si>
  <si>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</si>
  <si>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</si>
  <si>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</si>
  <si>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</si>
  <si>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</si>
  <si>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</si>
  <si>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</si>
  <si>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</si>
  <si>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</si>
  <si>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</si>
  <si>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</si>
  <si>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</si>
  <si>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</si>
  <si>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</si>
  <si>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</si>
  <si>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</si>
  <si>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</si>
  <si>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</si>
  <si>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</si>
  <si>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</si>
  <si>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</si>
  <si>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</si>
  <si>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</si>
  <si>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</si>
  <si>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</si>
  <si>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</si>
  <si>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</si>
  <si>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</si>
  <si>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</si>
  <si>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</si>
  <si>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</si>
  <si>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</si>
  <si>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</si>
  <si>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</si>
  <si>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</si>
  <si>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</si>
  <si>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</si>
  <si>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</si>
  <si>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</si>
  <si>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</si>
  <si>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</si>
  <si>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</si>
  <si>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</si>
  <si>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</si>
  <si>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</si>
  <si>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</si>
  <si>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</si>
  <si>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</si>
  <si>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</si>
  <si>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</si>
  <si>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</si>
  <si>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</si>
  <si>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</si>
  <si>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</si>
  <si>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</si>
  <si>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</si>
  <si>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</si>
  <si>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</si>
  <si>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</si>
  <si>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</si>
  <si>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</si>
  <si>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</si>
  <si>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</si>
  <si>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</si>
  <si>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</si>
  <si>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</si>
  <si>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</si>
  <si>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</si>
  <si>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</si>
  <si>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</si>
  <si>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</si>
  <si>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</si>
  <si>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</si>
  <si>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</si>
  <si>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</si>
  <si>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</si>
  <si>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</si>
  <si>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</si>
  <si>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</si>
  <si>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</si>
  <si>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</si>
  <si>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</si>
  <si>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</si>
  <si>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</si>
  <si>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</si>
  <si>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</si>
  <si>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</si>
  <si>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</si>
  <si>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</si>
  <si>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</si>
  <si>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</si>
  <si>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</si>
  <si>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</si>
  <si>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</si>
  <si>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</si>
  <si>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</si>
  <si>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</si>
  <si>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</si>
  <si>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</si>
  <si>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</si>
  <si>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</si>
  <si>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</si>
  <si>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</si>
  <si>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</si>
  <si>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</si>
  <si>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</si>
  <si>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</si>
  <si>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</si>
  <si>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</si>
  <si>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</si>
  <si>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</si>
  <si>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</si>
  <si>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</si>
  <si>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</si>
  <si>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</si>
  <si>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</si>
  <si>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</si>
  <si>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</si>
  <si>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</si>
  <si>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</si>
  <si>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</si>
  <si>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</si>
  <si>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</si>
  <si>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</si>
  <si>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</si>
  <si>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</si>
  <si>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</si>
  <si>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</si>
  <si>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</si>
  <si>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</si>
  <si>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</si>
  <si>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</si>
  <si>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</si>
  <si>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</si>
  <si>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</si>
  <si>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</si>
  <si>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</si>
  <si>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</si>
  <si>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</si>
  <si>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</si>
  <si>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</si>
  <si>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</si>
  <si>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</si>
  <si>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</si>
  <si>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</si>
  <si>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</si>
  <si>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</si>
  <si>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</si>
  <si>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</si>
  <si>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</si>
  <si>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</si>
  <si>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</si>
  <si>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</si>
  <si>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</si>
  <si>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</si>
  <si>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</si>
  <si>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</si>
  <si>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</si>
  <si>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</si>
  <si>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</si>
  <si>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</si>
  <si>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</si>
  <si>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</si>
  <si>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</si>
  <si>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</si>
  <si>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</si>
  <si>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</si>
  <si>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</si>
  <si>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</si>
  <si>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</si>
  <si>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</si>
  <si>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</si>
  <si>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</si>
  <si>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</si>
  <si>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</si>
  <si>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</si>
  <si>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</si>
  <si>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</si>
  <si>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</si>
  <si>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</si>
  <si>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</si>
  <si>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</si>
  <si>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</si>
  <si>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</si>
  <si>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</si>
  <si>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</si>
  <si>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</si>
  <si>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</si>
  <si>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</si>
  <si>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</si>
  <si>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</si>
  <si>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</si>
  <si>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</si>
  <si>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</si>
  <si>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</si>
  <si>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</si>
  <si>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</si>
  <si>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</si>
  <si>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</si>
  <si>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</si>
  <si>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</si>
  <si>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</si>
  <si>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</si>
  <si>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</si>
  <si>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</si>
  <si>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</si>
  <si>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</si>
  <si>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</si>
  <si>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</si>
  <si>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</si>
  <si>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</si>
  <si>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</si>
  <si>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</si>
  <si>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</si>
  <si>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</si>
  <si>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</si>
  <si>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</si>
  <si>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</si>
  <si>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</si>
  <si>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</si>
  <si>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</si>
  <si>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</si>
  <si>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</si>
  <si>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</si>
  <si>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</si>
  <si>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</si>
  <si>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</si>
  <si>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</si>
  <si>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</si>
  <si>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</si>
  <si>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</si>
  <si>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</si>
  <si>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</si>
  <si>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</si>
  <si>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</si>
  <si>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</si>
  <si>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</si>
  <si>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</si>
  <si>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</si>
  <si>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</si>
  <si>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</si>
  <si>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</si>
  <si>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</si>
  <si>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</si>
  <si>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</si>
  <si>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</si>
  <si>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</si>
  <si>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</si>
  <si>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</si>
  <si>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</si>
  <si>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</si>
  <si>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</si>
  <si>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</si>
  <si>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</si>
  <si>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</si>
  <si>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</si>
  <si>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</si>
  <si>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</si>
  <si>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</si>
  <si>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</si>
  <si>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</si>
  <si>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</si>
  <si>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</si>
  <si>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</si>
  <si>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</si>
  <si>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</si>
  <si>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</si>
  <si>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</si>
  <si>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</si>
  <si>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</si>
  <si>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</si>
  <si>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</si>
  <si>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</si>
  <si>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</si>
  <si>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</si>
  <si>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</si>
  <si>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</si>
  <si>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</si>
  <si>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</si>
  <si>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</si>
  <si>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</si>
  <si>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</si>
  <si>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</si>
  <si>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</si>
  <si>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</si>
  <si>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</si>
  <si>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</si>
  <si>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</si>
  <si>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</si>
  <si>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</si>
  <si>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</si>
  <si>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</si>
  <si>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</si>
  <si>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</si>
  <si>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</si>
  <si>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</si>
  <si>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</si>
  <si>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</si>
  <si>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</si>
  <si>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</si>
  <si>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</si>
  <si>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</si>
  <si>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</si>
  <si>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</si>
  <si>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</si>
  <si>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</si>
  <si>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</si>
  <si>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</si>
  <si>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</si>
  <si>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</si>
  <si>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</si>
  <si>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</si>
  <si>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</si>
  <si>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</si>
  <si>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</si>
  <si>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</si>
  <si>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</si>
  <si>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</si>
  <si>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</si>
  <si>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</si>
  <si>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</si>
  <si>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</si>
  <si>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</si>
  <si>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</si>
  <si>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</si>
  <si>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</si>
  <si>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</si>
  <si>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</si>
  <si>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</si>
  <si>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</si>
  <si>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</si>
  <si>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</si>
  <si>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</si>
  <si>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</si>
  <si>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</si>
  <si>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</si>
  <si>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</si>
  <si>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</si>
  <si>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</si>
  <si>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</si>
  <si>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</si>
  <si>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</si>
  <si>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</si>
  <si>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</si>
  <si>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</si>
  <si>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</si>
  <si>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</si>
  <si>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</si>
  <si>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</si>
  <si>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</si>
  <si>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</si>
  <si>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</si>
  <si>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</si>
  <si>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</si>
  <si>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</si>
  <si>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</si>
  <si>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</si>
  <si>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</si>
  <si>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</si>
  <si>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</si>
  <si>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</si>
  <si>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</si>
  <si>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</si>
  <si>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</si>
  <si>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</si>
  <si>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</si>
  <si>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</si>
  <si>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</si>
  <si>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</si>
  <si>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</si>
  <si>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</si>
  <si>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</si>
  <si>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</si>
  <si>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</si>
  <si>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</si>
  <si>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</si>
  <si>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</si>
  <si>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</si>
  <si>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</si>
  <si>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</si>
  <si>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</si>
  <si>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</si>
  <si>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</si>
  <si>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</si>
  <si>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</si>
  <si>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</si>
  <si>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</si>
  <si>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</si>
  <si>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</si>
  <si>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</si>
  <si>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</si>
  <si>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</si>
  <si>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</si>
  <si>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</si>
  <si>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</si>
  <si>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</si>
  <si>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</si>
  <si>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</si>
  <si>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</si>
  <si>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</si>
  <si>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</si>
  <si>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</si>
  <si>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</si>
  <si>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</si>
  <si>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</si>
  <si>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</si>
  <si>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</si>
  <si>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</si>
  <si>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</si>
  <si>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</si>
  <si>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</si>
  <si>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</si>
  <si>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</si>
  <si>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</si>
  <si>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</si>
  <si>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</si>
  <si>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</si>
  <si>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</si>
  <si>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</si>
  <si>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</si>
  <si>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</si>
  <si>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</si>
  <si>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</si>
  <si>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</si>
  <si>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</si>
  <si>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</si>
  <si>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</si>
  <si>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</si>
  <si>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</si>
  <si>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</si>
  <si>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</si>
  <si>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</si>
  <si>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</si>
  <si>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</si>
  <si>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</si>
  <si>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</si>
  <si>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</si>
  <si>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</si>
  <si>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</si>
  <si>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</si>
  <si>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</si>
  <si>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</si>
  <si>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</si>
  <si>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</si>
  <si>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</si>
  <si>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</si>
  <si>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</si>
  <si>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</si>
  <si>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</si>
  <si>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</si>
  <si>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</si>
  <si>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</si>
  <si>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</si>
  <si>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</si>
  <si>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</si>
  <si>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</si>
  <si>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</si>
  <si>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</si>
  <si>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</si>
  <si>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</si>
  <si>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</si>
  <si>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</si>
  <si>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</si>
  <si>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</si>
  <si>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</si>
  <si>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</si>
  <si>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</si>
  <si>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</si>
  <si>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</si>
  <si>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</si>
  <si>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</si>
  <si>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</si>
  <si>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</si>
  <si>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</si>
  <si>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</si>
  <si>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</si>
  <si>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</si>
  <si>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</si>
  <si>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</si>
  <si>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</si>
  <si>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</si>
  <si>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</si>
  <si>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</si>
  <si>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</si>
  <si>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</si>
  <si>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</si>
  <si>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</si>
  <si>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</si>
  <si>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</si>
  <si>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</si>
  <si>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</si>
  <si>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</si>
  <si>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</si>
  <si>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</si>
  <si>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</si>
  <si>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</si>
  <si>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</si>
  <si>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</si>
  <si>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</si>
  <si>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</si>
  <si>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</si>
  <si>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</si>
  <si>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</si>
  <si>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</si>
  <si>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</si>
  <si>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</si>
  <si>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</si>
  <si>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</si>
  <si>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</si>
  <si>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</si>
  <si>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</si>
  <si>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</si>
  <si>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</si>
  <si>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</si>
  <si>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</si>
  <si>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</si>
  <si>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</si>
  <si>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</si>
  <si>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</si>
  <si>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</si>
  <si>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</si>
  <si>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</si>
  <si>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</si>
  <si>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</si>
  <si>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</si>
  <si>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</si>
  <si>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</si>
  <si>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</si>
  <si>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</si>
  <si>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</si>
  <si>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</si>
  <si>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</si>
  <si>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</si>
  <si>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</si>
  <si>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</si>
  <si>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</si>
  <si>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</si>
  <si>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</si>
  <si>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</si>
  <si>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</si>
  <si>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</si>
  <si>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</si>
  <si>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</si>
  <si>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</si>
  <si>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</si>
  <si>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</si>
  <si>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</si>
  <si>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</si>
  <si>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</si>
  <si>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</si>
  <si>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</si>
  <si>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</si>
  <si>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</si>
  <si>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</si>
  <si>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</si>
  <si>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</si>
  <si>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</si>
  <si>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</si>
  <si>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</si>
  <si>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</si>
  <si>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</si>
  <si>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</si>
  <si>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</si>
  <si>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</si>
  <si>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</si>
  <si>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</si>
  <si>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</si>
  <si>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</si>
  <si>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</si>
  <si>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</si>
  <si>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</si>
  <si>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</si>
  <si>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</si>
  <si>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</si>
  <si>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</si>
  <si>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</si>
  <si>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</si>
  <si>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</si>
  <si>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</si>
  <si>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</si>
  <si>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</si>
  <si>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</si>
  <si>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</si>
  <si>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</si>
  <si>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</si>
  <si>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</si>
  <si>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</si>
  <si>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</si>
  <si>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</si>
  <si>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</si>
  <si>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</si>
  <si>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</si>
  <si>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</si>
  <si>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</si>
  <si>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</si>
  <si>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</si>
  <si>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</si>
  <si>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</si>
  <si>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</si>
  <si>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</si>
  <si>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</si>
  <si>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</si>
  <si>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</si>
  <si>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</si>
  <si>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</si>
  <si>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</si>
  <si>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</si>
  <si>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</si>
  <si>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</si>
  <si>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</si>
  <si>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</si>
  <si>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</si>
  <si>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</si>
  <si>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</si>
  <si>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</si>
  <si>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</si>
  <si>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</si>
  <si>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</si>
  <si>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</si>
  <si>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</si>
  <si>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</si>
  <si>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</si>
  <si>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</si>
  <si>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</si>
  <si>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</si>
  <si>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</si>
  <si>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</si>
  <si>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</si>
  <si>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</si>
  <si>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</si>
  <si>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</si>
  <si>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</si>
  <si>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</si>
  <si>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</si>
  <si>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</si>
  <si>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</si>
  <si>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</si>
  <si>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</si>
  <si>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</si>
  <si>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</si>
  <si>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</si>
  <si>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</si>
  <si>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</si>
  <si>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</si>
  <si>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</si>
  <si>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</si>
  <si>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</si>
  <si>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</si>
  <si>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</si>
  <si>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</si>
  <si>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</si>
  <si>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</si>
  <si>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</si>
  <si>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</si>
  <si>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</si>
  <si>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</si>
  <si>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</si>
  <si>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</si>
  <si>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</si>
  <si>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</si>
  <si>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</si>
  <si>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</si>
  <si>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</si>
  <si>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</si>
  <si>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</si>
  <si>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</si>
  <si>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</si>
  <si>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</si>
  <si>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</si>
  <si>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</si>
  <si>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</si>
  <si>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</si>
  <si>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</si>
  <si>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</si>
  <si>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</si>
  <si>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</si>
  <si>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</si>
  <si>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</si>
  <si>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</si>
  <si>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</si>
  <si>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</si>
  <si>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</si>
  <si>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</si>
  <si>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</si>
  <si>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</si>
  <si>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</si>
  <si>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</si>
  <si>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</si>
  <si>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</si>
  <si>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</si>
  <si>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</si>
  <si>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</si>
  <si>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</si>
  <si>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</si>
  <si>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</si>
  <si>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</si>
  <si>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</si>
  <si>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</si>
  <si>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</si>
  <si>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</si>
  <si>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</si>
  <si>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</si>
  <si>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</si>
  <si>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</si>
  <si>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</si>
  <si>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</si>
  <si>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</si>
  <si>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</si>
  <si>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</si>
  <si>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</si>
  <si>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</si>
  <si>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</si>
  <si>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</si>
  <si>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</si>
  <si>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</si>
  <si>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</si>
  <si>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</si>
  <si>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</si>
  <si>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</si>
  <si>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</si>
  <si>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</si>
  <si>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</si>
  <si>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</si>
  <si>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</si>
  <si>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</si>
  <si>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</si>
  <si>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</si>
  <si>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</si>
  <si>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</si>
  <si>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</si>
  <si>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</si>
  <si>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</si>
  <si>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</si>
  <si>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</si>
  <si>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</si>
  <si>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</si>
  <si>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</si>
  <si>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</si>
  <si>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</si>
  <si>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</si>
  <si>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</si>
  <si>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</si>
  <si>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</si>
  <si>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</si>
  <si>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</si>
  <si>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</si>
  <si>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</si>
  <si>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</si>
  <si>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</si>
  <si>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</si>
  <si>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</si>
  <si>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</si>
  <si>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</si>
  <si>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</si>
  <si>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</si>
  <si>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</si>
  <si>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</si>
  <si>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</si>
  <si>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</si>
  <si>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</si>
  <si>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</si>
  <si>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</si>
  <si>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</si>
  <si>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</si>
  <si>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</si>
  <si>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</si>
  <si>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</si>
  <si>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</si>
  <si>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</si>
  <si>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</si>
  <si>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</si>
  <si>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</si>
  <si>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</si>
  <si>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</si>
  <si>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</si>
  <si>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</si>
  <si>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</si>
  <si>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</si>
  <si>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</si>
  <si>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</si>
  <si>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</si>
  <si>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</si>
  <si>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</si>
  <si>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</si>
  <si>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</si>
  <si>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</si>
  <si>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</si>
  <si>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</si>
  <si>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</si>
  <si>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</si>
  <si>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</si>
  <si>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</si>
  <si>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</si>
  <si>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</si>
  <si>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</si>
  <si>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</si>
  <si>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</si>
  <si>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</si>
  <si>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</si>
  <si>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</si>
  <si>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</si>
  <si>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</si>
  <si>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</si>
  <si>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</si>
  <si>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</si>
  <si>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</si>
  <si>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</si>
  <si>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</si>
  <si>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</si>
  <si>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</si>
  <si>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</si>
  <si>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</si>
  <si>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</si>
  <si>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</si>
  <si>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</si>
  <si>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</si>
  <si>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</si>
  <si>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</si>
  <si>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</si>
  <si>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</si>
  <si>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</si>
  <si>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</si>
  <si>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</si>
  <si>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</si>
  <si>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</si>
  <si>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</si>
  <si>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</si>
  <si>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</si>
  <si>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</si>
  <si>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</si>
  <si>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</si>
  <si>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</si>
  <si>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</si>
  <si>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</si>
  <si>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</si>
  <si>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</si>
  <si>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</si>
  <si>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</si>
  <si>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</si>
  <si>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</si>
  <si>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</si>
  <si>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</si>
  <si>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</si>
  <si>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</si>
  <si>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</si>
  <si>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</si>
  <si>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</si>
  <si>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</si>
  <si>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</si>
  <si>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</si>
  <si>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</si>
  <si>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</si>
  <si>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</si>
  <si>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</si>
  <si>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</si>
  <si>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</si>
  <si>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</si>
  <si>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</si>
  <si>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</si>
  <si>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</si>
  <si>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</si>
  <si>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</si>
  <si>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</si>
  <si>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</si>
  <si>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</si>
  <si>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</si>
  <si>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</si>
  <si>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</si>
  <si>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</si>
  <si>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</si>
  <si>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</si>
  <si>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</si>
  <si>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</si>
  <si>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</si>
  <si>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</si>
  <si>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</si>
  <si>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</si>
  <si>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</si>
  <si>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</si>
  <si>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</si>
  <si>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</si>
  <si>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</si>
  <si>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</si>
  <si>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</si>
  <si>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</si>
  <si>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</si>
  <si>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</si>
  <si>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</si>
  <si>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</si>
  <si>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</si>
  <si>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</si>
  <si>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</si>
  <si>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</si>
  <si>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</si>
  <si>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</si>
  <si>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</si>
  <si>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</si>
  <si>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</si>
  <si>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</si>
  <si>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</si>
  <si>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</si>
  <si>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</si>
  <si>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</si>
  <si>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</si>
  <si>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</si>
  <si>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</si>
  <si>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</si>
  <si>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</si>
  <si>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</si>
  <si>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</si>
  <si>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</si>
  <si>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</si>
  <si>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</si>
  <si>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</si>
  <si>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</si>
  <si>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</si>
  <si>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</si>
  <si>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</si>
  <si>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</si>
  <si>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</si>
  <si>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</si>
  <si>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</si>
  <si>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</si>
  <si>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</si>
  <si>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</si>
  <si>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</si>
  <si>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</si>
  <si>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</si>
  <si>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</si>
  <si>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</si>
  <si>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</si>
  <si>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</si>
  <si>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</si>
  <si>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</si>
  <si>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</si>
  <si>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</si>
  <si>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</si>
  <si>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</si>
  <si>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</si>
  <si>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</si>
  <si>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</si>
  <si>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</si>
  <si>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</si>
  <si>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</si>
  <si>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</si>
  <si>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</si>
  <si>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</si>
  <si>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</si>
  <si>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</si>
  <si>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</si>
  <si>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</si>
  <si>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</si>
  <si>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</si>
  <si>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</si>
  <si>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</si>
  <si>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</si>
  <si>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</si>
  <si>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</si>
  <si>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</si>
  <si>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</si>
  <si>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</si>
  <si>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</si>
  <si>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</si>
  <si>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</si>
  <si>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</si>
  <si>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</si>
  <si>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</si>
  <si>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</si>
  <si>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</si>
  <si>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</si>
  <si>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</si>
  <si>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</si>
  <si>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</si>
  <si>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</si>
  <si>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</si>
  <si>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</si>
  <si>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</si>
  <si>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</si>
  <si>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</si>
  <si>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</si>
  <si>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</si>
  <si>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</si>
  <si>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</si>
  <si>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</si>
  <si>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</si>
  <si>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</si>
  <si>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</si>
  <si>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</si>
  <si>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</si>
  <si>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</si>
  <si>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</si>
  <si>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</si>
  <si>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</si>
  <si>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</si>
  <si>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</si>
  <si>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</si>
  <si>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</si>
  <si>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</si>
  <si>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</si>
  <si>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</si>
  <si>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</si>
  <si>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</si>
  <si>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</si>
  <si>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</si>
  <si>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</si>
  <si>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</si>
  <si>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</si>
  <si>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</si>
  <si>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</si>
  <si>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</si>
  <si>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</si>
  <si>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</si>
  <si>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</si>
  <si>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</si>
  <si>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</si>
  <si>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</si>
  <si>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</si>
  <si>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</si>
  <si>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</si>
  <si>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</si>
  <si>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</si>
  <si>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</si>
  <si>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</si>
  <si>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</si>
  <si>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</si>
  <si>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</si>
  <si>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</si>
  <si>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</si>
  <si>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</si>
  <si>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</si>
  <si>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</si>
  <si>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</si>
  <si>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</si>
  <si>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</si>
  <si>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</si>
  <si>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</si>
  <si>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</si>
  <si>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</si>
  <si>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</si>
  <si>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</si>
  <si>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</si>
  <si>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</si>
  <si>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</si>
  <si>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</si>
  <si>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</si>
  <si>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</si>
  <si>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</si>
  <si>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</si>
  <si>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</si>
  <si>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</si>
  <si>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</si>
  <si>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</si>
  <si>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</si>
  <si>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</si>
  <si>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</si>
  <si>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</si>
  <si>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</si>
  <si>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</si>
  <si>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</si>
  <si>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</si>
  <si>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</si>
  <si>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</si>
  <si>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</si>
  <si>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</si>
  <si>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</si>
  <si>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</si>
  <si>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</si>
  <si>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</si>
  <si>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</si>
  <si>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</si>
  <si>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</si>
  <si>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</si>
  <si>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</si>
  <si>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</si>
  <si>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</si>
  <si>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</si>
  <si>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</si>
  <si>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</si>
  <si>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</si>
  <si>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</si>
  <si>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</si>
  <si>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</si>
  <si>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</si>
  <si>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</si>
  <si>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</si>
  <si>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</si>
  <si>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</si>
  <si>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</si>
  <si>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</si>
  <si>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</si>
  <si>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</si>
  <si>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</si>
  <si>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</si>
  <si>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</si>
  <si>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</si>
  <si>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</si>
  <si>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</si>
  <si>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</si>
  <si>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</si>
  <si>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</si>
  <si>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</si>
  <si>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</si>
  <si>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</si>
  <si>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</si>
  <si>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</si>
  <si>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</si>
  <si>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</si>
  <si>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</si>
  <si>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</si>
  <si>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</si>
  <si>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</si>
  <si>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</si>
  <si>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</si>
  <si>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</si>
  <si>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</si>
  <si>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</si>
  <si>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</si>
  <si>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</si>
  <si>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</si>
  <si>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</si>
  <si>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</si>
  <si>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</si>
  <si>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</si>
  <si>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</si>
  <si>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</si>
  <si>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</si>
  <si>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</si>
  <si>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</si>
  <si>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</si>
  <si>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</si>
  <si>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</si>
  <si>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</si>
  <si>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</si>
  <si>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</si>
  <si>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</si>
  <si>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</si>
  <si>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</si>
  <si>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</si>
  <si>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</si>
  <si>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</si>
  <si>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</si>
  <si>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</si>
  <si>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</si>
  <si>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</si>
  <si>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</si>
  <si>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</si>
  <si>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</si>
  <si>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</si>
  <si>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</si>
  <si>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</si>
  <si>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</si>
  <si>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</si>
  <si>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</si>
  <si>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</si>
  <si>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</si>
  <si>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</si>
  <si>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</si>
  <si>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</si>
  <si>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</si>
  <si>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</si>
  <si>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</si>
  <si>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</si>
  <si>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</si>
  <si>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</si>
  <si>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</si>
  <si>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</si>
  <si>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</si>
  <si>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</si>
  <si>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</si>
  <si>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</si>
  <si>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</si>
  <si>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</si>
  <si>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</si>
  <si>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</si>
  <si>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</si>
  <si>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</si>
  <si>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</si>
  <si>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</si>
  <si>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</si>
  <si>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</si>
  <si>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</si>
  <si>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</si>
  <si>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</si>
  <si>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</si>
  <si>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</si>
  <si>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</si>
  <si>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</si>
  <si>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</si>
  <si>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</si>
  <si>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</si>
  <si>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</si>
  <si>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</si>
  <si>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</si>
  <si>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</si>
  <si>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</si>
  <si>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</si>
  <si>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</si>
  <si>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</si>
  <si>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</si>
  <si>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</si>
  <si>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</si>
  <si>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</si>
  <si>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</si>
  <si>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</si>
  <si>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</si>
  <si>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</si>
  <si>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</si>
  <si>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</si>
  <si>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</si>
  <si>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</si>
  <si>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</si>
  <si>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</si>
  <si>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</si>
  <si>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</si>
  <si>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</si>
  <si>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</si>
  <si>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</si>
  <si>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</si>
  <si>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</si>
  <si>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</si>
  <si>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</si>
  <si>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</si>
  <si>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</si>
  <si>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</si>
  <si>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</si>
  <si>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</si>
  <si>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</si>
  <si>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</si>
  <si>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</si>
  <si>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</si>
  <si>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</si>
  <si>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</si>
  <si>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</si>
  <si>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</si>
  <si>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</si>
  <si>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</si>
  <si>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</si>
  <si>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</si>
  <si>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</si>
  <si>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</si>
  <si>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</si>
  <si>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</si>
  <si>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</si>
  <si>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</si>
  <si>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</si>
  <si>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</si>
  <si>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</si>
  <si>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</si>
  <si>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</si>
  <si>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</si>
  <si>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</si>
  <si>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</si>
  <si>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</si>
  <si>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</si>
  <si>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</si>
  <si>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</si>
  <si>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</si>
  <si>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</si>
  <si>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</si>
  <si>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</si>
  <si>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</si>
  <si>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</si>
  <si>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</si>
  <si>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</si>
  <si>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</si>
  <si>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</si>
  <si>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</si>
  <si>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</si>
  <si>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</si>
  <si>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</si>
  <si>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</si>
  <si>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</si>
  <si>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</si>
  <si>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</si>
  <si>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</si>
  <si>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</si>
  <si>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</si>
  <si>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</si>
  <si>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</si>
  <si>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</si>
  <si>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</si>
  <si>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</si>
  <si>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</si>
  <si>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</si>
  <si>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</si>
  <si>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</si>
  <si>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</si>
  <si>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</si>
  <si>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</si>
  <si>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</si>
  <si>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</si>
  <si>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</si>
  <si>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</si>
  <si>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</si>
  <si>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</si>
  <si>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</si>
  <si>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</si>
  <si>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</si>
  <si>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</si>
  <si>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</si>
  <si>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</si>
  <si>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</si>
  <si>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</si>
  <si>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</si>
  <si>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</si>
  <si>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</si>
  <si>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</si>
  <si>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</si>
  <si>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</si>
  <si>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</si>
  <si>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</si>
  <si>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</si>
  <si>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</si>
  <si>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</si>
  <si>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</si>
  <si>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</si>
  <si>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</si>
  <si>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</si>
  <si>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</si>
  <si>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</si>
  <si>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</si>
  <si>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</si>
  <si>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</si>
  <si>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</si>
  <si>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</si>
  <si>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</si>
  <si>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</si>
  <si>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</si>
  <si>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</si>
  <si>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</si>
  <si>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</si>
  <si>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</si>
  <si>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</si>
  <si>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</si>
  <si>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</si>
  <si>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</si>
  <si>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</si>
  <si>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</si>
  <si>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</si>
  <si>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</si>
  <si>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</si>
  <si>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</si>
  <si>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</si>
  <si>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</si>
  <si>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</si>
  <si>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</si>
  <si>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</si>
  <si>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</si>
  <si>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</si>
  <si>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</si>
  <si>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</si>
  <si>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</si>
  <si>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</si>
  <si>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</si>
  <si>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</si>
  <si>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</si>
  <si>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</si>
  <si>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</si>
  <si>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</si>
  <si>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</si>
  <si>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</si>
  <si>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</si>
  <si>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</si>
  <si>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</si>
  <si>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</si>
  <si>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</si>
  <si>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</si>
  <si>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</si>
  <si>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</si>
  <si>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</si>
  <si>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</si>
  <si>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</si>
  <si>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</si>
  <si>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</si>
  <si>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</si>
  <si>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</si>
  <si>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</si>
  <si>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</si>
  <si>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</si>
  <si>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</si>
  <si>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</si>
  <si>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</si>
  <si>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</si>
  <si>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</si>
  <si>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</si>
  <si>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</si>
  <si>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</si>
  <si>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</si>
  <si>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</si>
  <si>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</si>
  <si>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</si>
  <si>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</si>
  <si>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</si>
  <si>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</si>
  <si>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</si>
  <si>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</si>
  <si>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</si>
  <si>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</si>
  <si>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</si>
  <si>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</si>
  <si>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</si>
  <si>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</si>
  <si>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</si>
  <si>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</si>
  <si>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</si>
  <si>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</si>
  <si>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</si>
  <si>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</si>
  <si>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</si>
  <si>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</si>
  <si>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</si>
  <si>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</si>
  <si>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</si>
  <si>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</si>
  <si>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</si>
  <si>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</si>
  <si>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</si>
  <si>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</si>
  <si>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</si>
  <si>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</si>
  <si>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</si>
  <si>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</si>
  <si>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</si>
  <si>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</si>
  <si>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</si>
  <si>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</si>
  <si>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</si>
  <si>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</si>
  <si>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</si>
  <si>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</si>
  <si>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</si>
  <si>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</si>
  <si>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</si>
  <si>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</si>
  <si>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</si>
  <si>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</si>
  <si>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</si>
  <si>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</si>
  <si>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</si>
  <si>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</si>
  <si>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</si>
  <si>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</si>
  <si>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</si>
  <si>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</si>
  <si>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</si>
  <si>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</si>
  <si>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</si>
  <si>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</si>
  <si>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</si>
  <si>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</si>
  <si>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</si>
  <si>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</si>
  <si>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</si>
  <si>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</si>
  <si>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</si>
  <si>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</si>
  <si>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</si>
  <si>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</si>
  <si>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</si>
  <si>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</si>
  <si>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</si>
  <si>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</si>
  <si>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</si>
  <si>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</si>
  <si>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</si>
  <si>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</si>
  <si>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</si>
  <si>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</si>
  <si>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</si>
  <si>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</si>
  <si>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</si>
  <si>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</si>
  <si>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</si>
  <si>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</si>
  <si>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</si>
  <si>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</si>
  <si>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</si>
  <si>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</si>
  <si>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</si>
  <si>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</si>
  <si>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</si>
  <si>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</si>
  <si>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</si>
  <si>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</si>
  <si>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</si>
  <si>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</si>
  <si>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</si>
  <si>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</si>
  <si>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</si>
  <si>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</si>
  <si>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</si>
  <si>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</si>
  <si>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</si>
  <si>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</si>
  <si>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</si>
  <si>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</si>
  <si>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</si>
  <si>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</si>
  <si>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</si>
  <si>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</si>
  <si>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</si>
  <si>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</si>
  <si>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</si>
  <si>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</si>
  <si>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</si>
  <si>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</si>
  <si>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</si>
  <si>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</si>
  <si>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</si>
  <si>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</si>
  <si>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</si>
  <si>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</si>
  <si>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</si>
  <si>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</si>
  <si>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</si>
  <si>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</si>
  <si>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</si>
  <si>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</si>
  <si>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</si>
  <si>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</si>
  <si>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</si>
  <si>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</si>
  <si>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</si>
  <si>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</si>
  <si>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</si>
  <si>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</si>
  <si>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</si>
  <si>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</si>
  <si>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</si>
  <si>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</si>
  <si>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</si>
  <si>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</si>
  <si>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</si>
  <si>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</si>
  <si>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</si>
  <si>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</si>
  <si>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</si>
  <si>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</si>
  <si>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</si>
  <si>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</si>
  <si>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</si>
  <si>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</si>
  <si>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</si>
  <si>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</si>
  <si>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</si>
  <si>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</si>
  <si>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</si>
  <si>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</si>
  <si>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</si>
  <si>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</si>
  <si>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</si>
  <si>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</si>
  <si>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</si>
  <si>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</si>
  <si>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</si>
  <si>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</si>
  <si>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</si>
  <si>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</si>
  <si>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</si>
  <si>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</si>
  <si>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</si>
  <si>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</si>
  <si>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</si>
  <si>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</si>
  <si>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</si>
  <si>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</si>
  <si>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</si>
  <si>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</si>
  <si>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</si>
  <si>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</si>
  <si>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</si>
  <si>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</si>
  <si>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</si>
  <si>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</si>
  <si>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</si>
  <si>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</si>
  <si>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</si>
  <si>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</si>
  <si>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</si>
  <si>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</si>
  <si>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</si>
  <si>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</si>
  <si>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</si>
  <si>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</si>
  <si>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</si>
  <si>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</si>
  <si>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</si>
  <si>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</si>
  <si>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</si>
  <si>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</si>
  <si>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</si>
  <si>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</si>
  <si>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</si>
  <si>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</si>
  <si>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</si>
  <si>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</si>
  <si>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</si>
  <si>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</si>
  <si>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</si>
  <si>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</si>
  <si>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</si>
  <si>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</si>
  <si>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</si>
  <si>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</si>
  <si>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</si>
  <si>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</si>
  <si>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</si>
  <si>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</si>
  <si>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</si>
  <si>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</si>
  <si>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</si>
  <si>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</si>
  <si>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</si>
  <si>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</si>
  <si>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</si>
  <si>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</si>
  <si>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</si>
  <si>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</si>
  <si>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</si>
  <si>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</si>
  <si>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</si>
  <si>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</si>
  <si>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</si>
  <si>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</si>
  <si>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</si>
  <si>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</si>
  <si>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</si>
  <si>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</si>
  <si>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</si>
  <si>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</si>
  <si>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</si>
  <si>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</si>
  <si>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</si>
  <si>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</si>
  <si>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</si>
  <si>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</si>
  <si>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</si>
  <si>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</si>
  <si>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</si>
  <si>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</si>
  <si>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</si>
  <si>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</si>
  <si>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</si>
  <si>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</si>
  <si>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</si>
  <si>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</si>
  <si>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</si>
  <si>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</si>
  <si>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</si>
  <si>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</si>
  <si>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</si>
  <si>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</si>
  <si>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</si>
  <si>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</si>
  <si>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</si>
  <si>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</si>
  <si>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</si>
  <si>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</si>
  <si>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</si>
  <si>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</si>
  <si>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</si>
  <si>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</si>
  <si>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</si>
  <si>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</si>
  <si>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</si>
  <si>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</si>
  <si>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</si>
  <si>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</si>
  <si>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</si>
  <si>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</si>
  <si>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</si>
  <si>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</si>
  <si>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</si>
  <si>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</si>
  <si>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</si>
  <si>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</si>
  <si>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</si>
  <si>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</si>
  <si>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</si>
  <si>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</si>
  <si>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</si>
  <si>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</si>
  <si>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</si>
  <si>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</si>
  <si>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</si>
  <si>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</si>
  <si>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</si>
  <si>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</si>
  <si>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</si>
  <si>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</si>
  <si>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</si>
  <si>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</si>
  <si>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</si>
  <si>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</si>
  <si>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</si>
  <si>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</si>
  <si>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</si>
  <si>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</si>
  <si>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</si>
  <si>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</si>
  <si>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</si>
  <si>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</si>
  <si>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</si>
  <si>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</si>
  <si>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</si>
  <si>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</si>
  <si>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</si>
  <si>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</si>
  <si>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</si>
  <si>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</si>
  <si>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</si>
  <si>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</si>
  <si>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</si>
  <si>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</si>
  <si>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</si>
  <si>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</si>
  <si>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</si>
  <si>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</si>
  <si>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</si>
  <si>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</si>
  <si>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</si>
  <si>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</si>
  <si>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</si>
  <si>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</si>
  <si>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</si>
  <si>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</si>
  <si>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</si>
  <si>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</si>
  <si>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</si>
  <si>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</si>
  <si>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</si>
  <si>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</si>
  <si>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</si>
  <si>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</si>
  <si>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</si>
  <si>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</si>
  <si>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</si>
  <si>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</si>
  <si>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</si>
  <si>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</si>
  <si>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</si>
  <si>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</si>
  <si>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</si>
  <si>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</si>
  <si>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</si>
  <si>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</si>
  <si>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</si>
  <si>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</si>
  <si>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</si>
  <si>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</si>
  <si>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</si>
  <si>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</si>
  <si>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</si>
  <si>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</si>
  <si>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</si>
  <si>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</si>
  <si>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</si>
  <si>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</si>
  <si>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</si>
  <si>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</si>
  <si>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</si>
  <si>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</si>
  <si>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</si>
  <si>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</si>
  <si>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</si>
  <si>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</si>
  <si>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</si>
  <si>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</si>
  <si>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</si>
  <si>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</si>
  <si>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</si>
  <si>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</si>
  <si>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</si>
  <si>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</si>
  <si>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</si>
  <si>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</si>
  <si>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</si>
  <si>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</si>
  <si>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</si>
  <si>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</si>
  <si>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</si>
  <si>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</si>
  <si>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</si>
  <si>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</si>
  <si>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</si>
  <si>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</si>
  <si>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</si>
  <si>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</si>
  <si>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</si>
  <si>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</si>
  <si>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</si>
  <si>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</si>
  <si>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</si>
  <si>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</si>
  <si>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</si>
  <si>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</si>
  <si>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</si>
  <si>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</si>
  <si>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</si>
  <si>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</si>
  <si>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</si>
  <si>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</si>
  <si>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</si>
  <si>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</si>
  <si>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</si>
  <si>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</si>
  <si>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</si>
  <si>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</si>
  <si>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</si>
  <si>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</si>
  <si>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</si>
  <si>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</si>
  <si>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</si>
  <si>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</si>
  <si>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</si>
  <si>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</si>
  <si>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</si>
  <si>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</si>
  <si>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</si>
  <si>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</si>
  <si>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</si>
  <si>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</si>
  <si>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</si>
  <si>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</si>
  <si>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</si>
  <si>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</si>
  <si>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</si>
  <si>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</si>
  <si>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</si>
  <si>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</si>
  <si>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</si>
  <si>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</si>
  <si>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</si>
  <si>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</si>
  <si>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</si>
  <si>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</si>
  <si>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</si>
  <si>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</si>
  <si>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</si>
  <si>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</si>
  <si>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</si>
  <si>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</si>
  <si>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</si>
  <si>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</si>
  <si>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</si>
  <si>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</si>
  <si>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</si>
  <si>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</si>
  <si>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</si>
  <si>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</si>
  <si>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</si>
  <si>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</si>
  <si>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</si>
  <si>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</si>
  <si>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</si>
  <si>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</si>
  <si>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</si>
  <si>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</si>
  <si>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</si>
  <si>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</si>
  <si>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</si>
  <si>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</si>
  <si>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</si>
  <si>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</si>
  <si>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</si>
  <si>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</si>
  <si>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</si>
  <si>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</si>
  <si>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</si>
  <si>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</si>
  <si>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</si>
  <si>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</si>
  <si>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</si>
  <si>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</si>
  <si>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</si>
  <si>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</si>
  <si>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</si>
  <si>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</si>
  <si>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</si>
  <si>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</si>
  <si>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</si>
  <si>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</si>
  <si>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</si>
  <si>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</si>
  <si>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</si>
  <si>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</si>
  <si>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</si>
  <si>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</si>
  <si>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</si>
  <si>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</si>
  <si>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</si>
  <si>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</si>
  <si>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</si>
  <si>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</si>
  <si>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</si>
  <si>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</si>
  <si>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</si>
  <si>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</si>
  <si>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</si>
  <si>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</si>
  <si>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</si>
  <si>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</si>
  <si>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</si>
  <si>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</si>
  <si>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</si>
  <si>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</si>
  <si>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</si>
  <si>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</si>
  <si>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</si>
  <si>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</si>
  <si>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</si>
  <si>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</si>
  <si>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</si>
  <si>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</si>
  <si>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</si>
  <si>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</si>
  <si>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</si>
  <si>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</si>
  <si>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</si>
  <si>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</si>
  <si>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</si>
  <si>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</si>
  <si>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</si>
  <si>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</si>
  <si>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</si>
  <si>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</si>
  <si>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</si>
  <si>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</si>
  <si>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</si>
  <si>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</si>
  <si>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</si>
  <si>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</si>
  <si>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</si>
  <si>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</si>
  <si>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</si>
  <si>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</si>
  <si>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</si>
  <si>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</si>
  <si>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</si>
  <si>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</si>
  <si>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</si>
  <si>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</si>
  <si>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</si>
  <si>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</si>
  <si>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</si>
  <si>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</si>
  <si>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</si>
  <si>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</si>
  <si>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</si>
  <si>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</si>
  <si>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</si>
  <si>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</si>
  <si>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</si>
  <si>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</si>
  <si>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</si>
  <si>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</si>
  <si>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</si>
  <si>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</si>
  <si>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</si>
  <si>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</si>
  <si>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</si>
  <si>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</si>
  <si>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</si>
  <si>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</si>
  <si>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</si>
  <si>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</si>
  <si>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</si>
  <si>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</si>
  <si>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</si>
  <si>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</si>
  <si>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</si>
  <si>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</si>
  <si>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</si>
  <si>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</si>
  <si>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</si>
  <si>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</si>
  <si>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</si>
  <si>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</si>
  <si>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</si>
  <si>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</si>
  <si>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</si>
  <si>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</si>
  <si>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</si>
  <si>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</si>
  <si>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</si>
  <si>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</si>
  <si>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</si>
  <si>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</si>
  <si>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</si>
  <si>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</si>
  <si>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</si>
  <si>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</si>
  <si>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</si>
  <si>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</si>
  <si>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</si>
  <si>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</si>
  <si>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</si>
  <si>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</si>
  <si>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</si>
  <si>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</si>
  <si>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</si>
  <si>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</si>
  <si>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</si>
  <si>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</si>
  <si>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</si>
  <si>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</si>
  <si>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</si>
  <si>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</si>
  <si>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</si>
  <si>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</si>
  <si>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</si>
  <si>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</si>
  <si>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</si>
  <si>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</si>
  <si>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</si>
  <si>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</si>
  <si>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</si>
  <si>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</si>
  <si>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</si>
  <si>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</si>
  <si>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</si>
  <si>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</si>
  <si>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</si>
  <si>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</si>
  <si>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</si>
  <si>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</si>
  <si>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</si>
  <si>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</si>
  <si>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</si>
  <si>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</si>
  <si>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</si>
  <si>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</si>
  <si>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</si>
  <si>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</si>
  <si>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</si>
  <si>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</si>
  <si>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</si>
  <si>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</si>
  <si>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</si>
  <si>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</si>
  <si>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</si>
  <si>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</si>
  <si>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</si>
  <si>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</si>
  <si>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</si>
  <si>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</si>
  <si>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</si>
  <si>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</si>
  <si>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</si>
  <si>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</si>
  <si>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</si>
  <si>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</si>
  <si>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</si>
  <si>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</si>
  <si>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</si>
  <si>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</si>
  <si>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</si>
  <si>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</si>
  <si>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</si>
  <si>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</si>
  <si>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</si>
  <si>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</si>
  <si>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</si>
  <si>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</si>
  <si>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</si>
  <si>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</si>
  <si>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</si>
  <si>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</si>
  <si>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</si>
  <si>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</si>
  <si>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</si>
  <si>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</si>
  <si>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</si>
  <si>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</si>
  <si>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</si>
  <si>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</si>
  <si>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</si>
  <si>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</si>
  <si>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</si>
  <si>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</si>
  <si>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</si>
  <si>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</si>
  <si>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</si>
  <si>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</si>
  <si>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</si>
  <si>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</si>
  <si>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</si>
  <si>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</si>
  <si>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</si>
  <si>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</si>
  <si>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</si>
  <si>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</si>
  <si>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</si>
  <si>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</si>
  <si>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</si>
  <si>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</si>
  <si>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</si>
  <si>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</si>
  <si>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</si>
  <si>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</si>
  <si>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</si>
  <si>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</si>
  <si>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</si>
  <si>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</si>
  <si>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</si>
  <si>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</si>
  <si>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</si>
  <si>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</si>
  <si>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</si>
  <si>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</si>
  <si>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</si>
  <si>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</si>
  <si>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</si>
  <si>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</si>
  <si>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</si>
  <si>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</si>
  <si>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</si>
  <si>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</si>
  <si>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</si>
  <si>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</si>
  <si>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</si>
  <si>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</si>
  <si>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</si>
  <si>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</si>
  <si>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</si>
  <si>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</si>
  <si>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</si>
  <si>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</si>
  <si>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</si>
  <si>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</si>
  <si>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</si>
  <si>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</si>
  <si>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</si>
  <si>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</si>
  <si>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</si>
  <si>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</si>
  <si>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</si>
  <si>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</si>
  <si>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</si>
  <si>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</si>
  <si>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</si>
  <si>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</si>
  <si>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</si>
  <si>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</si>
  <si>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</si>
  <si>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</si>
  <si>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</si>
  <si>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</si>
  <si>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</si>
  <si>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</si>
  <si>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</si>
  <si>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</si>
  <si>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</si>
  <si>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</si>
  <si>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</si>
  <si>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</si>
  <si>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</si>
  <si>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</si>
  <si>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</si>
  <si>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</si>
  <si>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</si>
  <si>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</si>
  <si>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</si>
  <si>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</si>
  <si>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</si>
  <si>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</si>
  <si>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</si>
  <si>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</si>
  <si>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</si>
  <si>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</si>
  <si>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</si>
  <si>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</si>
  <si>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</si>
  <si>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</si>
  <si>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</si>
  <si>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</si>
  <si>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</si>
  <si>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</si>
  <si>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</si>
  <si>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</si>
  <si>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</si>
  <si>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</si>
  <si>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</si>
  <si>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</si>
  <si>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</si>
  <si>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</si>
  <si>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</si>
  <si>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</si>
  <si>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</si>
  <si>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</si>
  <si>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</si>
  <si>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</si>
  <si>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</si>
  <si>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</si>
  <si>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</si>
  <si>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</si>
  <si>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</si>
  <si>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</si>
  <si>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</si>
  <si>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</si>
  <si>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</si>
  <si>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</si>
  <si>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</si>
  <si>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</si>
  <si>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</si>
  <si>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</si>
  <si>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</si>
  <si>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</si>
  <si>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</si>
  <si>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</si>
  <si>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</si>
  <si>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</si>
  <si>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</si>
  <si>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</si>
  <si>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</si>
  <si>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</si>
  <si>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</si>
  <si>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</si>
  <si>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</si>
  <si>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</si>
  <si>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</si>
  <si>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</si>
  <si>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</si>
  <si>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</si>
  <si>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</si>
  <si>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</si>
  <si>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</si>
  <si>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</si>
  <si>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</si>
  <si>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</si>
  <si>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</si>
  <si>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</si>
  <si>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</si>
  <si>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</si>
  <si>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</si>
  <si>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</si>
  <si>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</si>
  <si>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</si>
  <si>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</si>
  <si>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</si>
  <si>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</si>
  <si>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</si>
  <si>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</si>
  <si>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</si>
  <si>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</si>
  <si>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</si>
  <si>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</si>
  <si>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</si>
  <si>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</si>
  <si>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</si>
  <si>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</si>
  <si>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</si>
  <si>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</si>
  <si>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</si>
  <si>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</si>
  <si>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</si>
  <si>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</si>
  <si>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</si>
  <si>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</si>
  <si>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</si>
  <si>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</si>
  <si>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</si>
  <si>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</si>
  <si>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</si>
  <si>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</si>
  <si>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</si>
  <si>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</si>
  <si>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</si>
  <si>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</si>
  <si>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</si>
  <si>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</si>
  <si>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</si>
  <si>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</si>
  <si>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</si>
  <si>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</si>
  <si>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</si>
  <si>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</si>
  <si>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</si>
  <si>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</si>
  <si>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</si>
  <si>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</si>
  <si>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</si>
  <si>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</si>
  <si>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</si>
  <si>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</si>
  <si>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</si>
  <si>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</si>
  <si>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</si>
  <si>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</si>
  <si>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</si>
  <si>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</si>
  <si>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</si>
  <si>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</si>
  <si>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</si>
  <si>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</si>
  <si>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</si>
  <si>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</si>
  <si>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</si>
  <si>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</si>
  <si>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</si>
  <si>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</si>
  <si>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</si>
  <si>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</si>
  <si>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</si>
  <si>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</si>
  <si>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</si>
  <si>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</si>
  <si>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</si>
  <si>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</si>
  <si>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</si>
  <si>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</si>
  <si>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</si>
  <si>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</si>
  <si>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</si>
  <si>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</si>
  <si>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</si>
  <si>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</si>
  <si>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</si>
  <si>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</si>
  <si>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</si>
  <si>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</si>
  <si>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</si>
  <si>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</si>
  <si>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</si>
  <si>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</si>
  <si>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</si>
  <si>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</si>
  <si>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</si>
  <si>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</si>
  <si>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</si>
  <si>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</si>
  <si>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</si>
  <si>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</si>
  <si>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</si>
  <si>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</si>
  <si>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</si>
  <si>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</si>
  <si>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</si>
  <si>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</si>
  <si>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</si>
  <si>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</si>
  <si>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</si>
  <si>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</si>
  <si>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</si>
  <si>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</si>
  <si>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</si>
  <si>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</si>
  <si>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</si>
  <si>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</si>
  <si>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</si>
  <si>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</si>
  <si>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</si>
  <si>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</si>
  <si>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</si>
  <si>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</si>
  <si>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</si>
  <si>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</si>
  <si>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</si>
  <si>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</si>
  <si>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</si>
  <si>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</si>
  <si>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</si>
  <si>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</si>
  <si>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</si>
  <si>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</si>
  <si>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</si>
  <si>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</si>
  <si>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</si>
  <si>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</si>
  <si>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</si>
  <si>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</si>
  <si>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</si>
  <si>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</si>
  <si>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</si>
  <si>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</si>
  <si>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</si>
  <si>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</si>
  <si>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</si>
  <si>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</si>
  <si>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</si>
  <si>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</si>
  <si>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</si>
  <si>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</si>
  <si>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</si>
  <si>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</si>
  <si>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</si>
  <si>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</si>
  <si>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</si>
  <si>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</si>
  <si>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</si>
  <si>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</si>
  <si>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</si>
  <si>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</si>
  <si>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</si>
  <si>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</si>
  <si>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</si>
  <si>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</si>
  <si>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</si>
  <si>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</si>
  <si>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</si>
  <si>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</si>
  <si>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</si>
  <si>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</si>
  <si>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</si>
  <si>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</si>
  <si>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</si>
  <si>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</si>
  <si>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</si>
  <si>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</si>
  <si>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</si>
  <si>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</si>
  <si>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</si>
  <si>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</si>
  <si>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</si>
  <si>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</si>
  <si>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</si>
  <si>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</si>
  <si>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</si>
  <si>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</si>
  <si>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</si>
  <si>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</si>
  <si>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</si>
  <si>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</si>
  <si>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</si>
  <si>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</si>
  <si>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</si>
  <si>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</si>
  <si>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</si>
  <si>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</si>
  <si>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</si>
  <si>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</si>
  <si>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</si>
  <si>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</si>
  <si>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</si>
  <si>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</si>
  <si>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</si>
  <si>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</si>
  <si>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</si>
  <si>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</si>
  <si>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</si>
  <si>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</si>
  <si>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</si>
  <si>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</si>
  <si>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</si>
  <si>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</si>
  <si>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</si>
  <si>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</si>
  <si>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</si>
  <si>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</si>
  <si>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</si>
  <si>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</si>
  <si>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</si>
  <si>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</si>
  <si>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</si>
  <si>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</si>
  <si>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</si>
  <si>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</si>
  <si>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</si>
  <si>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</si>
  <si>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</si>
  <si>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</si>
  <si>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</si>
  <si>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</si>
  <si>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</si>
  <si>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</si>
  <si>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</si>
  <si>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</si>
  <si>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</si>
  <si>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</si>
  <si>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</si>
  <si>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</si>
  <si>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</si>
  <si>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</si>
  <si>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</si>
  <si>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</si>
  <si>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</si>
  <si>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</si>
  <si>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</si>
  <si>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</si>
  <si>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</si>
  <si>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</si>
  <si>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</si>
  <si>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</si>
  <si>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</si>
  <si>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</si>
  <si>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</si>
  <si>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</si>
  <si>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</si>
  <si>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</si>
  <si>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</si>
  <si>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</si>
  <si>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</si>
  <si>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</si>
  <si>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</si>
  <si>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</si>
  <si>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</si>
  <si>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</si>
  <si>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</si>
  <si>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</si>
  <si>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</si>
  <si>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</si>
  <si>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</si>
  <si>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</si>
  <si>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</si>
  <si>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</si>
  <si>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</si>
  <si>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</si>
  <si>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</si>
  <si>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</si>
  <si>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</si>
  <si>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</si>
  <si>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</si>
  <si>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</si>
  <si>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</si>
  <si>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</si>
  <si>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</si>
  <si>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</si>
  <si>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</si>
  <si>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</si>
  <si>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</si>
  <si>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</si>
  <si>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</si>
  <si>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</si>
  <si>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</si>
  <si>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</si>
  <si>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</si>
  <si>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</si>
  <si>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</si>
  <si>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</si>
  <si>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</si>
  <si>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</si>
  <si>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</si>
  <si>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</si>
  <si>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</si>
  <si>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</si>
  <si>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</si>
  <si>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</si>
  <si>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</si>
  <si>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</si>
  <si>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</si>
  <si>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</si>
  <si>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</si>
  <si>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</si>
  <si>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</si>
  <si>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</si>
  <si>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</si>
  <si>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</si>
  <si>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</si>
  <si>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</si>
  <si>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</si>
  <si>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</si>
  <si>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</si>
  <si>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</si>
  <si>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</si>
  <si>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</si>
  <si>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</si>
  <si>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</si>
  <si>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</si>
  <si>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</si>
  <si>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</si>
  <si>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</si>
  <si>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</si>
  <si>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</si>
  <si>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</si>
  <si>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</si>
  <si>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</si>
  <si>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</si>
  <si>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</si>
  <si>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</si>
  <si>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</si>
  <si>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</si>
  <si>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</si>
  <si>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</si>
  <si>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</si>
  <si>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</si>
  <si>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</si>
  <si>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</si>
  <si>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</si>
  <si>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</si>
  <si>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</si>
  <si>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</si>
  <si>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</si>
  <si>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</si>
  <si>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</si>
  <si>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</si>
  <si>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</si>
  <si>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</si>
  <si>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</si>
  <si>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</si>
  <si>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</si>
  <si>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</si>
  <si>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</si>
  <si>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</si>
  <si>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</si>
  <si>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</si>
  <si>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</si>
  <si>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</si>
  <si>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</si>
  <si>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</si>
  <si>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</si>
  <si>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</si>
  <si>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</si>
  <si>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</si>
  <si>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</si>
  <si>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</si>
  <si>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</si>
  <si>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</si>
  <si>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</si>
  <si>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</si>
  <si>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</si>
  <si>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</si>
  <si>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</si>
  <si>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</si>
  <si>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</si>
  <si>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</si>
  <si>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</si>
  <si>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</si>
  <si>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</si>
  <si>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</si>
  <si>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</si>
  <si>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</si>
  <si>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</si>
  <si>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</si>
  <si>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</si>
  <si>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</si>
  <si>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</si>
  <si>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</si>
  <si>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</si>
  <si>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</si>
  <si>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</si>
  <si>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</si>
  <si>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</si>
  <si>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</si>
  <si>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</si>
  <si>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</si>
  <si>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</si>
  <si>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</si>
  <si>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</si>
  <si>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</si>
  <si>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</si>
  <si>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</si>
  <si>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</si>
  <si>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</si>
  <si>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</si>
  <si>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</si>
  <si>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</si>
  <si>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</si>
  <si>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</si>
  <si>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</si>
  <si>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</si>
  <si>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</si>
  <si>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</si>
  <si>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</si>
  <si>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</si>
  <si>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</si>
  <si>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</si>
  <si>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</si>
  <si>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</si>
  <si>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</si>
  <si>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</si>
  <si>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</si>
  <si>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</si>
  <si>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</si>
  <si>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</si>
  <si>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</si>
  <si>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</si>
  <si>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</si>
  <si>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</si>
  <si>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</si>
  <si>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</si>
  <si>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</si>
  <si>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</si>
  <si>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</si>
  <si>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</si>
  <si>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</si>
  <si>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</si>
  <si>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</si>
  <si>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</si>
  <si>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</si>
  <si>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</si>
  <si>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</si>
  <si>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</si>
  <si>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</si>
  <si>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</si>
  <si>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</si>
  <si>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</si>
  <si>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</si>
  <si>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</si>
  <si>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</si>
  <si>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</si>
  <si>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</si>
  <si>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</si>
  <si>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</si>
  <si>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</si>
  <si>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</si>
  <si>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</si>
  <si>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</si>
  <si>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</si>
  <si>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</si>
  <si>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</si>
  <si>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</si>
  <si>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</si>
  <si>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</si>
  <si>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</si>
  <si>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</si>
  <si>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</si>
  <si>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</si>
  <si>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</si>
  <si>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</si>
  <si>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</si>
  <si>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</si>
  <si>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</si>
  <si>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</si>
  <si>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</si>
  <si>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</si>
  <si>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</si>
  <si>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</si>
  <si>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</si>
  <si>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</si>
  <si>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</si>
  <si>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</si>
  <si>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</si>
  <si>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</si>
  <si>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</si>
  <si>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</si>
  <si>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</si>
  <si>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</si>
  <si>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</si>
  <si>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</si>
  <si>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</si>
  <si>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</si>
  <si>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</si>
  <si>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</si>
  <si>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</si>
  <si>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</si>
  <si>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</si>
  <si>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</si>
  <si>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</si>
  <si>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</si>
  <si>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</si>
  <si>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</si>
  <si>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</si>
  <si>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</si>
  <si>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</si>
  <si>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</si>
  <si>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</si>
  <si>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</si>
  <si>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</si>
  <si>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</si>
  <si>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</si>
  <si>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</si>
  <si>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</si>
  <si>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</si>
  <si>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</si>
  <si>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</si>
  <si>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</si>
  <si>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</si>
  <si>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</si>
  <si>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</si>
  <si>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</si>
  <si>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</si>
  <si>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</si>
  <si>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</si>
  <si>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</si>
  <si>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</si>
  <si>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</si>
  <si>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</si>
  <si>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</si>
  <si>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</si>
  <si>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</si>
  <si>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</si>
  <si>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</si>
  <si>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</si>
  <si>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</si>
  <si>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</si>
  <si>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</si>
  <si>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</si>
  <si>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</si>
  <si>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</si>
  <si>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</si>
  <si>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</si>
  <si>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</si>
  <si>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</si>
  <si>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</si>
  <si>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</si>
  <si>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</si>
  <si>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</si>
  <si>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</si>
  <si>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</si>
  <si>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</si>
  <si>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</si>
  <si>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</si>
  <si>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</si>
  <si>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</si>
  <si>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</si>
  <si>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</si>
  <si>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</si>
  <si>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</si>
  <si>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</si>
  <si>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</si>
  <si>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</si>
  <si>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</si>
  <si>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</si>
  <si>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</si>
  <si>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</si>
  <si>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</si>
  <si>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</si>
  <si>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</si>
  <si>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</si>
  <si>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</si>
  <si>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</si>
  <si>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</si>
  <si>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</si>
  <si>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</si>
  <si>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</si>
  <si>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</si>
  <si>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</si>
  <si>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</si>
  <si>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</si>
  <si>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</si>
  <si>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</si>
  <si>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</si>
  <si>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</si>
  <si>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</si>
  <si>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</si>
  <si>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</si>
  <si>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</si>
  <si>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</si>
  <si>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</si>
  <si>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</si>
  <si>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</si>
  <si>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</si>
  <si>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</si>
  <si>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</si>
  <si>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</si>
  <si>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</si>
  <si>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</si>
  <si>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</si>
  <si>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</si>
  <si>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</si>
  <si>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</si>
  <si>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</si>
  <si>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</si>
  <si>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</si>
  <si>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</si>
  <si>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</si>
  <si>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</si>
  <si>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</si>
  <si>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</si>
  <si>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</si>
  <si>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</si>
  <si>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</si>
  <si>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</si>
  <si>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</si>
  <si>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</si>
  <si>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</si>
  <si>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</si>
  <si>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</si>
  <si>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</si>
  <si>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</si>
  <si>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</si>
  <si>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</si>
  <si>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</si>
  <si>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</si>
  <si>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</si>
  <si>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</si>
  <si>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</si>
  <si>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</si>
  <si>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</si>
  <si>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</si>
  <si>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</si>
  <si>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</si>
  <si>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</si>
  <si>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</si>
  <si>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</si>
  <si>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</si>
  <si>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</si>
  <si>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</si>
  <si>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</si>
  <si>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</si>
  <si>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</si>
  <si>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</si>
  <si>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</si>
  <si>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</si>
  <si>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</si>
  <si>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</si>
  <si>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</si>
  <si>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</si>
  <si>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</si>
  <si>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</si>
  <si>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</si>
  <si>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</si>
  <si>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</si>
  <si>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</si>
  <si>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</si>
  <si>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</si>
  <si>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</si>
  <si>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</si>
  <si>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</si>
  <si>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</si>
  <si>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</si>
  <si>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</si>
  <si>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</si>
  <si>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</si>
  <si>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</si>
  <si>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</si>
  <si>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</si>
  <si>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</si>
  <si>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</si>
  <si>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</si>
  <si>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</si>
  <si>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</si>
  <si>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</si>
  <si>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</si>
  <si>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</si>
  <si>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</si>
  <si>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</si>
  <si>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</si>
  <si>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</si>
  <si>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</si>
  <si>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</si>
  <si>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</si>
  <si>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</si>
  <si>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</si>
  <si>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</si>
  <si>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</si>
  <si>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</si>
  <si>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</si>
  <si>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</si>
  <si>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</si>
  <si>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</si>
  <si>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</si>
  <si>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</si>
  <si>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</si>
  <si>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</si>
  <si>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</si>
  <si>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</si>
  <si>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</si>
  <si>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</si>
  <si>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</si>
  <si>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</si>
  <si>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</si>
  <si>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</si>
  <si>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</si>
  <si>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</si>
  <si>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</si>
  <si>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</si>
  <si>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</si>
  <si>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</si>
  <si>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</si>
  <si>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</si>
  <si>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</si>
  <si>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</si>
  <si>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</si>
  <si>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</si>
  <si>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</si>
  <si>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</si>
  <si>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</si>
  <si>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</si>
  <si>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</si>
  <si>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</si>
  <si>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</si>
  <si>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</si>
  <si>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</si>
  <si>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</si>
  <si>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</si>
  <si>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</si>
  <si>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</si>
  <si>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</si>
  <si>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</si>
  <si>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</si>
  <si>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</si>
  <si>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</si>
  <si>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</si>
  <si>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</si>
  <si>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</si>
  <si>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</si>
  <si>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</si>
  <si>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</si>
  <si>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</si>
  <si>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</si>
  <si>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</si>
  <si>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</si>
  <si>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</si>
  <si>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</si>
  <si>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</si>
  <si>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</si>
  <si>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</si>
  <si>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</si>
  <si>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</si>
  <si>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</si>
  <si>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</si>
  <si>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</si>
  <si>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</si>
  <si>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</si>
  <si>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</si>
  <si>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</si>
  <si>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</si>
  <si>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</si>
  <si>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</si>
  <si>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</si>
  <si>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</si>
  <si>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</si>
  <si>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</si>
  <si>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</si>
  <si>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</si>
  <si>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</si>
  <si>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</si>
  <si>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</si>
  <si>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</si>
  <si>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</si>
  <si>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</si>
  <si>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</si>
  <si>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</si>
  <si>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</si>
  <si>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</si>
  <si>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</si>
  <si>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</si>
  <si>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</si>
  <si>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</si>
  <si>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</si>
  <si>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</si>
  <si>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</si>
  <si>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</si>
  <si>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</si>
  <si>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</si>
  <si>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</si>
  <si>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</si>
  <si>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</si>
  <si>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</si>
  <si>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</si>
  <si>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</si>
  <si>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</si>
  <si>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</si>
  <si>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</si>
  <si>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</si>
  <si>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</si>
  <si>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</si>
  <si>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</si>
  <si>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</si>
  <si>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</si>
  <si>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</si>
  <si>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</si>
  <si>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</si>
  <si>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</si>
  <si>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</si>
  <si>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</si>
  <si>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</si>
  <si>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</si>
  <si>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</si>
  <si>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</si>
  <si>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</si>
  <si>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</si>
  <si>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</si>
  <si>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</si>
  <si>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</si>
  <si>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</si>
  <si>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</si>
  <si>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</si>
  <si>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</si>
  <si>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</si>
  <si>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</si>
  <si>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</si>
  <si>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</si>
  <si>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</si>
  <si>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</si>
  <si>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</si>
  <si>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</si>
  <si>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</si>
  <si>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</si>
  <si>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</si>
  <si>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</si>
  <si>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</si>
  <si>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</si>
  <si>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</si>
  <si>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</si>
  <si>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</si>
  <si>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</si>
  <si>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</si>
  <si>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</si>
  <si>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</si>
  <si>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</si>
  <si>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</si>
  <si>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</si>
  <si>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</si>
  <si>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</si>
  <si>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</si>
  <si>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</si>
  <si>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</si>
  <si>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</si>
  <si>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</si>
  <si>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</si>
  <si>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</si>
  <si>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</si>
  <si>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</si>
  <si>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</si>
  <si>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</si>
  <si>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</si>
  <si>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</si>
  <si>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</si>
  <si>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</si>
  <si>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</si>
  <si>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</si>
  <si>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</si>
  <si>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</si>
  <si>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</si>
  <si>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</si>
  <si>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</si>
  <si>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</si>
  <si>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</si>
  <si>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</si>
  <si>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</si>
  <si>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</si>
  <si>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</si>
  <si>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</si>
  <si>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</si>
  <si>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</si>
  <si>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</si>
  <si>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</si>
  <si>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</si>
  <si>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</si>
  <si>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</si>
  <si>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</si>
  <si>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</si>
  <si>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</si>
  <si>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</si>
  <si>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</si>
  <si>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</si>
  <si>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</si>
  <si>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</si>
  <si>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</si>
  <si>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</si>
  <si>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</si>
  <si>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</si>
  <si>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</si>
  <si>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</si>
  <si>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</si>
  <si>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</si>
  <si>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</si>
  <si>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</si>
  <si>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</si>
  <si>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</si>
  <si>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</si>
  <si>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</si>
  <si>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</si>
  <si>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</si>
  <si>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</si>
  <si>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</si>
  <si>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</si>
  <si>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</si>
  <si>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</si>
  <si>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</si>
  <si>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</si>
  <si>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</si>
  <si>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</si>
  <si>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</si>
  <si>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</si>
  <si>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</si>
  <si>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</si>
  <si>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</si>
  <si>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</si>
  <si>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</si>
  <si>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</si>
  <si>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</si>
  <si>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</si>
  <si>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</si>
  <si>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</si>
  <si>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</si>
  <si>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</si>
  <si>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</si>
  <si>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</si>
  <si>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</si>
  <si>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</si>
  <si>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</si>
  <si>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</si>
  <si>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</si>
  <si>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</si>
  <si>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</si>
  <si>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</si>
  <si>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</si>
  <si>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</si>
  <si>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</si>
  <si>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</si>
  <si>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</si>
  <si>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</si>
  <si>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</si>
  <si>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</si>
  <si>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</si>
  <si>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</si>
  <si>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</si>
  <si>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</si>
  <si>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</si>
  <si>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</si>
  <si>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</si>
  <si>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</si>
  <si>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</si>
  <si>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</si>
  <si>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</si>
  <si>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</si>
  <si>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</si>
  <si>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</si>
  <si>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</si>
  <si>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</si>
  <si>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</si>
  <si>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</si>
  <si>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</si>
  <si>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</si>
  <si>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</si>
  <si>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</si>
  <si>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</si>
  <si>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</si>
  <si>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</si>
  <si>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</si>
  <si>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</si>
  <si>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</si>
  <si>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</si>
  <si>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</si>
  <si>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</si>
  <si>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</si>
  <si>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</si>
  <si>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</si>
  <si>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</si>
  <si>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</si>
  <si>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</si>
  <si>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</si>
  <si>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</si>
  <si>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</si>
  <si>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</si>
  <si>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</si>
  <si>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</si>
  <si>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</si>
  <si>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</si>
  <si>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</si>
  <si>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</si>
  <si>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</si>
  <si>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</si>
  <si>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</si>
  <si>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</si>
  <si>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</si>
  <si>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</si>
  <si>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</si>
  <si>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</si>
  <si>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</si>
  <si>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</si>
  <si>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</si>
  <si>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</si>
  <si>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</si>
  <si>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</si>
  <si>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</si>
  <si>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</si>
  <si>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</si>
  <si>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</si>
  <si>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</si>
  <si>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</si>
  <si>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</si>
  <si>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</si>
  <si>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</si>
  <si>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</si>
  <si>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</si>
  <si>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</si>
  <si>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</si>
  <si>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</si>
  <si>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</si>
  <si>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</si>
  <si>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</si>
  <si>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</si>
  <si>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</si>
  <si>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</si>
  <si>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</si>
  <si>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</si>
  <si>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</si>
  <si>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</si>
  <si>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</si>
  <si>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</si>
  <si>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</si>
  <si>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</si>
  <si>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</si>
  <si>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</si>
  <si>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</si>
  <si>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</si>
  <si>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</si>
  <si>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</si>
  <si>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</si>
  <si>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</si>
  <si>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</si>
  <si>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</si>
  <si>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</si>
  <si>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</si>
  <si>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</si>
  <si>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</si>
  <si>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</si>
  <si>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</si>
  <si>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</si>
  <si>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</si>
  <si>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</si>
  <si>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</si>
  <si>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</si>
  <si>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</si>
  <si>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</si>
  <si>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</si>
  <si>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</si>
  <si>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</si>
  <si>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</si>
  <si>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</si>
  <si>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</si>
  <si>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</si>
  <si>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</si>
  <si>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</si>
  <si>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</si>
  <si>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</si>
  <si>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</si>
  <si>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</si>
  <si>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</si>
  <si>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</si>
  <si>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</si>
  <si>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</si>
  <si>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</si>
  <si>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</si>
  <si>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</si>
  <si>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</si>
  <si>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</si>
  <si>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</si>
  <si>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</si>
  <si>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</si>
  <si>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</si>
  <si>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</si>
  <si>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</si>
  <si>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</si>
  <si>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</si>
  <si>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</si>
  <si>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</si>
  <si>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</si>
  <si>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</si>
  <si>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</si>
  <si>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</si>
  <si>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</si>
  <si>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</si>
  <si>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</si>
  <si>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</si>
  <si>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</si>
  <si>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</si>
  <si>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</si>
  <si>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</si>
  <si>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</si>
  <si>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</si>
  <si>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</si>
  <si>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</si>
  <si>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</si>
  <si>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</si>
  <si>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</si>
  <si>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</si>
  <si>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</si>
  <si>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</si>
  <si>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</si>
  <si>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</si>
  <si>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</si>
  <si>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</si>
  <si>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</si>
  <si>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</si>
  <si>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</si>
  <si>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</si>
  <si>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</si>
  <si>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</si>
  <si>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</si>
  <si>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</si>
  <si>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</si>
  <si>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</si>
  <si>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</si>
  <si>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</si>
  <si>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</si>
  <si>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</si>
  <si>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</si>
  <si>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</si>
  <si>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</si>
  <si>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</si>
  <si>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</si>
  <si>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</si>
  <si>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</si>
  <si>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</si>
  <si>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</si>
  <si>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</si>
  <si>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</si>
  <si>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</si>
  <si>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</si>
  <si>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</si>
  <si>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</si>
  <si>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</si>
  <si>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</si>
  <si>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</si>
  <si>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</si>
  <si>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</si>
  <si>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</si>
  <si>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</si>
  <si>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</si>
  <si>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</si>
  <si>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</si>
  <si>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</si>
  <si>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</si>
  <si>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</si>
  <si>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</si>
  <si>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</si>
  <si>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</si>
  <si>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</si>
  <si>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</si>
  <si>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</si>
  <si>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</si>
  <si>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</si>
  <si>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</si>
  <si>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</si>
  <si>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</si>
  <si>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</si>
  <si>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</si>
  <si>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</si>
  <si>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</si>
  <si>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</si>
  <si>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</si>
  <si>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</si>
  <si>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</si>
  <si>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</si>
  <si>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</si>
  <si>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</si>
  <si>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</si>
  <si>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</si>
  <si>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</si>
  <si>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</si>
  <si>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</si>
  <si>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</si>
  <si>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</si>
  <si>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</si>
  <si>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</si>
  <si>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</si>
  <si>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</si>
  <si>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</si>
  <si>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</si>
  <si>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</si>
  <si>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</si>
  <si>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</si>
  <si>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</si>
  <si>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</si>
  <si>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</si>
  <si>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</si>
  <si>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</si>
  <si>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</si>
  <si>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</si>
  <si>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</si>
  <si>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</si>
  <si>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</si>
  <si>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</si>
  <si>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</si>
  <si>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</si>
  <si>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</si>
  <si>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</si>
  <si>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</si>
  <si>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</si>
  <si>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</si>
  <si>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</si>
  <si>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</si>
  <si>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</si>
  <si>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</si>
  <si>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</si>
  <si>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</si>
  <si>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</si>
  <si>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</si>
  <si>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</si>
  <si>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</si>
  <si>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</si>
  <si>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</si>
  <si>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</si>
  <si>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</si>
  <si>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</si>
  <si>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</si>
  <si>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</si>
  <si>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</si>
  <si>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</si>
  <si>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</si>
  <si>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</si>
  <si>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</si>
  <si>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</si>
  <si>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</si>
  <si>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</si>
  <si>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</si>
  <si>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</si>
  <si>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</si>
  <si>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</si>
  <si>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</si>
  <si>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</si>
  <si>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</si>
  <si>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</si>
  <si>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</si>
  <si>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</si>
  <si>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</si>
  <si>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</si>
  <si>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</si>
  <si>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</si>
  <si>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</si>
  <si>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</si>
  <si>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</si>
  <si>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</si>
  <si>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</si>
  <si>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</si>
  <si>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</si>
  <si>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</si>
  <si>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</si>
  <si>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</si>
  <si>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</si>
  <si>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</si>
  <si>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</si>
  <si>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</si>
  <si>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</si>
  <si>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</si>
  <si>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</si>
  <si>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</si>
  <si>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</si>
  <si>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</si>
  <si>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</si>
  <si>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</si>
  <si>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</si>
  <si>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</si>
  <si>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</si>
  <si>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</si>
  <si>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</si>
  <si>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</si>
  <si>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</si>
  <si>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</si>
  <si>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</si>
  <si>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</si>
  <si>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</si>
  <si>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</si>
  <si>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</si>
  <si>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</si>
  <si>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</si>
  <si>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</si>
  <si>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</si>
  <si>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</si>
  <si>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</si>
  <si>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</si>
  <si>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</si>
  <si>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</si>
  <si>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</si>
  <si>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</si>
  <si>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</si>
  <si>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</si>
  <si>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</si>
  <si>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</si>
  <si>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</si>
  <si>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</si>
  <si>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</si>
  <si>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</si>
  <si>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</si>
  <si>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</si>
  <si>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</si>
  <si>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</si>
  <si>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</si>
  <si>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</si>
  <si>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</si>
  <si>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</si>
  <si>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</si>
  <si>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</si>
  <si>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</si>
  <si>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</si>
  <si>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</si>
  <si>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</si>
  <si>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</si>
  <si>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</si>
  <si>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</si>
  <si>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</si>
  <si>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</si>
  <si>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</si>
  <si>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</si>
  <si>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</si>
  <si>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</si>
  <si>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</si>
  <si>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</si>
  <si>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</si>
  <si>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</si>
  <si>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</si>
  <si>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</si>
  <si>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</si>
  <si>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</si>
  <si>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</si>
  <si>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</si>
  <si>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</si>
  <si>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</si>
  <si>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</si>
  <si>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</si>
  <si>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</si>
  <si>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</si>
  <si>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</si>
  <si>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</si>
  <si>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</si>
  <si>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</si>
  <si>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</si>
  <si>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</si>
  <si>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</si>
  <si>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</si>
  <si>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</si>
  <si>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</si>
  <si>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</si>
  <si>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</si>
  <si>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</si>
  <si>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</si>
  <si>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</si>
  <si>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</si>
  <si>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</si>
  <si>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</si>
  <si>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</si>
  <si>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</si>
  <si>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</si>
  <si>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</si>
  <si>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</si>
  <si>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</si>
  <si>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</si>
  <si>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</si>
  <si>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</si>
  <si>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</si>
  <si>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</si>
  <si>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</si>
  <si>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</si>
  <si>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</si>
  <si>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</si>
  <si>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</si>
  <si>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</si>
  <si>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</si>
  <si>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</si>
  <si>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</si>
  <si>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</si>
  <si>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</si>
  <si>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</si>
  <si>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</si>
  <si>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</si>
  <si>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</si>
  <si>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</si>
  <si>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</si>
  <si>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</si>
  <si>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</si>
  <si>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</si>
  <si>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</si>
  <si>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</si>
  <si>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</si>
  <si>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</si>
  <si>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</si>
  <si>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</si>
  <si>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</si>
  <si>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</si>
  <si>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</si>
  <si>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</si>
  <si>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</si>
  <si>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</si>
  <si>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</si>
  <si>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</si>
  <si>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</si>
  <si>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</si>
  <si>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</si>
  <si>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</si>
  <si>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</si>
  <si>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</si>
  <si>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</si>
  <si>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</si>
  <si>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</si>
  <si>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</si>
  <si>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</si>
  <si>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</si>
  <si>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</si>
  <si>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</si>
  <si>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</si>
  <si>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</si>
  <si>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</si>
  <si>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</si>
  <si>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</si>
  <si>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</si>
  <si>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</si>
  <si>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</si>
  <si>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</si>
  <si>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</si>
  <si>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</si>
  <si>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</si>
  <si>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</si>
  <si>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</si>
  <si>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</si>
  <si>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</si>
  <si>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</si>
  <si>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</si>
  <si>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</si>
  <si>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</si>
  <si>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</si>
  <si>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</si>
  <si>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</si>
  <si>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</si>
  <si>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</si>
  <si>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</si>
  <si>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</si>
  <si>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</si>
  <si>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</si>
  <si>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</si>
  <si>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</si>
  <si>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</si>
  <si>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</si>
  <si>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</si>
  <si>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</si>
  <si>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</si>
  <si>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</si>
  <si>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</si>
  <si>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</si>
  <si>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</si>
  <si>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</si>
  <si>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</si>
  <si>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</si>
  <si>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</si>
  <si>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</si>
  <si>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</si>
  <si>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</si>
  <si>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</si>
  <si>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</si>
  <si>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</si>
  <si>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</si>
  <si>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</si>
  <si>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</si>
  <si>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</si>
  <si>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</si>
  <si>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</si>
  <si>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</si>
  <si>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</si>
  <si>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</si>
  <si>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</si>
  <si>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</si>
  <si>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</si>
  <si>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</si>
  <si>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</si>
  <si>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</si>
  <si>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</si>
  <si>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</si>
  <si>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</si>
  <si>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</si>
  <si>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</si>
  <si>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</si>
  <si>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</si>
  <si>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</si>
  <si>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</si>
  <si>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</si>
  <si>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</si>
  <si>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</si>
  <si>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</si>
  <si>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</si>
  <si>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</si>
  <si>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</si>
  <si>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</si>
  <si>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</si>
  <si>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</si>
  <si>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</si>
  <si>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</si>
  <si>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</si>
  <si>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</si>
  <si>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</si>
  <si>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</si>
  <si>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</si>
  <si>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</si>
  <si>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</si>
  <si>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</si>
  <si>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</si>
  <si>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</si>
  <si>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</si>
  <si>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</si>
  <si>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</si>
  <si>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</si>
  <si>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</si>
  <si>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</si>
  <si>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</si>
  <si>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</si>
  <si>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</si>
  <si>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</si>
  <si>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</si>
  <si>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</si>
  <si>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</si>
  <si>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</si>
  <si>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</si>
  <si>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</si>
  <si>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</si>
  <si>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</si>
  <si>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</si>
  <si>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</si>
  <si>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</si>
  <si>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</si>
  <si>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</si>
  <si>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</si>
  <si>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</si>
  <si>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</si>
  <si>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</si>
  <si>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</si>
  <si>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</si>
  <si>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</si>
  <si>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</si>
  <si>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</si>
  <si>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</si>
  <si>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</si>
  <si>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</si>
  <si>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</si>
  <si>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</si>
  <si>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</si>
  <si>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</si>
  <si>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</si>
  <si>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</si>
  <si>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</si>
  <si>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</si>
  <si>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</si>
  <si>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</si>
  <si>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</si>
  <si>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</si>
  <si>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</si>
  <si>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</si>
  <si>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</si>
  <si>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</si>
  <si>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</si>
  <si>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</si>
  <si>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</si>
  <si>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</si>
  <si>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</si>
  <si>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</si>
  <si>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</si>
  <si>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</si>
  <si>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</si>
  <si>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</si>
  <si>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</si>
  <si>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</si>
  <si>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</si>
  <si>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</si>
  <si>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</si>
  <si>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</si>
  <si>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</si>
  <si>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</si>
  <si>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</si>
  <si>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</si>
  <si>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</si>
  <si>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</si>
  <si>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</si>
  <si>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</si>
  <si>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</si>
  <si>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</si>
  <si>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</si>
  <si>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</si>
  <si>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</si>
  <si>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</si>
  <si>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</si>
  <si>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</si>
  <si>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</si>
  <si>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</si>
  <si>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</si>
  <si>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</si>
  <si>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</si>
  <si>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</si>
  <si>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</si>
  <si>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</si>
  <si>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</si>
  <si>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</si>
  <si>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</si>
  <si>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</si>
  <si>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</si>
  <si>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</si>
  <si>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</si>
  <si>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</si>
  <si>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</si>
  <si>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</si>
  <si>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</si>
  <si>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</si>
  <si>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</si>
  <si>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</si>
  <si>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</si>
  <si>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</si>
  <si>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</si>
  <si>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</si>
  <si>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</si>
  <si>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</si>
  <si>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</si>
  <si>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</si>
  <si>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</si>
  <si>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</si>
  <si>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</si>
  <si>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</si>
  <si>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</si>
  <si>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</si>
  <si>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</si>
  <si>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</si>
  <si>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</si>
  <si>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</si>
  <si>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</si>
  <si>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</si>
  <si>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</si>
  <si>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</si>
  <si>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</si>
  <si>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</si>
  <si>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</si>
  <si>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</si>
  <si>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</si>
  <si>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</si>
  <si>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</si>
  <si>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</si>
  <si>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</si>
  <si>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</si>
  <si>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</si>
  <si>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</si>
  <si>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</si>
  <si>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</si>
  <si>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</si>
  <si>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</si>
  <si>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</si>
  <si>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</si>
  <si>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</si>
  <si>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</si>
  <si>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</si>
  <si>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</si>
  <si>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</si>
  <si>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</si>
  <si>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</si>
  <si>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</si>
  <si>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</si>
  <si>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</si>
  <si>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</si>
  <si>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</si>
  <si>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</si>
  <si>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</si>
  <si>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</si>
  <si>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</si>
  <si>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</si>
  <si>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</si>
  <si>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</si>
  <si>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</si>
  <si>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</si>
  <si>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</si>
  <si>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</si>
  <si>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</si>
  <si>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</si>
  <si>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</si>
  <si>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</si>
  <si>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</si>
  <si>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</si>
  <si>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</si>
  <si>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</si>
  <si>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</si>
  <si>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</si>
  <si>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</si>
  <si>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</si>
  <si>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</si>
  <si>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</si>
  <si>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</si>
  <si>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</si>
  <si>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</si>
  <si>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</si>
  <si>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</si>
  <si>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</si>
  <si>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</si>
  <si>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</si>
  <si>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</si>
  <si>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</si>
  <si>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</si>
  <si>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</si>
  <si>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</si>
  <si>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</si>
  <si>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</si>
  <si>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</si>
  <si>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</si>
  <si>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</si>
  <si>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</si>
  <si>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</si>
  <si>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</si>
  <si>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</si>
  <si>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</si>
  <si>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</si>
  <si>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</si>
  <si>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</si>
  <si>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</si>
  <si>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</si>
  <si>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</si>
  <si>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</si>
  <si>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</si>
  <si>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</si>
  <si>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</si>
  <si>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</si>
  <si>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</si>
  <si>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</si>
  <si>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</si>
  <si>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</si>
  <si>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</si>
  <si>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</si>
  <si>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</si>
  <si>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</si>
  <si>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</si>
  <si>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</si>
  <si>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</si>
  <si>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</si>
  <si>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</si>
  <si>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</si>
  <si>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</si>
  <si>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</si>
  <si>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</si>
  <si>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</si>
  <si>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</si>
  <si>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</si>
  <si>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</si>
  <si>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</si>
  <si>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</si>
  <si>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</si>
  <si>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</si>
  <si>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</si>
  <si>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</si>
  <si>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</si>
  <si>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</si>
  <si>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</si>
  <si>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</si>
  <si>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</si>
  <si>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</si>
  <si>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</si>
  <si>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</si>
  <si>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</si>
  <si>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</si>
  <si>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</si>
  <si>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</si>
  <si>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</si>
  <si>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</si>
  <si>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</si>
  <si>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</si>
  <si>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</si>
  <si>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</si>
  <si>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</si>
  <si>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</si>
  <si>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</si>
  <si>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</si>
  <si>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</si>
  <si>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</si>
  <si>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</si>
  <si>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</si>
  <si>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</si>
  <si>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</si>
  <si>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</si>
  <si>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</si>
  <si>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</si>
  <si>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</si>
  <si>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</si>
  <si>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</si>
  <si>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</si>
  <si>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</si>
  <si>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</si>
  <si>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</si>
  <si>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</si>
  <si>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</si>
  <si>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</si>
  <si>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</si>
  <si>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</si>
  <si>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</si>
  <si>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</si>
  <si>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</si>
  <si>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</si>
  <si>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</si>
  <si>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</si>
  <si>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</si>
  <si>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</si>
  <si>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</si>
  <si>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</si>
  <si>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</si>
  <si>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</si>
  <si>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</si>
  <si>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</si>
  <si>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</si>
  <si>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</si>
  <si>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</si>
  <si>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</si>
  <si>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</si>
  <si>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</si>
  <si>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</si>
  <si>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</si>
  <si>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</si>
  <si>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</si>
  <si>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</si>
  <si>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</si>
  <si>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</si>
  <si>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</si>
  <si>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</si>
  <si>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</si>
  <si>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</si>
  <si>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</si>
  <si>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</si>
  <si>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</si>
  <si>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</si>
  <si>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</si>
  <si>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</si>
  <si>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</si>
  <si>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</si>
  <si>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</si>
  <si>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</si>
  <si>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</si>
  <si>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</si>
  <si>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</si>
  <si>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</si>
  <si>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</si>
  <si>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</si>
  <si>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</si>
  <si>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</si>
  <si>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</si>
  <si>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</si>
  <si>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</si>
  <si>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</si>
  <si>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</si>
  <si>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</si>
  <si>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</si>
  <si>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</si>
  <si>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</si>
  <si>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</si>
  <si>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</si>
  <si>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</si>
  <si>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</si>
  <si>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</si>
  <si>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</si>
  <si>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</si>
  <si>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</si>
  <si>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</si>
  <si>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</si>
  <si>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</si>
  <si>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</si>
  <si>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</si>
  <si>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</si>
  <si>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</si>
  <si>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</si>
  <si>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</si>
  <si>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</si>
  <si>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</si>
  <si>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</si>
  <si>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</si>
  <si>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</si>
  <si>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</si>
  <si>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</si>
  <si>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</si>
  <si>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</si>
  <si>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</si>
  <si>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</si>
  <si>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</si>
  <si>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</si>
  <si>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</si>
  <si>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</si>
  <si>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</si>
  <si>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</si>
  <si>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</si>
  <si>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</si>
  <si>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</si>
  <si>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</si>
  <si>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</si>
  <si>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</si>
  <si>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</si>
  <si>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</si>
  <si>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</si>
  <si>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</si>
  <si>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</si>
  <si>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</si>
  <si>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</si>
  <si>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</si>
  <si>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</si>
  <si>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</si>
  <si>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</si>
  <si>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</si>
  <si>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</si>
  <si>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</si>
  <si>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</si>
  <si>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</si>
  <si>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</si>
  <si>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</si>
  <si>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</si>
  <si>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</si>
  <si>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</si>
  <si>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</si>
  <si>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</si>
  <si>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</si>
  <si>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</si>
  <si>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</si>
  <si>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</si>
  <si>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</si>
  <si>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</si>
  <si>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</si>
  <si>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</si>
  <si>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</si>
  <si>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</si>
  <si>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</si>
  <si>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</si>
  <si>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</si>
  <si>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</si>
  <si>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</si>
  <si>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</si>
  <si>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</si>
  <si>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</si>
  <si>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</si>
  <si>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</si>
  <si>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</si>
  <si>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</si>
  <si>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</si>
  <si>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</si>
  <si>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</si>
  <si>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</si>
  <si>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</si>
  <si>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</si>
  <si>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</si>
  <si>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</si>
  <si>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</si>
  <si>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</si>
  <si>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</si>
  <si>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</si>
  <si>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</si>
  <si>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</si>
  <si>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</si>
  <si>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</si>
  <si>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</si>
  <si>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</si>
  <si>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</si>
  <si>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</si>
  <si>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</si>
  <si>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</si>
  <si>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</si>
  <si>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</si>
  <si>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</si>
  <si>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</si>
  <si>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</si>
  <si>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</si>
  <si>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</si>
  <si>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</si>
  <si>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</si>
  <si>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</si>
  <si>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</si>
  <si>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</si>
  <si>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</si>
  <si>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</si>
  <si>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</si>
  <si>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</si>
  <si>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</si>
  <si>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</si>
  <si>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</si>
  <si>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</si>
  <si>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</si>
  <si>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</si>
  <si>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</si>
  <si>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</si>
  <si>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</si>
  <si>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</si>
  <si>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</si>
  <si>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</si>
  <si>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</si>
  <si>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</si>
  <si>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</si>
  <si>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</si>
  <si>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</si>
  <si>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</si>
  <si>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</si>
  <si>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</si>
  <si>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</si>
  <si>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</si>
  <si>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</si>
  <si>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</si>
  <si>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</si>
  <si>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</si>
  <si>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</si>
  <si>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</si>
  <si>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</si>
  <si>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</si>
  <si>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</si>
  <si>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</si>
  <si>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</si>
  <si>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</si>
  <si>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</si>
  <si>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</si>
  <si>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</si>
  <si>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</si>
  <si>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</si>
  <si>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</si>
  <si>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</si>
  <si>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</si>
  <si>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</si>
  <si>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</si>
  <si>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</si>
  <si>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</si>
  <si>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</si>
  <si>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</si>
  <si>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</si>
  <si>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</si>
  <si>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</si>
  <si>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</si>
  <si>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</si>
  <si>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</si>
  <si>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</si>
  <si>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</si>
  <si>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</si>
  <si>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</si>
  <si>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</si>
  <si>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</si>
  <si>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</si>
  <si>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</si>
  <si>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</si>
  <si>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</si>
  <si>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</si>
  <si>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</si>
  <si>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</si>
  <si>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</si>
  <si>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</si>
  <si>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</si>
  <si>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</si>
  <si>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</si>
  <si>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</si>
  <si>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</si>
  <si>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</si>
  <si>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</si>
  <si>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</si>
  <si>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</si>
  <si>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</si>
  <si>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</si>
  <si>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</si>
  <si>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</si>
  <si>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</si>
  <si>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</si>
  <si>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</si>
  <si>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</si>
  <si>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</si>
  <si>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</si>
  <si>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</si>
  <si>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</si>
  <si>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</si>
  <si>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</si>
  <si>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</si>
  <si>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</si>
  <si>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</si>
  <si>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</si>
  <si>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</si>
  <si>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</si>
  <si>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</si>
  <si>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</si>
  <si>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</si>
  <si>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</si>
  <si>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</si>
  <si>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</si>
  <si>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</si>
  <si>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</si>
  <si>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</si>
  <si>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</si>
  <si>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</si>
  <si>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</si>
  <si>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</si>
  <si>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</si>
  <si>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</si>
  <si>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</si>
  <si>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</si>
  <si>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</si>
  <si>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</si>
  <si>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</si>
  <si>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</si>
  <si>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</si>
  <si>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</si>
  <si>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</si>
  <si>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</si>
  <si>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</si>
  <si>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</si>
  <si>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</si>
  <si>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</si>
  <si>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</si>
  <si>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</si>
  <si>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</si>
  <si>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</si>
  <si>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</si>
  <si>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</si>
  <si>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</si>
  <si>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</si>
  <si>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</si>
  <si>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</si>
  <si>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</si>
  <si>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</si>
  <si>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</si>
  <si>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</si>
  <si>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</si>
  <si>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</si>
  <si>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</si>
  <si>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</si>
  <si>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</si>
  <si>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</si>
  <si>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</si>
  <si>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</si>
  <si>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</si>
  <si>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</si>
  <si>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</si>
  <si>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</si>
  <si>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</si>
  <si>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</si>
  <si>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</si>
  <si>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</si>
  <si>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</si>
  <si>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</si>
  <si>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</si>
  <si>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</si>
  <si>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</si>
  <si>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</si>
  <si>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</si>
  <si>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</si>
  <si>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</si>
  <si>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</si>
  <si>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</si>
  <si>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</si>
  <si>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</si>
  <si>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</si>
  <si>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</si>
  <si>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</si>
  <si>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</si>
  <si>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</si>
  <si>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</si>
  <si>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</si>
  <si>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</si>
  <si>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</si>
  <si>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</si>
  <si>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</si>
  <si>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</si>
  <si>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</si>
  <si>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</si>
  <si>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</si>
  <si>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</si>
  <si>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</si>
  <si>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</si>
  <si>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</si>
  <si>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</si>
  <si>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</si>
  <si>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</si>
  <si>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</si>
  <si>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</si>
  <si>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</si>
  <si>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</si>
  <si>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</si>
  <si>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</si>
  <si>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</si>
  <si>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</si>
  <si>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</si>
  <si>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</si>
  <si>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</si>
  <si>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</si>
  <si>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</si>
  <si>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</si>
  <si>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</si>
  <si>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</si>
  <si>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</si>
  <si>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</si>
  <si>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</si>
  <si>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</si>
  <si>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</si>
  <si>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</si>
  <si>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</si>
  <si>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</si>
  <si>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</si>
  <si>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</si>
  <si>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</si>
  <si>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</si>
  <si>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</si>
  <si>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</si>
  <si>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</si>
  <si>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</si>
  <si>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</si>
  <si>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</si>
  <si>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</si>
  <si>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</si>
  <si>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</si>
  <si>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</si>
  <si>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</si>
  <si>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</si>
  <si>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</si>
  <si>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</si>
  <si>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</si>
  <si>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</si>
  <si>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</si>
  <si>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</si>
  <si>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</si>
  <si>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</si>
  <si>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</si>
  <si>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</si>
  <si>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</si>
  <si>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</si>
  <si>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</si>
  <si>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</si>
  <si>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</si>
  <si>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</si>
  <si>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</si>
  <si>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</si>
  <si>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</si>
  <si>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</si>
  <si>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</si>
  <si>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</si>
  <si>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</si>
  <si>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</si>
  <si>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</si>
  <si>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</si>
  <si>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</si>
  <si>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</si>
  <si>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</si>
  <si>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</si>
  <si>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</si>
  <si>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</si>
  <si>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</si>
  <si>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</si>
  <si>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</si>
  <si>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</si>
  <si>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</si>
  <si>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</si>
  <si>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</si>
  <si>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</si>
  <si>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</si>
  <si>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</si>
  <si>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</si>
  <si>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</si>
  <si>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</si>
  <si>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</si>
  <si>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</si>
  <si>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</si>
  <si>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</si>
  <si>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</si>
  <si>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</si>
  <si>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</si>
  <si>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</si>
  <si>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</si>
  <si>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</si>
  <si>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</si>
  <si>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</si>
  <si>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</si>
  <si>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</si>
  <si>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</si>
  <si>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</si>
  <si>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</si>
  <si>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</si>
  <si>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</si>
  <si>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</si>
  <si>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</si>
  <si>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</si>
  <si>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</si>
  <si>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</si>
  <si>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</si>
  <si>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</si>
  <si>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</si>
  <si>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</si>
  <si>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</si>
  <si>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</si>
  <si>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</si>
  <si>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</si>
  <si>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</si>
  <si>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</si>
  <si>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</si>
  <si>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</si>
  <si>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</si>
  <si>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</si>
  <si>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</si>
  <si>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</si>
  <si>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</si>
  <si>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</si>
  <si>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</si>
  <si>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</si>
  <si>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</si>
  <si>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</si>
  <si>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</si>
  <si>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</si>
  <si>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</si>
  <si>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</si>
  <si>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</si>
  <si>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</si>
  <si>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</si>
  <si>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</si>
  <si>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</si>
  <si>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</si>
  <si>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</si>
  <si>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</si>
  <si>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</si>
  <si>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</si>
  <si>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</si>
  <si>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</si>
  <si>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</si>
  <si>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</si>
  <si>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</si>
  <si>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</si>
  <si>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</si>
  <si>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</si>
  <si>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</si>
  <si>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</si>
  <si>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</si>
  <si>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</si>
  <si>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</si>
  <si>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</si>
  <si>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</si>
  <si>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</si>
  <si>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</si>
  <si>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</si>
  <si>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</si>
  <si>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</si>
  <si>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</si>
  <si>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</si>
  <si>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</si>
  <si>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</si>
  <si>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</si>
  <si>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</si>
  <si>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</si>
  <si>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</si>
  <si>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</si>
  <si>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</si>
  <si>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</si>
  <si>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</si>
  <si>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</si>
  <si>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</si>
  <si>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</si>
  <si>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</si>
  <si>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</si>
  <si>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</si>
  <si>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</si>
  <si>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</si>
  <si>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</si>
  <si>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</si>
  <si>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</si>
  <si>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</si>
  <si>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</si>
  <si>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</si>
  <si>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</si>
  <si>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</si>
  <si>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</si>
  <si>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</si>
  <si>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</si>
  <si>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</si>
  <si>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</si>
  <si>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</si>
  <si>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</si>
  <si>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</si>
  <si>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</si>
  <si>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</si>
  <si>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</si>
  <si>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</si>
  <si>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</si>
  <si>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</si>
  <si>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</si>
  <si>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</si>
  <si>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</si>
  <si>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</si>
  <si>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</si>
  <si>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</si>
  <si>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</si>
  <si>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</si>
  <si>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</si>
  <si>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</si>
  <si>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</si>
  <si>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</si>
  <si>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</si>
  <si>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</si>
  <si>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</si>
  <si>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</si>
  <si>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</si>
  <si>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</si>
  <si>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</si>
  <si>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</si>
  <si>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</si>
  <si>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</si>
  <si>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</si>
  <si>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</si>
  <si>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</si>
  <si>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</si>
  <si>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</si>
  <si>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</si>
  <si>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</si>
  <si>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</si>
  <si>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</si>
  <si>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</si>
  <si>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</si>
  <si>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</si>
  <si>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</si>
  <si>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</si>
  <si>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</si>
  <si>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</si>
  <si>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</si>
  <si>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</si>
  <si>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</si>
  <si>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</si>
  <si>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</si>
  <si>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</si>
  <si>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</si>
  <si>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</si>
  <si>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</si>
  <si>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</si>
  <si>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</si>
  <si>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</si>
  <si>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</si>
  <si>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</si>
  <si>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</si>
  <si>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</si>
  <si>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</si>
  <si>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</si>
  <si>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</si>
  <si>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</si>
  <si>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</si>
  <si>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</si>
  <si>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</si>
  <si>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</si>
  <si>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</si>
  <si>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</si>
  <si>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</si>
  <si>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</si>
  <si>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</si>
  <si>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</si>
  <si>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</si>
  <si>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</si>
  <si>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</si>
  <si>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</si>
  <si>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</si>
  <si>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</si>
  <si>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</si>
  <si>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</si>
  <si>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</si>
  <si>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</si>
  <si>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</si>
  <si>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</si>
  <si>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</si>
  <si>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</si>
  <si>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</si>
  <si>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</si>
  <si>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</si>
  <si>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</si>
  <si>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</si>
  <si>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</si>
  <si>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</si>
  <si>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</si>
  <si>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</si>
  <si>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</si>
  <si>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</si>
  <si>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</si>
  <si>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</si>
  <si>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</si>
  <si>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</si>
  <si>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</si>
  <si>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</si>
  <si>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</si>
  <si>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</si>
  <si>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</si>
  <si>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</si>
  <si>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</si>
  <si>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</si>
  <si>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</si>
  <si>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</si>
  <si>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</si>
  <si>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</si>
  <si>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</si>
  <si>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</si>
  <si>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</si>
  <si>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</si>
  <si>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</si>
  <si>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</si>
  <si>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</si>
  <si>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</si>
  <si>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</si>
  <si>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</si>
  <si>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</si>
  <si>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</si>
  <si>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</si>
  <si>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</si>
  <si>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</si>
  <si>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</si>
  <si>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</si>
  <si>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</si>
  <si>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</si>
  <si>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</si>
  <si>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</si>
  <si>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</si>
  <si>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</si>
  <si>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</si>
  <si>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</si>
  <si>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</si>
  <si>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</si>
  <si>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</si>
  <si>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</si>
  <si>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</si>
  <si>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</si>
  <si>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</si>
  <si>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</si>
  <si>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</si>
  <si>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</si>
  <si>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</si>
  <si>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</si>
  <si>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</si>
  <si>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</si>
  <si>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</si>
  <si>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</si>
  <si>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</si>
  <si>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</si>
  <si>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</si>
  <si>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</si>
  <si>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</si>
  <si>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</si>
  <si>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</si>
  <si>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</si>
  <si>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</si>
  <si>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</si>
  <si>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</si>
  <si>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</si>
  <si>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</si>
  <si>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</si>
  <si>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</si>
  <si>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</si>
  <si>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</si>
  <si>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</si>
  <si>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</si>
  <si>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</si>
  <si>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</si>
  <si>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</si>
  <si>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</si>
  <si>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</si>
  <si>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</si>
  <si>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</si>
  <si>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</si>
  <si>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</si>
  <si>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</si>
  <si>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</si>
  <si>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</si>
  <si>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</si>
  <si>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</si>
  <si>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</si>
  <si>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</si>
  <si>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</si>
  <si>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</si>
  <si>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</si>
  <si>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</si>
  <si>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</si>
  <si>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</si>
  <si>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</si>
  <si>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</si>
  <si>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</si>
  <si>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</si>
  <si>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</si>
  <si>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</si>
  <si>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</si>
  <si>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</si>
  <si>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</si>
  <si>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</si>
  <si>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</si>
  <si>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</si>
  <si>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</si>
  <si>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</si>
  <si>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</si>
  <si>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</si>
  <si>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</si>
  <si>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</si>
  <si>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</si>
  <si>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</si>
  <si>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</si>
  <si>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</si>
  <si>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</si>
  <si>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</si>
  <si>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</si>
  <si>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</si>
  <si>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</si>
  <si>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</si>
  <si>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</si>
  <si>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</si>
  <si>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</si>
  <si>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</si>
  <si>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</si>
  <si>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</si>
  <si>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</si>
  <si>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</si>
  <si>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</si>
  <si>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</si>
  <si>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</si>
  <si>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</si>
  <si>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</si>
  <si>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</si>
  <si>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</si>
  <si>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</si>
  <si>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</si>
  <si>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</si>
  <si>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</si>
  <si>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</si>
  <si>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</si>
  <si>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</si>
  <si>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</si>
  <si>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</si>
  <si>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</si>
  <si>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</si>
  <si>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</si>
  <si>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</si>
  <si>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</si>
  <si>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</si>
  <si>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</si>
  <si>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</si>
  <si>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</si>
  <si>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</si>
  <si>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</si>
  <si>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</si>
  <si>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</si>
  <si>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</si>
  <si>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</si>
  <si>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</si>
  <si>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</si>
  <si>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</si>
  <si>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</si>
  <si>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</si>
  <si>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</si>
  <si>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</si>
  <si>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</si>
  <si>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</si>
  <si>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</si>
  <si>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</si>
  <si>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</si>
  <si>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</si>
  <si>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</si>
  <si>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</si>
  <si>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</si>
  <si>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</si>
  <si>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</si>
  <si>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</si>
  <si>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</si>
  <si>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</si>
  <si>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</si>
  <si>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</si>
  <si>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</si>
  <si>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</si>
  <si>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</si>
  <si>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</si>
  <si>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</si>
  <si>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</si>
  <si>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</si>
  <si>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</si>
  <si>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</si>
  <si>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</si>
  <si>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</si>
  <si>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</si>
  <si>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</si>
  <si>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</si>
  <si>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</si>
  <si>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</si>
  <si>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</si>
  <si>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</si>
  <si>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</si>
  <si>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</si>
  <si>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</si>
  <si>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</si>
  <si>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</si>
  <si>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</si>
  <si>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</si>
  <si>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</si>
  <si>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</si>
  <si>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</si>
  <si>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</si>
  <si>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</si>
  <si>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</si>
  <si>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</si>
  <si>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</si>
  <si>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</si>
  <si>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</si>
  <si>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</si>
  <si>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</si>
  <si>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</si>
  <si>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</si>
  <si>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</si>
  <si>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</si>
  <si>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</si>
  <si>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</si>
  <si>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</si>
  <si>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</si>
  <si>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</si>
  <si>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</si>
  <si>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</si>
  <si>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</si>
  <si>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</si>
  <si>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</si>
  <si>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</si>
  <si>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</si>
  <si>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</si>
  <si>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</si>
  <si>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</si>
  <si>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</si>
  <si>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</si>
  <si>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</si>
  <si>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</si>
  <si>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</si>
  <si>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</si>
  <si>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</si>
  <si>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</si>
  <si>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</si>
  <si>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</si>
  <si>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</si>
  <si>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</si>
  <si>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</si>
  <si>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</si>
  <si>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</si>
  <si>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</si>
  <si>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</si>
  <si>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</si>
  <si>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</si>
  <si>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</si>
  <si>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</si>
  <si>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</si>
  <si>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</si>
  <si>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</si>
  <si>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</si>
  <si>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</si>
  <si>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</si>
  <si>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</si>
  <si>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</si>
  <si>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</si>
  <si>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</si>
  <si>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</si>
  <si>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</si>
  <si>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</si>
  <si>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</si>
  <si>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</si>
  <si>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</si>
  <si>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</si>
  <si>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</si>
  <si>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</si>
  <si>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</si>
  <si>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</si>
  <si>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</si>
  <si>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</si>
  <si>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</si>
  <si>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</si>
  <si>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</si>
  <si>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</si>
  <si>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</si>
  <si>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</si>
  <si>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</si>
  <si>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</si>
  <si>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</si>
  <si>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</si>
  <si>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</si>
  <si>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</si>
  <si>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</si>
  <si>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</si>
  <si>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</si>
  <si>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</si>
  <si>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</si>
  <si>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</si>
  <si>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</si>
  <si>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</si>
  <si>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</si>
  <si>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</si>
  <si>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</si>
  <si>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</si>
  <si>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</si>
  <si>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</si>
  <si>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</si>
  <si>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</si>
  <si>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</si>
  <si>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</si>
  <si>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</si>
  <si>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</si>
  <si>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</si>
  <si>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</si>
  <si>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</si>
  <si>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</si>
  <si>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</si>
  <si>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</si>
  <si>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</si>
  <si>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</si>
  <si>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</si>
  <si>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</si>
  <si>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</si>
  <si>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</si>
  <si>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</si>
  <si>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</si>
  <si>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</si>
  <si>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</si>
  <si>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</si>
  <si>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</si>
  <si>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</si>
  <si>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</si>
  <si>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</si>
  <si>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</si>
  <si>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</si>
  <si>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</si>
  <si>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</si>
  <si>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</si>
  <si>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</si>
  <si>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</si>
  <si>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</si>
  <si>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</si>
  <si>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</si>
  <si>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</si>
  <si>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</si>
  <si>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</si>
  <si>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</si>
  <si>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</si>
  <si>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</si>
  <si>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</si>
  <si>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</si>
  <si>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</si>
  <si>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</si>
  <si>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</si>
  <si>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</si>
  <si>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</si>
  <si>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</si>
  <si>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</si>
  <si>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</si>
  <si>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</si>
  <si>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</si>
  <si>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</si>
  <si>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</si>
  <si>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</si>
  <si>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</si>
  <si>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</si>
  <si>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</si>
  <si>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</si>
  <si>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</si>
  <si>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</si>
  <si>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</si>
  <si>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</si>
  <si>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</si>
  <si>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</si>
  <si>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</si>
  <si>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</si>
  <si>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</si>
  <si>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</si>
  <si>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</si>
  <si>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</si>
  <si>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</si>
  <si>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</si>
  <si>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</si>
  <si>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</si>
  <si>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</si>
  <si>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</si>
  <si>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</si>
  <si>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</si>
  <si>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</si>
  <si>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</si>
  <si>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</si>
  <si>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</si>
  <si>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</si>
  <si>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</si>
  <si>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</si>
  <si>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</si>
  <si>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</si>
  <si>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</si>
  <si>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</si>
  <si>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</si>
  <si>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</si>
  <si>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</si>
  <si>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</si>
  <si>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</si>
  <si>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</si>
  <si>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</si>
  <si>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</si>
  <si>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</si>
  <si>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</si>
  <si>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</si>
  <si>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</si>
  <si>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</si>
  <si>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</si>
  <si>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</si>
  <si>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</si>
  <si>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</si>
  <si>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</si>
  <si>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</si>
  <si>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</si>
  <si>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</si>
  <si>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</si>
  <si>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</si>
  <si>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</si>
  <si>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</si>
  <si>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</si>
  <si>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</si>
  <si>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</si>
  <si>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</si>
  <si>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</si>
  <si>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</si>
  <si>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</si>
  <si>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</si>
  <si>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</si>
  <si>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</si>
  <si>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</si>
  <si>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</si>
  <si>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</si>
  <si>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</si>
  <si>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</si>
  <si>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</si>
  <si>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</si>
  <si>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</si>
  <si>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</si>
  <si>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</si>
  <si>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</si>
  <si>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</si>
  <si>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</si>
  <si>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</si>
  <si>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</si>
  <si>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</si>
  <si>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</si>
  <si>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</si>
  <si>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</si>
  <si>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</si>
  <si>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</si>
  <si>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</si>
  <si>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</si>
  <si>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</si>
  <si>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</si>
  <si>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</si>
  <si>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</si>
  <si>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</si>
  <si>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</si>
  <si>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</si>
  <si>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</si>
  <si>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</si>
  <si>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</si>
  <si>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</si>
  <si>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</si>
  <si>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</si>
  <si>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</si>
  <si>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</si>
  <si>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</si>
  <si>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</si>
  <si>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</si>
  <si>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</si>
  <si>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</si>
  <si>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</si>
  <si>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</si>
  <si>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</si>
  <si>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</si>
  <si>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</si>
  <si>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</si>
  <si>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</si>
  <si>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</si>
  <si>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</si>
  <si>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</si>
  <si>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</si>
  <si>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</si>
  <si>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</si>
  <si>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</si>
  <si>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</si>
  <si>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</si>
  <si>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</si>
  <si>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</si>
  <si>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</si>
  <si>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</si>
  <si>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</si>
  <si>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</si>
  <si>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</si>
  <si>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</si>
  <si>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</si>
  <si>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</si>
  <si>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</si>
  <si>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</si>
  <si>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</si>
  <si>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</si>
  <si>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</si>
  <si>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</si>
  <si>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</si>
  <si>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</si>
  <si>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</si>
  <si>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</si>
  <si>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</si>
  <si>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</si>
  <si>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</si>
  <si>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</si>
  <si>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</si>
  <si>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</si>
  <si>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</si>
  <si>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</si>
  <si>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</si>
  <si>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</si>
  <si>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</si>
  <si>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</si>
  <si>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</si>
  <si>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</si>
  <si>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</si>
  <si>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</si>
  <si>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</si>
  <si>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</si>
  <si>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</si>
  <si>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</si>
  <si>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</si>
  <si>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</si>
  <si>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</si>
  <si>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</si>
  <si>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</si>
  <si>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</si>
  <si>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</si>
  <si>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</si>
  <si>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</si>
  <si>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</si>
  <si>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</si>
  <si>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</si>
  <si>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</si>
  <si>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</si>
  <si>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</si>
  <si>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</si>
  <si>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</si>
  <si>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</si>
  <si>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</si>
  <si>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</si>
  <si>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</si>
  <si>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</si>
  <si>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</si>
  <si>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</si>
  <si>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</si>
  <si>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</si>
  <si>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</si>
  <si>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</si>
  <si>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</si>
  <si>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</si>
  <si>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</si>
  <si>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</si>
  <si>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</si>
  <si>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</si>
  <si>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</si>
  <si>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</si>
  <si>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</si>
  <si>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</si>
  <si>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</si>
  <si>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</si>
  <si>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</si>
  <si>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</si>
  <si>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</si>
  <si>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</si>
  <si>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</si>
  <si>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</si>
  <si>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</si>
  <si>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</si>
  <si>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</si>
  <si>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</si>
  <si>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</si>
  <si>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</si>
  <si>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</si>
  <si>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</si>
  <si>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</si>
  <si>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</si>
  <si>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</si>
  <si>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</si>
  <si>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</si>
  <si>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</si>
  <si>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</si>
  <si>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</si>
  <si>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</si>
  <si>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</si>
  <si>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</si>
  <si>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</si>
  <si>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</si>
  <si>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</si>
  <si>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</si>
  <si>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</si>
  <si>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</si>
  <si>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</si>
  <si>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</si>
  <si>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</si>
  <si>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</si>
  <si>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</si>
  <si>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</si>
  <si>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</si>
  <si>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</si>
  <si>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</si>
  <si>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</si>
  <si>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</si>
  <si>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</si>
  <si>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</si>
  <si>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</si>
  <si>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</si>
  <si>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</si>
  <si>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</si>
  <si>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</si>
  <si>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</si>
  <si>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</si>
  <si>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</si>
  <si>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</si>
  <si>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</si>
  <si>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</si>
  <si>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</si>
  <si>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</si>
  <si>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</si>
  <si>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</si>
  <si>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</si>
  <si>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</si>
  <si>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</si>
  <si>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</si>
  <si>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</si>
  <si>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</si>
  <si>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</si>
  <si>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</si>
  <si>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</si>
  <si>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</si>
  <si>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</si>
  <si>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</si>
  <si>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</si>
  <si>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</si>
  <si>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</si>
  <si>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</si>
  <si>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</si>
  <si>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</si>
  <si>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</si>
  <si>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</si>
  <si>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</si>
  <si>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</si>
  <si>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</si>
  <si>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</si>
  <si>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</si>
  <si>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</si>
  <si>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</si>
  <si>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</si>
  <si>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</si>
  <si>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</si>
  <si>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</si>
  <si>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</si>
  <si>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</si>
  <si>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</si>
  <si>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</si>
  <si>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</si>
  <si>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</si>
  <si>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</si>
  <si>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</si>
  <si>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</si>
  <si>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</si>
  <si>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</si>
  <si>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</si>
  <si>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</si>
  <si>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</si>
  <si>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</si>
  <si>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</si>
  <si>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</si>
  <si>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</si>
  <si>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</si>
  <si>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</si>
  <si>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</si>
  <si>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</si>
  <si>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</si>
  <si>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</si>
  <si>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</si>
  <si>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</si>
  <si>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</si>
  <si>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</si>
  <si>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</si>
  <si>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</si>
  <si>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</si>
  <si>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</si>
  <si>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</si>
  <si>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</si>
  <si>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</si>
  <si>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</si>
  <si>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</si>
  <si>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</si>
  <si>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</si>
  <si>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</si>
  <si>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</si>
  <si>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</si>
  <si>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</si>
  <si>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</si>
  <si>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</si>
  <si>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</si>
  <si>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</si>
  <si>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</si>
  <si>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</si>
  <si>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</si>
  <si>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</si>
  <si>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</si>
  <si>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</si>
  <si>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</si>
  <si>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</si>
  <si>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</si>
  <si>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</si>
  <si>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</si>
  <si>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</si>
  <si>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</si>
  <si>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</si>
  <si>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</si>
  <si>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</si>
  <si>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</si>
  <si>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</si>
  <si>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</si>
  <si>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</si>
  <si>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</si>
  <si>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</si>
  <si>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</si>
  <si>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</si>
  <si>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</si>
  <si>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</si>
  <si>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</si>
  <si>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</si>
  <si>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</si>
  <si>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</si>
  <si>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</si>
  <si>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</si>
  <si>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</si>
  <si>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</si>
  <si>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</si>
  <si>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</si>
  <si>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</si>
  <si>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</si>
  <si>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</si>
  <si>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</si>
  <si>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</si>
  <si>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</si>
  <si>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</si>
  <si>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</si>
  <si>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</si>
  <si>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</si>
  <si>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</si>
  <si>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</si>
  <si>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</si>
  <si>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</si>
  <si>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</si>
  <si>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</si>
  <si>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</si>
  <si>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</si>
  <si>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</si>
  <si>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</si>
  <si>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</si>
  <si>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</si>
  <si>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</si>
  <si>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</si>
  <si>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</si>
  <si>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</si>
  <si>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</si>
  <si>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</si>
  <si>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</si>
  <si>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</si>
  <si>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</si>
  <si>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</si>
  <si>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</si>
  <si>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</si>
  <si>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</si>
  <si>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</si>
  <si>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</si>
  <si>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</si>
  <si>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</si>
  <si>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</si>
  <si>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</si>
  <si>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</si>
  <si>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</si>
  <si>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</si>
  <si>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</si>
  <si>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</si>
  <si>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</si>
  <si>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</si>
  <si>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</si>
  <si>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</si>
  <si>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</si>
  <si>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</si>
  <si>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</si>
  <si>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</si>
  <si>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</si>
  <si>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</si>
  <si>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</si>
  <si>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</si>
  <si>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</si>
  <si>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</si>
  <si>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</si>
  <si>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</si>
  <si>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</si>
  <si>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</si>
  <si>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</si>
  <si>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</si>
  <si>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</si>
  <si>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</si>
  <si>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</si>
  <si>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</si>
  <si>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</si>
  <si>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</si>
  <si>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</si>
  <si>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</si>
  <si>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</si>
  <si>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</si>
  <si>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</si>
  <si>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</si>
  <si>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</si>
  <si>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</si>
  <si>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</si>
  <si>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</si>
  <si>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</si>
  <si>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</si>
  <si>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</si>
  <si>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</si>
  <si>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</si>
  <si>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</si>
  <si>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</si>
  <si>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</si>
  <si>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</si>
  <si>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</si>
  <si>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</si>
  <si>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</si>
  <si>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</si>
  <si>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</si>
  <si>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</si>
  <si>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</si>
  <si>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</si>
  <si>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</si>
  <si>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</si>
  <si>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</si>
  <si>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</si>
  <si>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</si>
  <si>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</si>
  <si>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</si>
  <si>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</si>
  <si>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</si>
  <si>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</si>
  <si>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</si>
  <si>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</si>
  <si>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</si>
  <si>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</si>
  <si>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</si>
  <si>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</si>
  <si>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</si>
  <si>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</si>
  <si>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</si>
  <si>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</si>
  <si>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</si>
  <si>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</si>
  <si>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</si>
  <si>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</si>
  <si>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</si>
  <si>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</si>
  <si>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</si>
  <si>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</si>
  <si>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</si>
  <si>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</si>
  <si>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</si>
  <si>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</si>
  <si>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</si>
  <si>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</si>
  <si>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</si>
  <si>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</si>
  <si>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</si>
  <si>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</si>
  <si>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</si>
  <si>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</si>
  <si>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</si>
  <si>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</si>
  <si>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</si>
  <si>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</si>
  <si>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</si>
  <si>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</si>
  <si>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</si>
  <si>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</si>
  <si>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</si>
  <si>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</si>
  <si>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</si>
  <si>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</si>
  <si>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</si>
  <si>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</si>
  <si>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</si>
  <si>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</si>
  <si>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</si>
  <si>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</si>
  <si>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</si>
  <si>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</si>
  <si>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</si>
  <si>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</si>
  <si>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</si>
  <si>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</si>
  <si>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</si>
  <si>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</si>
  <si>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</si>
  <si>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</si>
  <si>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</si>
  <si>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</si>
  <si>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</si>
  <si>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</si>
  <si>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</si>
  <si>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</si>
  <si>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</si>
  <si>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</si>
  <si>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</si>
  <si>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</si>
  <si>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</si>
  <si>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</si>
  <si>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</si>
  <si>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</si>
  <si>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</si>
  <si>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</si>
  <si>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</si>
  <si>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</si>
  <si>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</si>
  <si>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</si>
  <si>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</si>
  <si>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</si>
  <si>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</si>
  <si>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</si>
  <si>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</si>
  <si>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</si>
  <si>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</si>
  <si>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</si>
  <si>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</si>
  <si>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</si>
  <si>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</si>
  <si>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</si>
  <si>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</si>
  <si>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</si>
  <si>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</si>
  <si>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</si>
  <si>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</si>
  <si>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</si>
  <si>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</si>
  <si>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</si>
  <si>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</si>
  <si>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</si>
  <si>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</si>
  <si>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</si>
  <si>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</si>
  <si>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</si>
  <si>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</si>
  <si>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</si>
  <si>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</si>
  <si>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</si>
  <si>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</si>
  <si>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</si>
  <si>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</si>
  <si>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</si>
  <si>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</si>
  <si>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</si>
  <si>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</si>
  <si>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</si>
  <si>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</si>
  <si>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</si>
  <si>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</si>
  <si>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</si>
  <si>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</si>
  <si>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</si>
  <si>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</si>
  <si>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</si>
  <si>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</si>
  <si>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</si>
  <si>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</si>
  <si>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</si>
  <si>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</si>
  <si>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</si>
  <si>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</si>
  <si>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</si>
  <si>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</si>
  <si>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</si>
  <si>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</si>
  <si>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</si>
  <si>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</si>
  <si>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</si>
  <si>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</si>
  <si>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</si>
  <si>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</si>
  <si>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</si>
  <si>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</si>
  <si>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</si>
  <si>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</si>
  <si>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</si>
  <si>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</si>
  <si>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</si>
  <si>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</si>
  <si>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</si>
  <si>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</si>
  <si>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</si>
  <si>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</si>
  <si>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</si>
  <si>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</si>
  <si>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</si>
  <si>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</si>
  <si>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</si>
  <si>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</si>
  <si>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</si>
  <si>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</si>
  <si>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</si>
  <si>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</si>
  <si>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</si>
  <si>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</si>
  <si>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</si>
  <si>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</si>
  <si>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</si>
  <si>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</si>
  <si>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</si>
  <si>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</si>
  <si>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</si>
  <si>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</si>
  <si>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</si>
  <si>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</si>
  <si>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</si>
  <si>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</si>
  <si>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</si>
  <si>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</si>
  <si>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</si>
  <si>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</si>
  <si>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</si>
  <si>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</si>
  <si>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</si>
  <si>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</si>
  <si>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</si>
  <si>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</si>
  <si>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</si>
  <si>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</si>
  <si>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</si>
  <si>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</si>
  <si>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</si>
  <si>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</si>
  <si>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</si>
  <si>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</si>
  <si>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</si>
  <si>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</si>
  <si>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</si>
  <si>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</si>
  <si>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</si>
  <si>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</si>
  <si>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</si>
  <si>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</si>
  <si>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</si>
  <si>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</si>
  <si>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</si>
  <si>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</si>
  <si>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</si>
  <si>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</si>
  <si>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</si>
  <si>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</si>
  <si>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</si>
  <si>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</si>
  <si>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</si>
  <si>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</si>
  <si>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</si>
  <si>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</si>
  <si>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</si>
  <si>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</si>
  <si>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</si>
  <si>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</si>
  <si>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</si>
  <si>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</si>
  <si>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</si>
  <si>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</si>
  <si>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</si>
  <si>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</si>
  <si>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</si>
  <si>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</si>
  <si>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</si>
  <si>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</si>
  <si>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</si>
  <si>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</si>
  <si>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</si>
  <si>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</si>
  <si>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</si>
  <si>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</si>
  <si>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</si>
  <si>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</si>
  <si>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</si>
  <si>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</si>
  <si>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</si>
  <si>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</si>
  <si>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</si>
  <si>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</si>
  <si>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</si>
  <si>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</si>
  <si>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</si>
  <si>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</si>
  <si>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</si>
  <si>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</si>
  <si>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</si>
  <si>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</si>
  <si>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</si>
  <si>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</si>
  <si>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</si>
  <si>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</si>
  <si>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</si>
  <si>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</si>
  <si>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</si>
  <si>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</si>
  <si>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</si>
  <si>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</si>
  <si>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</si>
  <si>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</si>
  <si>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</si>
  <si>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</si>
  <si>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</si>
  <si>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</si>
  <si>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</si>
  <si>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</si>
  <si>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</si>
  <si>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</si>
  <si>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</si>
  <si>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</si>
  <si>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</si>
  <si>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</si>
  <si>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</si>
  <si>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</si>
  <si>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</si>
  <si>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</si>
  <si>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</si>
  <si>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</si>
  <si>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</si>
  <si>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</si>
  <si>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</si>
  <si>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</si>
  <si>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</si>
  <si>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</si>
  <si>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</si>
  <si>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</si>
  <si>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</si>
  <si>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</si>
  <si>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</si>
  <si>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</si>
  <si>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</si>
  <si>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</si>
  <si>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</si>
  <si>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</si>
  <si>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</si>
  <si>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</si>
  <si>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</si>
  <si>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</si>
  <si>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</si>
  <si>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</si>
  <si>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</si>
  <si>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</si>
  <si>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</si>
  <si>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</si>
  <si>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</si>
  <si>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</si>
  <si>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</si>
  <si>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</si>
  <si>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</si>
  <si>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</si>
  <si>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</si>
  <si>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</si>
  <si>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</si>
  <si>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</si>
  <si>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</si>
  <si>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</si>
  <si>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</si>
  <si>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</si>
  <si>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</si>
  <si>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</si>
  <si>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</si>
  <si>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</si>
  <si>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</si>
  <si>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</si>
  <si>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</si>
  <si>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</si>
  <si>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</si>
  <si>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</si>
  <si>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</si>
  <si>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</si>
  <si>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</si>
  <si>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</si>
  <si>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</si>
  <si>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</si>
  <si>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</si>
  <si>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</si>
  <si>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</si>
  <si>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</si>
  <si>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</si>
  <si>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</si>
  <si>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</si>
  <si>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</si>
  <si>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</si>
  <si>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</si>
  <si>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</si>
  <si>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</si>
  <si>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</si>
  <si>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</si>
  <si>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</si>
  <si>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</si>
  <si>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</si>
  <si>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</si>
  <si>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</si>
  <si>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</si>
  <si>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</si>
  <si>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</si>
  <si>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</si>
  <si>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</si>
  <si>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</si>
  <si>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</si>
  <si>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</si>
  <si>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</si>
  <si>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</si>
  <si>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</si>
  <si>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</si>
  <si>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</si>
  <si>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</si>
  <si>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</si>
  <si>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</si>
  <si>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</si>
  <si>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</si>
  <si>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</si>
  <si>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</si>
  <si>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</si>
  <si>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</si>
  <si>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</si>
  <si>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</si>
  <si>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</si>
  <si>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</si>
  <si>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</si>
  <si>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</si>
  <si>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</si>
  <si>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</si>
  <si>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</si>
  <si>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</si>
  <si>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</si>
  <si>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</si>
  <si>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</si>
  <si>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</si>
  <si>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</si>
  <si>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</si>
  <si>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</si>
  <si>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</si>
  <si>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</si>
  <si>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</si>
  <si>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</si>
  <si>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</si>
  <si>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</si>
  <si>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</si>
  <si>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</si>
  <si>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</si>
  <si>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</si>
  <si>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</si>
  <si>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</si>
  <si>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</si>
  <si>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</si>
  <si>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</si>
  <si>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</si>
  <si>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</si>
  <si>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</si>
  <si>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</si>
  <si>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</si>
  <si>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</si>
  <si>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</si>
  <si>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</si>
  <si>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</si>
  <si>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</si>
  <si>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</si>
  <si>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</si>
  <si>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</si>
  <si>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</si>
  <si>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</si>
  <si>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</si>
  <si>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</si>
  <si>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</si>
  <si>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</si>
  <si>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</si>
  <si>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</si>
  <si>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</si>
  <si>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</si>
  <si>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</si>
  <si>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</si>
  <si>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</si>
  <si>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</si>
  <si>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</si>
  <si>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</si>
  <si>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</si>
  <si>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</si>
  <si>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</si>
  <si>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</si>
  <si>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</si>
  <si>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</si>
  <si>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</si>
  <si>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</si>
  <si>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</si>
  <si>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</si>
  <si>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</si>
  <si>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</si>
  <si>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</si>
  <si>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</si>
  <si>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</si>
  <si>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</si>
  <si>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</si>
  <si>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</si>
  <si>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</si>
  <si>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</si>
  <si>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</si>
  <si>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</si>
  <si>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</si>
  <si>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</si>
  <si>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</si>
  <si>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</si>
  <si>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</si>
  <si>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</si>
  <si>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</si>
  <si>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</si>
  <si>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</si>
  <si>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</si>
  <si>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</si>
  <si>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</si>
  <si>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</si>
  <si>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</si>
  <si>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</si>
  <si>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</si>
  <si>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</si>
  <si>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</si>
  <si>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</si>
  <si>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</si>
  <si>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</si>
  <si>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</si>
  <si>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</si>
  <si>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</si>
  <si>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</si>
  <si>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</si>
  <si>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</si>
  <si>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</si>
  <si>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</si>
  <si>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</si>
  <si>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</si>
  <si>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</si>
  <si>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</si>
  <si>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</si>
  <si>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</si>
  <si>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</si>
  <si>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</si>
  <si>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</si>
  <si>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</si>
  <si>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</si>
  <si>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</si>
  <si>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</si>
  <si>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</si>
  <si>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</si>
  <si>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</si>
  <si>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</si>
  <si>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</si>
  <si>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</si>
  <si>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</si>
  <si>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</si>
  <si>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</si>
  <si>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</si>
  <si>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</si>
  <si>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</si>
  <si>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</si>
  <si>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</si>
  <si>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</si>
  <si>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</si>
  <si>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</si>
  <si>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</si>
  <si>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</si>
  <si>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</si>
  <si>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</si>
  <si>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</si>
  <si>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</si>
  <si>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</si>
  <si>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</si>
  <si>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</si>
  <si>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</si>
  <si>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</si>
  <si>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</si>
  <si>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</si>
  <si>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</si>
  <si>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</si>
  <si>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</si>
  <si>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</si>
  <si>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</si>
  <si>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</si>
  <si>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</si>
  <si>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</si>
  <si>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</si>
  <si>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</si>
  <si>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</si>
  <si>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</si>
  <si>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</si>
  <si>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</si>
  <si>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</si>
  <si>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</si>
  <si>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</si>
  <si>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</si>
  <si>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</si>
  <si>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</si>
  <si>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</si>
  <si>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</si>
  <si>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</si>
  <si>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</si>
  <si>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</si>
  <si>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</si>
  <si>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</si>
  <si>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</si>
  <si>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</si>
  <si>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</si>
  <si>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</si>
  <si>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</si>
  <si>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</si>
  <si>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</si>
  <si>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</si>
  <si>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</si>
  <si>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</si>
  <si>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</si>
  <si>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</si>
  <si>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</si>
  <si>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</si>
  <si>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</si>
  <si>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</si>
  <si>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</si>
  <si>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</si>
  <si>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</si>
  <si>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</si>
  <si>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</si>
  <si>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</si>
  <si>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</si>
  <si>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</si>
  <si>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</si>
  <si>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</si>
  <si>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</si>
  <si>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</si>
  <si>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</si>
  <si>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</si>
  <si>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</si>
  <si>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</si>
  <si>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</si>
  <si>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</si>
  <si>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</si>
  <si>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</si>
  <si>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</si>
  <si>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</si>
  <si>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</si>
  <si>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</si>
  <si>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</si>
  <si>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</si>
  <si>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</si>
  <si>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</si>
  <si>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</si>
  <si>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</si>
  <si>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</si>
  <si>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</si>
  <si>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</si>
  <si>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</si>
  <si>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</si>
  <si>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</si>
  <si>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</si>
  <si>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</si>
  <si>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</si>
  <si>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</si>
  <si>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</si>
  <si>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</si>
  <si>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</si>
  <si>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</si>
  <si>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</si>
  <si>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</si>
  <si>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</si>
  <si>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</si>
  <si>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</si>
  <si>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</si>
  <si>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</si>
  <si>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</si>
  <si>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</si>
  <si>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</si>
  <si>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</si>
  <si>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</si>
  <si>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</si>
  <si>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</si>
  <si>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</si>
  <si>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</si>
  <si>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</si>
  <si>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</si>
  <si>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</si>
  <si>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</si>
  <si>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</si>
  <si>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</si>
  <si>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</si>
  <si>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</si>
  <si>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</si>
  <si>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</si>
  <si>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</si>
  <si>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</si>
  <si>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</si>
  <si>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</si>
  <si>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</si>
  <si>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</si>
  <si>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</si>
  <si>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</si>
  <si>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</si>
  <si>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</si>
  <si>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</si>
  <si>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</si>
  <si>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</si>
  <si>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</si>
  <si>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</si>
  <si>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</si>
  <si>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</si>
  <si>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</si>
  <si>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</si>
  <si>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</si>
  <si>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</si>
  <si>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</si>
  <si>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</si>
  <si>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</si>
  <si>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</si>
  <si>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</si>
  <si>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</si>
  <si>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</si>
  <si>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</si>
  <si>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</si>
  <si>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</si>
  <si>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</si>
  <si>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</si>
  <si>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</si>
  <si>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</si>
  <si>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</si>
  <si>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</si>
  <si>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</si>
  <si>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</si>
  <si>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</si>
  <si>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</si>
  <si>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</si>
  <si>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</si>
  <si>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</si>
  <si>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</si>
  <si>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</si>
  <si>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</si>
  <si>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</si>
  <si>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</si>
  <si>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</si>
  <si>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</si>
  <si>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</si>
  <si>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</si>
  <si>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</si>
  <si>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</si>
  <si>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</si>
  <si>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</si>
  <si>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</si>
  <si>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</si>
  <si>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</si>
  <si>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</si>
  <si>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</si>
  <si>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</si>
  <si>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</si>
  <si>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</si>
  <si>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</si>
  <si>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</si>
  <si>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</si>
  <si>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</si>
  <si>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</si>
  <si>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</si>
  <si>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</si>
  <si>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</si>
  <si>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</si>
  <si>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</si>
  <si>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</si>
  <si>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</si>
  <si>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</si>
  <si>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</si>
  <si>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</si>
  <si>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</si>
  <si>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</si>
  <si>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</si>
  <si>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</si>
  <si>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</si>
  <si>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</si>
  <si>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</si>
  <si>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</si>
  <si>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</si>
  <si>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</si>
  <si>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</si>
  <si>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</si>
  <si>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</si>
  <si>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</si>
  <si>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</si>
  <si>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</si>
  <si>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</si>
  <si>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</si>
  <si>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</si>
  <si>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</si>
  <si>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</si>
  <si>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</si>
  <si>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</si>
  <si>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</si>
  <si>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</si>
  <si>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</si>
  <si>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</si>
  <si>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</si>
  <si>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</si>
  <si>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</si>
  <si>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</si>
  <si>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</si>
  <si>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</si>
  <si>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</si>
  <si>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</si>
  <si>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</si>
  <si>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</si>
  <si>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</si>
  <si>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</si>
  <si>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</si>
  <si>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</si>
  <si>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</si>
  <si>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</si>
  <si>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</si>
  <si>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</si>
  <si>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</si>
  <si>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</si>
  <si>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</si>
  <si>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</si>
  <si>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</si>
  <si>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</si>
  <si>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</si>
  <si>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</si>
  <si>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</si>
  <si>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</si>
  <si>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</si>
  <si>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</si>
  <si>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</si>
  <si>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</si>
  <si>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</si>
  <si>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</si>
  <si>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</si>
  <si>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</si>
  <si>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</si>
  <si>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</si>
  <si>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</si>
  <si>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</si>
  <si>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</si>
  <si>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</si>
  <si>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</si>
  <si>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</si>
  <si>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</si>
  <si>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</si>
  <si>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</si>
  <si>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</si>
  <si>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</si>
  <si>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</si>
  <si>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</si>
  <si>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</si>
  <si>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</si>
  <si>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</si>
  <si>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</si>
  <si>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</si>
  <si>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</si>
  <si>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</si>
  <si>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</si>
  <si>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</si>
  <si>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</si>
  <si>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</si>
  <si>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</si>
  <si>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</si>
  <si>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</si>
  <si>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</si>
  <si>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</si>
  <si>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</si>
  <si>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</si>
  <si>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</si>
  <si>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</si>
  <si>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</si>
  <si>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</si>
  <si>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</si>
  <si>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</si>
  <si>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</si>
  <si>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</si>
  <si>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</si>
  <si>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</si>
  <si>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</si>
  <si>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</si>
  <si>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</si>
  <si>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</si>
  <si>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</si>
  <si>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</si>
  <si>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</si>
  <si>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</si>
  <si>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</si>
  <si>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</si>
  <si>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</si>
  <si>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</si>
  <si>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</si>
  <si>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</si>
  <si>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</si>
  <si>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</si>
  <si>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</si>
  <si>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</si>
  <si>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</si>
  <si>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</si>
  <si>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</si>
  <si>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</si>
  <si>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</si>
  <si>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</si>
  <si>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</si>
  <si>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</si>
  <si>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</si>
  <si>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</si>
  <si>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</si>
  <si>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</si>
  <si>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</si>
  <si>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</si>
  <si>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</si>
  <si>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</si>
  <si>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</si>
  <si>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</si>
  <si>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</si>
  <si>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</si>
  <si>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</si>
  <si>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</si>
  <si>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</si>
  <si>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</si>
  <si>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</si>
  <si>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</si>
  <si>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</si>
  <si>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</si>
  <si>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</si>
  <si>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</si>
  <si>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</si>
  <si>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</si>
  <si>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</si>
  <si>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</si>
  <si>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</si>
  <si>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</si>
  <si>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</si>
  <si>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</si>
  <si>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</si>
  <si>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</si>
  <si>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</si>
  <si>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</si>
  <si>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</si>
  <si>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</si>
  <si>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</si>
  <si>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</si>
  <si>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</si>
  <si>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</si>
  <si>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</si>
  <si>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</si>
  <si>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</si>
  <si>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</si>
  <si>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</si>
  <si>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</si>
  <si>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</si>
  <si>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</si>
  <si>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</si>
  <si>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</si>
  <si>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</si>
  <si>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</si>
  <si>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</si>
  <si>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</si>
  <si>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</si>
  <si>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</si>
  <si>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</si>
  <si>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</si>
  <si>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</si>
  <si>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</si>
  <si>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</si>
  <si>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</si>
  <si>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</si>
  <si>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</si>
  <si>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</si>
  <si>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</si>
  <si>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</si>
  <si>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</si>
  <si>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</si>
  <si>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</si>
  <si>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</si>
  <si>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</si>
  <si>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</si>
  <si>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</si>
  <si>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</si>
  <si>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</si>
  <si>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</si>
  <si>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</si>
  <si>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</si>
  <si>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</si>
  <si>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</si>
  <si>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</si>
  <si>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</si>
  <si>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</si>
  <si>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</si>
  <si>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</si>
  <si>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</si>
  <si>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</si>
  <si>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</si>
  <si>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</si>
  <si>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</si>
  <si>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</si>
  <si>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</si>
  <si>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</si>
  <si>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</si>
  <si>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</si>
  <si>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</si>
  <si>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</si>
  <si>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</si>
  <si>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</si>
  <si>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</si>
  <si>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</si>
  <si>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</si>
  <si>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</si>
  <si>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</si>
  <si>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</si>
  <si>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</si>
  <si>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</si>
  <si>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</si>
  <si>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</si>
  <si>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</si>
  <si>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</si>
  <si>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</si>
  <si>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</si>
  <si>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</si>
  <si>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</si>
  <si>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</si>
  <si>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</si>
  <si>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</si>
  <si>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</si>
  <si>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</si>
  <si>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</si>
  <si>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</si>
  <si>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</si>
  <si>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</si>
  <si>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</si>
  <si>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</si>
  <si>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</si>
  <si>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</si>
  <si>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</si>
  <si>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</si>
  <si>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</si>
  <si>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</si>
  <si>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</si>
  <si>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</si>
  <si>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</si>
  <si>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</si>
  <si>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</si>
  <si>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</si>
  <si>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</si>
  <si>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</si>
  <si>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</si>
  <si>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</si>
  <si>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</si>
  <si>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</si>
  <si>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</si>
  <si>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</si>
  <si>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</si>
  <si>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</si>
  <si>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</si>
  <si>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</si>
  <si>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</si>
  <si>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</si>
  <si>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</si>
  <si>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</si>
  <si>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</si>
  <si>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</si>
  <si>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</si>
  <si>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</si>
  <si>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</si>
  <si>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</si>
  <si>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</si>
  <si>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</si>
  <si>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</si>
  <si>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</si>
  <si>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</si>
  <si>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</si>
  <si>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</si>
  <si>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</si>
  <si>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</si>
  <si>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</si>
  <si>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</si>
  <si>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</si>
  <si>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</si>
  <si>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</si>
  <si>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</si>
  <si>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</si>
  <si>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</si>
  <si>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</si>
  <si>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</si>
  <si>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</si>
  <si>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</si>
  <si>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</si>
  <si>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</si>
  <si>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</si>
  <si>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</si>
  <si>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</si>
  <si>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</si>
  <si>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</si>
  <si>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</si>
  <si>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</si>
  <si>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</si>
  <si>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</si>
  <si>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</si>
  <si>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</si>
  <si>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</si>
  <si>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</si>
  <si>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</si>
  <si>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</si>
  <si>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</si>
  <si>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</si>
  <si>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</si>
  <si>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</si>
  <si>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</si>
  <si>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</si>
  <si>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</si>
  <si>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</si>
  <si>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</si>
  <si>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</si>
  <si>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</si>
  <si>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</si>
  <si>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</si>
  <si>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</si>
  <si>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</si>
  <si>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</si>
  <si>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</si>
  <si>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</si>
  <si>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</si>
  <si>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</si>
  <si>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</si>
  <si>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</si>
  <si>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</si>
  <si>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</si>
  <si>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</si>
  <si>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</si>
  <si>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</si>
  <si>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</si>
  <si>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</si>
  <si>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</si>
  <si>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</si>
  <si>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</si>
  <si>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</si>
  <si>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</si>
  <si>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</si>
  <si>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</si>
  <si>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</si>
  <si>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</si>
  <si>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</si>
  <si>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</si>
  <si>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</si>
  <si>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</si>
  <si>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</si>
  <si>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</si>
  <si>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</si>
  <si>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</si>
  <si>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</si>
  <si>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</si>
  <si>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</si>
  <si>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</si>
  <si>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</si>
  <si>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</si>
  <si>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</si>
  <si>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</si>
  <si>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</si>
  <si>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</si>
  <si>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</si>
  <si>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</si>
  <si>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</si>
  <si>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</si>
  <si>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</si>
  <si>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</si>
  <si>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</si>
  <si>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</si>
  <si>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</si>
  <si>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</si>
  <si>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</si>
  <si>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</si>
  <si>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</si>
  <si>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</si>
  <si>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</si>
  <si>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</si>
  <si>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</si>
  <si>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</si>
  <si>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</si>
  <si>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</si>
  <si>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</si>
  <si>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</si>
  <si>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</si>
  <si>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</si>
  <si>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</si>
  <si>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</si>
  <si>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</si>
  <si>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</si>
  <si>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</si>
  <si>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</si>
  <si>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</si>
  <si>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</si>
  <si>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</si>
  <si>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</si>
  <si>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</si>
  <si>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</si>
  <si>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</si>
  <si>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</si>
  <si>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</si>
  <si>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</si>
  <si>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</si>
  <si>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</si>
  <si>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</si>
  <si>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</si>
  <si>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</si>
  <si>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</si>
  <si>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</si>
  <si>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</si>
  <si>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</si>
  <si>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</si>
  <si>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</si>
  <si>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</si>
  <si>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</si>
  <si>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</si>
  <si>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</si>
  <si>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</si>
  <si>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</si>
  <si>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</si>
  <si>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</si>
  <si>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</si>
  <si>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</si>
  <si>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</si>
  <si>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</si>
  <si>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</si>
  <si>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</si>
  <si>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</si>
  <si>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</si>
  <si>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</si>
  <si>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</si>
  <si>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</si>
  <si>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</si>
  <si>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</si>
  <si>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</si>
  <si>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</si>
  <si>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</si>
  <si>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</si>
  <si>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</si>
  <si>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</si>
  <si>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</si>
  <si>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</si>
  <si>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</si>
  <si>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</si>
  <si>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</si>
  <si>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</si>
  <si>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</si>
  <si>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</si>
  <si>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</si>
  <si>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</si>
  <si>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</si>
  <si>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</si>
  <si>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</si>
  <si>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</si>
  <si>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</si>
  <si>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</si>
  <si>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</si>
  <si>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</si>
  <si>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</si>
  <si>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</si>
  <si>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</si>
  <si>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</si>
  <si>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</si>
  <si>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</si>
  <si>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</si>
  <si>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</si>
  <si>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</si>
  <si>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</si>
  <si>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</si>
  <si>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</si>
  <si>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</si>
  <si>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</si>
  <si>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</si>
  <si>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</si>
  <si>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</si>
  <si>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</si>
  <si>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</si>
  <si>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</si>
  <si>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</si>
  <si>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</si>
  <si>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</si>
  <si>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</si>
  <si>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</si>
  <si>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</si>
  <si>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</si>
  <si>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</si>
  <si>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</si>
  <si>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</si>
  <si>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</si>
  <si>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</si>
  <si>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</si>
  <si>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</si>
  <si>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</si>
  <si>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</si>
  <si>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</si>
  <si>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</si>
  <si>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</si>
  <si>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</si>
  <si>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</si>
  <si>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</si>
  <si>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</si>
  <si>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</si>
  <si>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</si>
  <si>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</si>
  <si>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</si>
  <si>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</si>
  <si>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</si>
  <si>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</si>
  <si>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</si>
  <si>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</si>
  <si>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</si>
  <si>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</si>
  <si>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</si>
  <si>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</si>
  <si>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</si>
  <si>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</si>
  <si>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</si>
  <si>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</si>
  <si>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</si>
  <si>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</si>
  <si>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</si>
  <si>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</si>
  <si>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</si>
  <si>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</si>
  <si>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</si>
  <si>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</si>
  <si>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</si>
  <si>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</si>
  <si>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</si>
  <si>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</si>
  <si>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</si>
  <si>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</si>
  <si>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</si>
  <si>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</si>
  <si>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</si>
  <si>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</si>
  <si>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</si>
  <si>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</si>
  <si>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</si>
  <si>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</si>
  <si>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</si>
  <si>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</si>
  <si>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</si>
  <si>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</si>
  <si>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</si>
  <si>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</si>
  <si>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</si>
  <si>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</si>
  <si>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</si>
  <si>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</si>
  <si>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</si>
  <si>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</si>
  <si>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</si>
  <si>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</si>
  <si>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</si>
  <si>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</si>
  <si>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</si>
  <si>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</si>
  <si>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</si>
  <si>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</si>
  <si>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</si>
  <si>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</si>
  <si>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</si>
  <si>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</si>
  <si>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</si>
  <si>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</si>
  <si>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</si>
  <si>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</si>
  <si>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</si>
  <si>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</si>
  <si>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</si>
  <si>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</si>
  <si>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</si>
  <si>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</si>
  <si>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</si>
  <si>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</si>
  <si>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</si>
  <si>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</si>
  <si>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</si>
  <si>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</si>
  <si>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</si>
  <si>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</si>
  <si>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</si>
  <si>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</si>
  <si>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</si>
  <si>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</si>
  <si>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</si>
  <si>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</si>
  <si>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</si>
  <si>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</si>
  <si>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</si>
  <si>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</si>
  <si>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</si>
  <si>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</si>
  <si>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</si>
  <si>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</si>
  <si>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</si>
  <si>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</si>
  <si>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</si>
  <si>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</si>
  <si>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</si>
  <si>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</si>
  <si>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</si>
  <si>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</si>
  <si>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</si>
  <si>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</si>
  <si>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</si>
  <si>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</si>
  <si>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</si>
  <si>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</si>
  <si>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</si>
  <si>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</si>
  <si>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</si>
  <si>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</si>
  <si>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</si>
  <si>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</si>
  <si>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</si>
  <si>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</si>
  <si>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</si>
  <si>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</si>
  <si>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</si>
  <si>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</si>
  <si>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</si>
  <si>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</si>
  <si>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</si>
  <si>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</si>
  <si>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</si>
  <si>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</si>
  <si>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</si>
  <si>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</si>
  <si>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</si>
  <si>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</si>
  <si>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</si>
  <si>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</si>
  <si>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</si>
  <si>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</si>
  <si>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</si>
  <si>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</si>
  <si>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</si>
  <si>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</si>
  <si>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</si>
  <si>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</si>
  <si>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</si>
  <si>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</si>
  <si>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</si>
  <si>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</si>
  <si>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</si>
  <si>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</si>
  <si>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</si>
  <si>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</si>
  <si>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</si>
  <si>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</si>
  <si>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</si>
  <si>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</si>
  <si>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</si>
  <si>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</si>
  <si>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</si>
  <si>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</si>
  <si>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</si>
  <si>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</si>
  <si>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</si>
  <si>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</si>
  <si>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</si>
  <si>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</si>
  <si>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</si>
  <si>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</si>
  <si>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</si>
  <si>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</si>
  <si>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</si>
  <si>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</si>
  <si>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</si>
  <si>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</si>
  <si>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</si>
  <si>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</si>
  <si>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</si>
  <si>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</si>
  <si>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</si>
  <si>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</si>
  <si>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</si>
  <si>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</si>
  <si>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</si>
  <si>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</si>
  <si>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</si>
  <si>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</si>
  <si>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</si>
  <si>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</si>
  <si>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</si>
  <si>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</si>
  <si>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</si>
  <si>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</si>
  <si>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</si>
  <si>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</si>
  <si>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</si>
  <si>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</si>
  <si>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</si>
  <si>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</si>
  <si>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</si>
  <si>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</si>
  <si>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</si>
  <si>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</si>
  <si>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</si>
  <si>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</si>
  <si>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</si>
  <si>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</si>
  <si>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</si>
  <si>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</si>
  <si>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</si>
  <si>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</si>
  <si>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</si>
  <si>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</si>
  <si>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</si>
  <si>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</si>
  <si>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</si>
  <si>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</si>
  <si>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</si>
  <si>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</si>
  <si>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</si>
  <si>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</si>
  <si>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</si>
  <si>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</si>
  <si>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</si>
  <si>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</si>
  <si>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</si>
  <si>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</si>
  <si>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</si>
  <si>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</si>
  <si>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</si>
  <si>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</si>
  <si>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</si>
  <si>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</si>
  <si>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</si>
  <si>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</si>
  <si>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</si>
  <si>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</si>
  <si>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</si>
  <si>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</si>
  <si>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</si>
  <si>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</si>
  <si>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</si>
  <si>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</si>
  <si>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</si>
  <si>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</si>
  <si>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</si>
  <si>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</si>
  <si>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</si>
  <si>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</si>
  <si>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</si>
  <si>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</si>
  <si>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</si>
  <si>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</si>
  <si>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</si>
  <si>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</si>
  <si>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</si>
  <si>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</si>
  <si>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</si>
  <si>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</si>
  <si>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</si>
  <si>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</si>
  <si>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</si>
  <si>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</si>
  <si>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</si>
  <si>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</si>
  <si>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</si>
  <si>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</si>
  <si>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</si>
  <si>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</si>
  <si>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</si>
  <si>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</si>
  <si>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</si>
  <si>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</si>
  <si>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</si>
  <si>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</si>
  <si>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</si>
  <si>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</si>
  <si>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</si>
  <si>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</si>
  <si>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</si>
  <si>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</si>
  <si>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</si>
  <si>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</si>
  <si>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</si>
  <si>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</si>
  <si>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</si>
  <si>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</si>
  <si>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</si>
  <si>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</si>
  <si>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</si>
  <si>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</si>
  <si>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</si>
  <si>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</si>
  <si>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</si>
  <si>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</si>
  <si>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</si>
  <si>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</si>
  <si>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</si>
  <si>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</si>
  <si>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</si>
  <si>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</si>
  <si>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</si>
  <si>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</si>
  <si>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</si>
  <si>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</si>
  <si>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</si>
  <si>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</si>
  <si>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</si>
  <si>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</si>
  <si>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</si>
  <si>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</si>
  <si>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</si>
  <si>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</si>
  <si>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</si>
  <si>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</si>
  <si>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</si>
  <si>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</si>
  <si>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</si>
  <si>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</si>
  <si>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</si>
  <si>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</si>
  <si>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</si>
  <si>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</si>
  <si>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</si>
  <si>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</si>
  <si>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</si>
  <si>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</si>
  <si>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</si>
  <si>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</si>
  <si>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</si>
  <si>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</si>
  <si>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</si>
  <si>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</si>
  <si>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</si>
  <si>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</si>
  <si>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</si>
  <si>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</si>
  <si>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</si>
  <si>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</si>
  <si>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</si>
  <si>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</si>
  <si>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</si>
  <si>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</si>
  <si>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</si>
  <si>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</si>
  <si>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</si>
  <si>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</si>
  <si>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</si>
  <si>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</si>
  <si>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</si>
  <si>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</si>
  <si>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</si>
  <si>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</si>
  <si>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</si>
  <si>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</si>
  <si>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</si>
  <si>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</si>
  <si>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</si>
  <si>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</si>
  <si>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</si>
  <si>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</si>
  <si>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</si>
  <si>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</si>
  <si>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</si>
  <si>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</si>
  <si>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</si>
  <si>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</si>
  <si>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</si>
  <si>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</si>
  <si>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</si>
  <si>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</si>
  <si>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</si>
  <si>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</si>
  <si>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</si>
  <si>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</si>
  <si>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</si>
  <si>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</si>
  <si>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</si>
  <si>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</si>
  <si>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</si>
  <si>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</si>
  <si>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</si>
  <si>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</si>
  <si>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</si>
  <si>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</si>
  <si>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</si>
  <si>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</si>
  <si>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</si>
  <si>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</si>
  <si>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</si>
  <si>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</si>
  <si>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</si>
  <si>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</si>
  <si>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</si>
  <si>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</si>
  <si>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</si>
  <si>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</si>
  <si>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</si>
  <si>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</si>
  <si>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</si>
  <si>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</si>
  <si>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</si>
  <si>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</si>
  <si>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</si>
  <si>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</si>
  <si>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</si>
  <si>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</si>
  <si>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</si>
  <si>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</si>
  <si>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</si>
  <si>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</si>
  <si>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</si>
  <si>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</si>
  <si>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</si>
  <si>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</si>
  <si>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</si>
  <si>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</si>
  <si>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</si>
  <si>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</si>
  <si>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</si>
  <si>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</si>
  <si>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</si>
  <si>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</si>
  <si>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</si>
  <si>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</si>
  <si>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</si>
  <si>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</si>
  <si>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</si>
  <si>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</si>
  <si>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</si>
  <si>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</si>
  <si>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</si>
  <si>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</si>
  <si>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</si>
  <si>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</si>
  <si>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</si>
  <si>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</si>
  <si>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</si>
  <si>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</si>
  <si>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</si>
  <si>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</si>
  <si>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</si>
  <si>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</si>
  <si>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</si>
  <si>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</si>
  <si>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</si>
  <si>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</si>
  <si>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</si>
  <si>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</si>
  <si>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</si>
  <si>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</si>
  <si>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</si>
  <si>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</si>
  <si>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</si>
  <si>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</si>
  <si>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</si>
  <si>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</si>
  <si>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</si>
  <si>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</si>
  <si>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</si>
  <si>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</si>
  <si>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</si>
  <si>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</si>
  <si>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</si>
  <si>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</si>
  <si>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</si>
  <si>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</si>
  <si>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</si>
  <si>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</si>
  <si>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</si>
  <si>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</si>
  <si>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</si>
  <si>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</si>
  <si>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</si>
  <si>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</si>
  <si>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</si>
  <si>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</si>
  <si>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</si>
  <si>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</si>
  <si>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</si>
  <si>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</si>
  <si>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</si>
  <si>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</si>
  <si>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</si>
  <si>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</si>
  <si>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</si>
  <si>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</si>
  <si>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</si>
  <si>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</si>
  <si>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</si>
  <si>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</si>
  <si>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</si>
  <si>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</si>
  <si>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</si>
  <si>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</si>
  <si>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</si>
  <si>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</si>
  <si>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</si>
  <si>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</si>
  <si>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</si>
  <si>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</si>
  <si>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</si>
  <si>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</si>
  <si>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</si>
  <si>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</si>
  <si>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</si>
  <si>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</si>
  <si>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</si>
  <si>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</si>
  <si>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</si>
  <si>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</si>
  <si>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</si>
  <si>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</si>
  <si>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</si>
  <si>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</si>
  <si>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</si>
  <si>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</si>
  <si>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</si>
  <si>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</si>
  <si>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</si>
  <si>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</si>
  <si>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</si>
  <si>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</si>
  <si>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</si>
  <si>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</si>
  <si>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</si>
  <si>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</si>
  <si>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</si>
  <si>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</si>
  <si>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</si>
  <si>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</si>
  <si>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</si>
  <si>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</si>
  <si>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</si>
  <si>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</si>
  <si>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</si>
  <si>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</si>
  <si>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</si>
  <si>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</si>
  <si>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</si>
  <si>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</si>
  <si>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</si>
  <si>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</si>
  <si>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</si>
  <si>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</si>
  <si>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</si>
  <si>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</si>
  <si>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</si>
  <si>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</si>
  <si>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</si>
  <si>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</si>
  <si>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</si>
  <si>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</si>
  <si>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</si>
  <si>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</si>
  <si>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</si>
  <si>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</si>
  <si>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</si>
  <si>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</si>
  <si>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</si>
  <si>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</si>
  <si>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</si>
  <si>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</si>
  <si>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</si>
  <si>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</si>
  <si>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</si>
  <si>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</si>
  <si>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</si>
  <si>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</si>
  <si>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</si>
  <si>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</si>
  <si>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</si>
  <si>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</si>
  <si>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</si>
  <si>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</si>
  <si>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</si>
  <si>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</si>
  <si>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</si>
  <si>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</si>
  <si>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</si>
  <si>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</si>
  <si>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</si>
  <si>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</si>
  <si>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</si>
  <si>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</si>
  <si>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</si>
  <si>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</si>
  <si>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</si>
  <si>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</si>
  <si>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</si>
  <si>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</si>
  <si>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</si>
  <si>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</si>
  <si>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</si>
  <si>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</si>
  <si>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</si>
  <si>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</si>
  <si>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</si>
  <si>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</si>
  <si>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</si>
  <si>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</si>
  <si>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</si>
  <si>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</si>
  <si>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</si>
  <si>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</si>
  <si>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</si>
  <si>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</si>
  <si>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</si>
  <si>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</si>
  <si>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</si>
  <si>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</si>
  <si>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</si>
  <si>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</si>
  <si>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</si>
  <si>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</si>
  <si>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</si>
  <si>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</si>
  <si>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</si>
  <si>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</si>
  <si>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</si>
  <si>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</si>
  <si>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</si>
  <si>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</si>
  <si>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</si>
  <si>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</si>
  <si>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</si>
  <si>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</si>
  <si>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</si>
  <si>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</si>
  <si>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</si>
  <si>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</si>
  <si>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</si>
  <si>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</si>
  <si>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</si>
  <si>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</si>
  <si>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</si>
  <si>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</si>
  <si>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</si>
  <si>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</si>
  <si>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</si>
  <si>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</si>
  <si>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</si>
  <si>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</si>
  <si>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</si>
  <si>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</si>
  <si>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</si>
  <si>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</si>
  <si>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</si>
  <si>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</si>
  <si>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</si>
  <si>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</si>
  <si>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</si>
  <si>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</si>
  <si>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</si>
  <si>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</si>
  <si>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</si>
  <si>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</si>
  <si>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</si>
  <si>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</si>
  <si>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</si>
  <si>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</si>
  <si>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</si>
  <si>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</si>
  <si>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</si>
  <si>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</si>
  <si>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</si>
  <si>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</si>
  <si>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</si>
  <si>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</si>
  <si>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</si>
  <si>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</si>
  <si>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</si>
  <si>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</si>
  <si>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</si>
  <si>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</si>
  <si>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</si>
  <si>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</si>
  <si>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</si>
  <si>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</si>
  <si>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</si>
  <si>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</si>
  <si>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</si>
  <si>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</si>
  <si>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</si>
  <si>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</si>
  <si>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</si>
  <si>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</si>
  <si>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</si>
  <si>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</si>
  <si>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</si>
  <si>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</si>
  <si>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</si>
  <si>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</si>
  <si>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</si>
  <si>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</si>
  <si>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</si>
  <si>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</si>
  <si>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</si>
  <si>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</si>
  <si>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</si>
  <si>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</si>
  <si>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</si>
  <si>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</si>
  <si>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</si>
  <si>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</si>
  <si>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</si>
  <si>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</si>
  <si>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</si>
  <si>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</si>
  <si>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</si>
  <si>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</si>
  <si>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</si>
  <si>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</si>
  <si>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</si>
  <si>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</si>
  <si>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</si>
  <si>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</si>
  <si>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</si>
  <si>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</si>
  <si>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</si>
  <si>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</si>
  <si>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</si>
  <si>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</si>
  <si>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</si>
  <si>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</si>
  <si>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</si>
  <si>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</si>
  <si>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</si>
  <si>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</si>
  <si>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</si>
  <si>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</si>
  <si>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</si>
  <si>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</si>
  <si>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</si>
  <si>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</si>
  <si>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</si>
  <si>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</si>
  <si>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</si>
  <si>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</si>
  <si>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</si>
  <si>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</si>
  <si>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</si>
  <si>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</si>
  <si>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</si>
  <si>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</si>
  <si>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</si>
  <si>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</si>
  <si>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</si>
  <si>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</si>
  <si>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</si>
  <si>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</si>
  <si>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</si>
  <si>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</si>
  <si>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</si>
  <si>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</si>
  <si>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</si>
  <si>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</si>
  <si>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</si>
  <si>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</si>
  <si>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</si>
  <si>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</si>
  <si>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</si>
  <si>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</si>
  <si>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</si>
  <si>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</si>
  <si>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</si>
  <si>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</si>
  <si>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</si>
  <si>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</si>
  <si>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</si>
  <si>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</si>
  <si>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</si>
  <si>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</si>
  <si>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</si>
  <si>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</si>
  <si>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</si>
  <si>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</si>
  <si>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</si>
  <si>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</si>
  <si>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</si>
  <si>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</si>
  <si>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</si>
  <si>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</si>
  <si>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</si>
  <si>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</si>
  <si>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</si>
  <si>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</si>
  <si>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</si>
  <si>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</si>
  <si>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</si>
  <si>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</si>
  <si>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</si>
  <si>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</si>
  <si>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</si>
  <si>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</si>
  <si>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</si>
  <si>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</si>
  <si>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</si>
  <si>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</si>
  <si>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</si>
  <si>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</si>
  <si>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</si>
  <si>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</si>
  <si>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</si>
  <si>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</si>
  <si>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</si>
  <si>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</si>
  <si>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</si>
  <si>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</si>
  <si>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</si>
  <si>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</si>
  <si>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</si>
  <si>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</si>
  <si>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</si>
  <si>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</si>
  <si>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</si>
  <si>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</si>
  <si>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</si>
  <si>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</si>
  <si>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</si>
  <si>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</si>
  <si>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</si>
  <si>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</si>
  <si>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</si>
  <si>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</si>
  <si>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</si>
  <si>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</si>
  <si>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</si>
  <si>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</si>
  <si>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</si>
  <si>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</si>
  <si>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</si>
  <si>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</si>
  <si>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</si>
  <si>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</si>
  <si>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</si>
  <si>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</si>
  <si>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</si>
  <si>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</si>
  <si>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</si>
  <si>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</si>
  <si>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</si>
  <si>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</si>
  <si>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</si>
  <si>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</si>
  <si>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</si>
  <si>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</si>
  <si>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</si>
  <si>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</si>
  <si>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</si>
  <si>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</si>
  <si>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</si>
  <si>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</si>
  <si>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</si>
  <si>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</si>
  <si>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</si>
  <si>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</si>
  <si>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</si>
  <si>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</si>
  <si>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</si>
  <si>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</si>
  <si>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</si>
  <si>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</si>
  <si>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</si>
  <si>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</si>
  <si>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</si>
  <si>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</si>
  <si>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</si>
  <si>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</si>
  <si>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</si>
  <si>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</si>
  <si>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</si>
  <si>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</si>
  <si>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</si>
  <si>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</si>
  <si>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</si>
  <si>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</si>
  <si>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</si>
  <si>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</si>
  <si>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</si>
  <si>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</si>
  <si>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</si>
  <si>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</si>
  <si>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</si>
  <si>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</si>
  <si>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</si>
  <si>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</si>
  <si>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</si>
  <si>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</si>
  <si>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</si>
  <si>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</si>
  <si>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</si>
  <si>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</si>
  <si>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</si>
  <si>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</si>
  <si>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</si>
  <si>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</si>
  <si>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</si>
  <si>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</si>
  <si>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</si>
  <si>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</si>
  <si>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</si>
  <si>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</si>
  <si>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</si>
  <si>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</si>
  <si>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</si>
  <si>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</si>
  <si>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</si>
  <si>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</si>
  <si>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</si>
  <si>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</si>
  <si>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</si>
  <si>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</si>
  <si>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</si>
  <si>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</si>
  <si>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</si>
  <si>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</si>
  <si>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</si>
  <si>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</si>
  <si>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</si>
  <si>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</si>
  <si>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</si>
  <si>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</si>
  <si>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</si>
  <si>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</si>
  <si>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</si>
  <si>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</si>
  <si>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</si>
  <si>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</si>
  <si>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</si>
  <si>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</si>
  <si>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</si>
  <si>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</si>
  <si>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</si>
  <si>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</si>
  <si>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</si>
  <si>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</si>
  <si>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</si>
  <si>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</si>
  <si>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</si>
  <si>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</si>
  <si>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</si>
  <si>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</si>
  <si>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</si>
  <si>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</si>
  <si>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</si>
  <si>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</si>
  <si>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</si>
  <si>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</si>
  <si>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</si>
  <si>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</si>
  <si>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</si>
  <si>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</si>
  <si>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</si>
  <si>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</si>
  <si>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</si>
  <si>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</si>
  <si>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</si>
  <si>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</si>
  <si>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</si>
  <si>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</si>
  <si>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</si>
  <si>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</si>
  <si>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</si>
  <si>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</si>
  <si>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</si>
  <si>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</si>
  <si>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</si>
  <si>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</si>
  <si>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</si>
  <si>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</si>
  <si>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</si>
  <si>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</si>
  <si>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</si>
  <si>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</si>
  <si>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</si>
  <si>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</si>
  <si>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</si>
  <si>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</si>
  <si>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</si>
  <si>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</si>
  <si>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</si>
  <si>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</si>
  <si>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</si>
  <si>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</si>
  <si>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</si>
  <si>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</si>
  <si>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</si>
  <si>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</si>
  <si>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</si>
  <si>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</si>
  <si>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</si>
  <si>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</si>
  <si>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</si>
  <si>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</si>
  <si>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</si>
  <si>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</si>
  <si>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</si>
  <si>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</si>
  <si>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</si>
  <si>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</si>
  <si>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</si>
  <si>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</si>
  <si>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</si>
  <si>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</si>
  <si>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</si>
  <si>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</si>
  <si>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</si>
  <si>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</si>
  <si>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</si>
  <si>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</si>
  <si>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</si>
  <si>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</si>
  <si>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</si>
  <si>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</si>
  <si>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</si>
  <si>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</si>
  <si>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</si>
  <si>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</si>
  <si>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</si>
  <si>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</si>
  <si>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</si>
  <si>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</si>
  <si>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</si>
  <si>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</si>
  <si>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</si>
  <si>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</si>
  <si>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</si>
  <si>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</si>
  <si>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</si>
  <si>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</si>
  <si>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</si>
  <si>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</si>
  <si>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</si>
  <si>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</si>
  <si>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</si>
  <si>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</si>
  <si>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</si>
  <si>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</si>
  <si>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</si>
  <si>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</si>
  <si>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</si>
  <si>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</si>
  <si>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</si>
  <si>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</si>
  <si>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</si>
  <si>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</si>
  <si>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</si>
  <si>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</si>
  <si>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</si>
  <si>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</si>
  <si>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</si>
  <si>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</si>
  <si>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</si>
  <si>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</si>
  <si>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</si>
  <si>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</si>
  <si>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</si>
  <si>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</si>
  <si>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</si>
  <si>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</si>
  <si>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</si>
  <si>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</si>
  <si>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</si>
  <si>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</si>
  <si>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</si>
  <si>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</si>
  <si>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</si>
  <si>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</si>
  <si>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</si>
  <si>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</si>
  <si>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</si>
  <si>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</si>
  <si>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</si>
  <si>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</si>
  <si>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</si>
  <si>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</si>
  <si>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</si>
  <si>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</si>
  <si>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</si>
  <si>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</si>
  <si>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</si>
  <si>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</si>
  <si>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</si>
  <si>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</si>
  <si>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</si>
  <si>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</si>
  <si>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</si>
  <si>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</si>
  <si>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</si>
  <si>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</si>
  <si>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</si>
  <si>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</si>
  <si>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</si>
  <si>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</si>
  <si>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</si>
  <si>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</si>
  <si>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</si>
  <si>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</si>
  <si>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</si>
  <si>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</si>
  <si>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</si>
  <si>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</si>
  <si>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</si>
  <si>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</si>
  <si>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</si>
  <si>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</si>
  <si>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</si>
  <si>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</si>
  <si>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</si>
  <si>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</si>
  <si>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</si>
  <si>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</si>
  <si>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</si>
  <si>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</si>
  <si>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</si>
  <si>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</si>
  <si>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</si>
  <si>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</si>
  <si>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</si>
  <si>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</si>
  <si>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</si>
  <si>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</si>
  <si>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</si>
  <si>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</si>
  <si>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</si>
  <si>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</si>
  <si>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</si>
  <si>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</si>
  <si>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</si>
  <si>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</si>
  <si>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</si>
  <si>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</si>
  <si>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</si>
  <si>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</si>
  <si>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</si>
  <si>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</si>
  <si>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</si>
  <si>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</si>
  <si>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</si>
  <si>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</si>
  <si>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</si>
  <si>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</si>
  <si>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</si>
  <si>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</si>
  <si>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</si>
  <si>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</si>
  <si>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</si>
  <si>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</si>
  <si>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</si>
  <si>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</si>
  <si>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</si>
  <si>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</si>
  <si>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</si>
  <si>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</si>
  <si>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</si>
  <si>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</si>
  <si>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</si>
  <si>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</si>
  <si>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</si>
  <si>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</si>
  <si>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</si>
  <si>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</si>
  <si>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</si>
  <si>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</si>
  <si>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</si>
  <si>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</si>
  <si>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</si>
  <si>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</si>
  <si>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</si>
  <si>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</si>
  <si>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</si>
  <si>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</si>
  <si>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</si>
  <si>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</si>
  <si>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</si>
  <si>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</si>
  <si>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</si>
  <si>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</si>
  <si>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</si>
  <si>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</si>
  <si>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</si>
  <si>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</si>
  <si>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</si>
  <si>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</si>
  <si>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</si>
  <si>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</si>
  <si>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</si>
  <si>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</si>
  <si>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</si>
  <si>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</si>
  <si>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</si>
  <si>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</si>
  <si>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</si>
  <si>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</si>
  <si>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</si>
  <si>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</si>
  <si>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</si>
  <si>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</si>
  <si>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</si>
  <si>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</si>
  <si>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</si>
  <si>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</si>
  <si>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</si>
  <si>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</si>
  <si>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</si>
  <si>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</si>
  <si>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</si>
  <si>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</si>
  <si>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</si>
  <si>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</si>
  <si>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</si>
  <si>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</si>
  <si>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</si>
  <si>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</si>
  <si>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</si>
  <si>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</si>
  <si>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</si>
  <si>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</si>
  <si>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</si>
  <si>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</si>
  <si>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</si>
  <si>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</si>
  <si>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</si>
  <si>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</si>
  <si>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</si>
  <si>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</si>
  <si>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</si>
  <si>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</si>
  <si>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</si>
  <si>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</si>
  <si>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</si>
  <si>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</si>
  <si>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</si>
  <si>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</si>
  <si>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</si>
  <si>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</si>
  <si>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</si>
  <si>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</si>
  <si>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</si>
  <si>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</si>
  <si>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</si>
  <si>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</si>
  <si>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</si>
  <si>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</si>
  <si>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</si>
  <si>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</si>
  <si>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</si>
  <si>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</si>
  <si>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</si>
  <si>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</si>
  <si>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</si>
  <si>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</si>
  <si>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</si>
  <si>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</si>
  <si>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</si>
  <si>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</si>
  <si>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</si>
  <si>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</si>
  <si>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</si>
  <si>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</si>
  <si>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</si>
  <si>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</si>
  <si>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</si>
  <si>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</si>
  <si>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</si>
  <si>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</si>
  <si>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</si>
  <si>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</si>
  <si>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</si>
  <si>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</si>
  <si>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</si>
  <si>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</si>
  <si>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</si>
  <si>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</si>
  <si>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</si>
  <si>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</si>
  <si>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</si>
  <si>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</si>
  <si>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</si>
  <si>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</si>
  <si>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</si>
  <si>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</si>
  <si>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</si>
  <si>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</si>
  <si>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</si>
  <si>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</si>
  <si>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</si>
  <si>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</si>
  <si>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</si>
  <si>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</si>
  <si>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</si>
  <si>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</si>
  <si>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</si>
  <si>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</si>
  <si>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</si>
  <si>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</si>
  <si>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</si>
  <si>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</si>
  <si>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</si>
  <si>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</si>
  <si>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</si>
  <si>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</si>
  <si>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</si>
  <si>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</si>
  <si>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</si>
  <si>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</si>
  <si>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</si>
  <si>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</si>
  <si>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</si>
  <si>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</si>
  <si>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</si>
  <si>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</si>
  <si>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</si>
  <si>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</si>
  <si>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</si>
  <si>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</si>
  <si>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</si>
  <si>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</si>
  <si>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</si>
  <si>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</si>
  <si>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</si>
  <si>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</si>
  <si>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</si>
  <si>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</si>
  <si>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</si>
  <si>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</si>
  <si>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</si>
  <si>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</si>
  <si>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</si>
  <si>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</si>
  <si>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</si>
  <si>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</si>
  <si>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</si>
  <si>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</si>
  <si>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</si>
  <si>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</si>
  <si>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</si>
  <si>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</si>
  <si>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</si>
  <si>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</si>
  <si>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</si>
  <si>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</si>
  <si>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</si>
  <si>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</si>
  <si>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</si>
  <si>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</si>
  <si>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</si>
  <si>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</si>
  <si>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</si>
  <si>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</si>
  <si>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</si>
  <si>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</si>
  <si>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</si>
  <si>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</si>
  <si>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</si>
  <si>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</si>
  <si>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</si>
  <si>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</si>
  <si>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</si>
  <si>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</si>
  <si>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</si>
  <si>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</si>
  <si>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</si>
  <si>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</si>
  <si>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</si>
  <si>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</si>
  <si>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</si>
  <si>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</si>
  <si>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</si>
  <si>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</si>
  <si>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</si>
  <si>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</si>
  <si>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</si>
  <si>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</si>
  <si>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</si>
  <si>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</si>
  <si>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</si>
  <si>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</si>
  <si>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</si>
  <si>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</si>
  <si>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</si>
  <si>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</si>
  <si>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</si>
  <si>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</si>
  <si>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</si>
  <si>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</si>
  <si>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</si>
  <si>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</si>
  <si>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</si>
  <si>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</si>
  <si>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</si>
  <si>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</si>
  <si>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</si>
  <si>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</si>
  <si>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</si>
  <si>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</si>
  <si>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</si>
  <si>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</si>
  <si>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</si>
  <si>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</si>
  <si>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</si>
  <si>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</si>
  <si>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</si>
  <si>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</si>
  <si>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</si>
  <si>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</si>
  <si>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</si>
  <si>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</si>
  <si>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</si>
  <si>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</si>
  <si>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</si>
  <si>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</si>
  <si>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</si>
  <si>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</si>
  <si>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</si>
  <si>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</si>
  <si>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</si>
  <si>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</si>
  <si>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</si>
  <si>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</si>
  <si>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</si>
  <si>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</si>
  <si>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</si>
  <si>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</si>
  <si>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</si>
  <si>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</si>
  <si>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</si>
  <si>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</si>
  <si>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</si>
  <si>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</si>
  <si>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</si>
  <si>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</si>
  <si>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</si>
  <si>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</si>
  <si>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</si>
  <si>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</si>
  <si>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</si>
  <si>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</si>
  <si>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</si>
  <si>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</si>
  <si>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</si>
  <si>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</si>
  <si>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</si>
  <si>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</si>
  <si>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</si>
  <si>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</si>
  <si>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</si>
  <si>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</si>
  <si>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</si>
  <si>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</si>
  <si>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</si>
  <si>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</si>
  <si>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</si>
  <si>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</si>
  <si>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</si>
  <si>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</si>
  <si>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</si>
  <si>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</si>
  <si>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</si>
  <si>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</si>
  <si>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</si>
  <si>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</si>
  <si>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</si>
  <si>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</si>
  <si>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</si>
  <si>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</si>
  <si>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</si>
  <si>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</si>
  <si>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</si>
  <si>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</si>
  <si>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</si>
  <si>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</si>
  <si>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</si>
  <si>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</si>
  <si>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</si>
  <si>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</si>
  <si>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</si>
  <si>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</si>
  <si>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</si>
  <si>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</si>
  <si>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</si>
  <si>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</si>
  <si>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</si>
  <si>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</si>
  <si>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</si>
  <si>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</si>
  <si>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</si>
  <si>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</si>
  <si>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</si>
  <si>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</si>
  <si>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</si>
  <si>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</si>
  <si>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</si>
  <si>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</si>
  <si>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</si>
  <si>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</si>
  <si>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</si>
  <si>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</si>
  <si>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</si>
  <si>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</si>
  <si>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</si>
  <si>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</si>
  <si>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</si>
  <si>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</si>
  <si>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</si>
  <si>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</si>
  <si>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</si>
  <si>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</si>
  <si>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</si>
  <si>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</si>
  <si>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</si>
  <si>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</si>
  <si>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</si>
  <si>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</si>
  <si>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</si>
  <si>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</si>
  <si>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</si>
  <si>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</si>
  <si>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</si>
  <si>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</si>
  <si>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</si>
  <si>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</si>
  <si>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</si>
  <si>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</si>
  <si>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</si>
  <si>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</si>
  <si>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</si>
  <si>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</si>
  <si>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</si>
  <si>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</si>
  <si>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</si>
  <si>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</si>
  <si>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</si>
  <si>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</si>
  <si>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</si>
  <si>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</si>
  <si>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</si>
  <si>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</si>
  <si>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</si>
  <si>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</si>
  <si>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</si>
  <si>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</si>
  <si>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</si>
  <si>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</si>
  <si>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</si>
  <si>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</si>
  <si>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</si>
  <si>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</si>
  <si>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</si>
  <si>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</si>
  <si>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</si>
  <si>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</si>
  <si>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</si>
  <si>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</si>
  <si>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</si>
  <si>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</si>
  <si>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</si>
  <si>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</si>
  <si>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</si>
  <si>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</si>
  <si>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</si>
  <si>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</si>
  <si>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</si>
  <si>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</si>
  <si>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</si>
  <si>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</si>
  <si>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</si>
  <si>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</si>
  <si>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</si>
  <si>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</si>
  <si>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</si>
  <si>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</si>
  <si>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</si>
  <si>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</si>
  <si>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</si>
  <si>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</si>
  <si>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</si>
  <si>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</si>
  <si>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</si>
  <si>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</si>
  <si>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</si>
  <si>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</si>
  <si>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</si>
  <si>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</si>
  <si>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</si>
  <si>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</si>
  <si>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</si>
  <si>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</si>
  <si>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</si>
  <si>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</si>
  <si>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</si>
  <si>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</si>
  <si>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</si>
  <si>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</si>
  <si>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</si>
  <si>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</si>
  <si>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</si>
  <si>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</si>
  <si>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</si>
  <si>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</si>
  <si>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</si>
  <si>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</si>
  <si>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</si>
  <si>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</si>
  <si>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</si>
  <si>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</si>
  <si>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</si>
  <si>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</si>
  <si>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</si>
  <si>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</si>
  <si>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</si>
  <si>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</si>
  <si>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</si>
  <si>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</si>
  <si>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</si>
  <si>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</si>
  <si>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</si>
  <si>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</si>
  <si>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</si>
  <si>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</si>
  <si>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</si>
  <si>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</si>
  <si>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</si>
  <si>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</si>
  <si>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</si>
  <si>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</si>
  <si>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</si>
  <si>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</si>
  <si>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</si>
  <si>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</si>
  <si>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</si>
  <si>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</si>
  <si>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</si>
  <si>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</si>
  <si>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</si>
  <si>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</si>
  <si>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</si>
  <si>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</si>
  <si>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</si>
  <si>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</si>
  <si>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</si>
  <si>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</si>
  <si>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</si>
  <si>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</si>
  <si>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</si>
  <si>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</si>
  <si>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</si>
  <si>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</si>
  <si>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</si>
  <si>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</si>
  <si>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</si>
  <si>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</si>
  <si>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</si>
  <si>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</si>
  <si>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</si>
  <si>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</si>
  <si>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</si>
  <si>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</si>
  <si>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</si>
  <si>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</si>
  <si>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</si>
  <si>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</si>
  <si>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</si>
  <si>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</si>
  <si>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</si>
  <si>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</si>
  <si>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</si>
  <si>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</si>
  <si>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</si>
  <si>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</si>
  <si>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</si>
  <si>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</si>
  <si>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</si>
  <si>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</si>
  <si>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</si>
  <si>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</si>
  <si>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</si>
  <si>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</si>
  <si>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</si>
  <si>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</si>
  <si>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</si>
  <si>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</si>
  <si>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</si>
  <si>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</si>
  <si>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</si>
  <si>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</si>
  <si>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</si>
  <si>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</si>
  <si>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</si>
  <si>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</si>
  <si>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</si>
  <si>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</si>
  <si>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</si>
  <si>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</si>
  <si>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</si>
  <si>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</si>
  <si>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</si>
  <si>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</si>
  <si>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</si>
  <si>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</si>
  <si>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</si>
  <si>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</si>
  <si>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</si>
  <si>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</si>
  <si>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</si>
  <si>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</si>
  <si>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</si>
  <si>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</si>
  <si>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</si>
  <si>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</si>
  <si>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</si>
  <si>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</si>
  <si>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</si>
  <si>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</si>
  <si>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</si>
  <si>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</si>
  <si>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</si>
  <si>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</si>
  <si>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</si>
  <si>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</si>
  <si>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</si>
  <si>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</si>
  <si>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</si>
  <si>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</si>
  <si>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</si>
  <si>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</si>
  <si>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</si>
  <si>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</si>
  <si>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</si>
  <si>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</si>
  <si>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</si>
  <si>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</si>
  <si>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</si>
  <si>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</si>
  <si>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</si>
  <si>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</si>
  <si>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</si>
  <si>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</si>
  <si>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</si>
  <si>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</si>
  <si>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</si>
  <si>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</si>
  <si>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</si>
  <si>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</si>
  <si>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</si>
  <si>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</si>
  <si>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</si>
  <si>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</si>
  <si>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</si>
  <si>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</si>
  <si>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</si>
  <si>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</si>
  <si>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</si>
  <si>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</si>
  <si>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</si>
  <si>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</si>
  <si>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</si>
  <si>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</si>
  <si>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</si>
  <si>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</si>
  <si>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</si>
  <si>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</si>
  <si>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</si>
  <si>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</si>
  <si>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</si>
  <si>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</si>
  <si>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</si>
  <si>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</si>
  <si>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</si>
  <si>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</si>
  <si>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</si>
  <si>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</si>
  <si>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</si>
  <si>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</si>
  <si>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</si>
  <si>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</si>
  <si>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</si>
  <si>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</si>
  <si>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</si>
  <si>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</si>
  <si>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</si>
  <si>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</si>
  <si>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</si>
  <si>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</si>
  <si>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</si>
  <si>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</si>
  <si>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</si>
  <si>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</si>
  <si>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</si>
  <si>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</si>
  <si>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</si>
  <si>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</si>
  <si>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</si>
  <si>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</si>
  <si>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</si>
  <si>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</si>
  <si>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</si>
  <si>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</si>
  <si>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</si>
  <si>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</si>
  <si>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</si>
  <si>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</si>
  <si>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</si>
  <si>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</si>
  <si>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</si>
  <si>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</si>
  <si>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</si>
  <si>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</si>
  <si>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</si>
  <si>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</si>
  <si>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</si>
  <si>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</si>
  <si>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</si>
  <si>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</si>
  <si>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</si>
  <si>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</si>
  <si>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</si>
  <si>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</si>
  <si>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</si>
  <si>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</si>
  <si>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</si>
  <si>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</si>
  <si>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</si>
  <si>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</si>
  <si>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</si>
  <si>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</si>
  <si>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</si>
  <si>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</si>
  <si>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</si>
  <si>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</si>
  <si>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</si>
  <si>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</si>
  <si>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</si>
  <si>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</si>
  <si>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</si>
  <si>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</si>
  <si>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</si>
  <si>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</si>
  <si>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</si>
  <si>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</si>
  <si>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</si>
  <si>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</si>
  <si>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</si>
  <si>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</si>
  <si>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</si>
  <si>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</si>
  <si>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</si>
  <si>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</si>
  <si>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</si>
  <si>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</si>
  <si>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</si>
  <si>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</si>
  <si>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</si>
  <si>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</si>
  <si>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</si>
  <si>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</si>
  <si>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</si>
  <si>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</si>
  <si>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</si>
  <si>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</si>
  <si>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</si>
  <si>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</si>
  <si>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</si>
  <si>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</si>
  <si>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</si>
  <si>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</si>
  <si>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</si>
  <si>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</si>
  <si>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</si>
  <si>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</si>
  <si>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</si>
  <si>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</si>
  <si>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</si>
  <si>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</si>
  <si>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</si>
  <si>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</si>
  <si>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</si>
  <si>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</si>
  <si>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</si>
  <si>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</si>
  <si>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</si>
  <si>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</si>
  <si>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</si>
  <si>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</si>
  <si>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</si>
  <si>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</si>
  <si>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</si>
  <si>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</si>
  <si>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</si>
  <si>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</si>
  <si>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</si>
  <si>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</si>
  <si>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</si>
  <si>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</si>
  <si>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</si>
  <si>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</si>
  <si>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</si>
  <si>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</si>
  <si>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</si>
  <si>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</si>
  <si>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</si>
  <si>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</si>
  <si>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</si>
  <si>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</si>
  <si>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</si>
  <si>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</si>
  <si>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</si>
  <si>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</si>
  <si>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</si>
  <si>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</si>
  <si>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</si>
  <si>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</si>
  <si>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</si>
  <si>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</si>
  <si>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</si>
  <si>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</si>
  <si>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</si>
  <si>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</si>
  <si>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</si>
  <si>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</si>
  <si>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</si>
  <si>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</si>
  <si>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</si>
  <si>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</si>
  <si>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</si>
  <si>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</si>
  <si>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</si>
  <si>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</si>
  <si>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</si>
  <si>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</si>
  <si>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</si>
  <si>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</si>
  <si>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</si>
  <si>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</si>
  <si>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</si>
  <si>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</si>
  <si>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</si>
  <si>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</si>
  <si>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</si>
  <si>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</si>
  <si>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</si>
  <si>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</si>
  <si>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</si>
  <si>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</si>
  <si>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</si>
  <si>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</si>
  <si>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</si>
  <si>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</si>
  <si>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</si>
  <si>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</si>
  <si>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</si>
  <si>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</si>
  <si>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</si>
  <si>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</si>
  <si>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</si>
  <si>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</si>
  <si>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</si>
  <si>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</si>
  <si>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</si>
  <si>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</si>
  <si>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</si>
  <si>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</si>
  <si>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</si>
  <si>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</si>
  <si>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</si>
  <si>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</si>
  <si>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</si>
  <si>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</si>
  <si>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</si>
  <si>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</si>
  <si>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</si>
  <si>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</si>
  <si>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</si>
  <si>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</si>
  <si>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</si>
  <si>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</si>
  <si>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</si>
  <si>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</si>
  <si>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</si>
  <si>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</si>
  <si>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</si>
  <si>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</si>
  <si>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</si>
  <si>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</si>
  <si>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</si>
  <si>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</si>
  <si>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</si>
  <si>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</si>
  <si>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</si>
  <si>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</si>
  <si>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</si>
  <si>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</si>
  <si>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</si>
  <si>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</si>
  <si>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</si>
  <si>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</si>
  <si>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</si>
  <si>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</si>
  <si>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</si>
  <si>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</si>
  <si>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</si>
  <si>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</si>
  <si>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</si>
  <si>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</si>
  <si>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</si>
  <si>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</si>
  <si>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</si>
  <si>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</si>
  <si>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</si>
  <si>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</si>
  <si>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</si>
  <si>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</si>
  <si>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</si>
  <si>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</si>
  <si>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</si>
  <si>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</si>
  <si>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</si>
  <si>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</si>
  <si>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</si>
  <si>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</si>
  <si>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</si>
  <si>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</si>
  <si>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</si>
  <si>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</si>
  <si>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</si>
  <si>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</si>
  <si>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</si>
  <si>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</si>
  <si>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</si>
  <si>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</si>
  <si>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</si>
  <si>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</si>
  <si>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</si>
  <si>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</si>
  <si>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</si>
  <si>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</si>
  <si>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</si>
  <si>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</si>
  <si>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</si>
  <si>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</si>
  <si>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</si>
  <si>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</si>
  <si>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</si>
  <si>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</si>
  <si>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</si>
  <si>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</si>
  <si>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</si>
  <si>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</si>
  <si>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</si>
  <si>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</si>
  <si>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</si>
  <si>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</si>
  <si>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</si>
  <si>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</si>
  <si>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</si>
  <si>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</si>
  <si>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</si>
  <si>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</si>
  <si>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</si>
  <si>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</si>
  <si>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</si>
  <si>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</si>
  <si>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</si>
  <si>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</si>
  <si>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</si>
  <si>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</si>
  <si>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</si>
  <si>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</si>
  <si>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</si>
  <si>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</si>
  <si>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</si>
  <si>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</si>
  <si>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</si>
  <si>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</si>
  <si>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</si>
  <si>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</si>
  <si>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</si>
  <si>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</si>
  <si>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</si>
  <si>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</si>
  <si>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</si>
  <si>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</si>
  <si>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</si>
  <si>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</si>
  <si>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</si>
  <si>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</si>
  <si>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</si>
  <si>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</si>
  <si>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</si>
  <si>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</si>
  <si>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</si>
  <si>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</si>
  <si>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</si>
  <si>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</si>
  <si>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</si>
  <si>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</si>
  <si>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</si>
  <si>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</si>
  <si>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</si>
  <si>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</si>
  <si>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</si>
  <si>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</si>
  <si>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</si>
  <si>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</si>
  <si>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</si>
  <si>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</si>
  <si>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</si>
  <si>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</si>
  <si>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</si>
  <si>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</si>
  <si>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</si>
  <si>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</si>
  <si>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</si>
  <si>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</si>
  <si>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</si>
  <si>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</si>
  <si>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</si>
  <si>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</si>
  <si>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</si>
  <si>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</si>
  <si>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</si>
  <si>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</si>
  <si>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</si>
  <si>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</si>
  <si>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</si>
  <si>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</si>
  <si>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</si>
  <si>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</si>
  <si>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</si>
  <si>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</si>
  <si>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</si>
  <si>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</si>
  <si>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</si>
  <si>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</si>
  <si>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</si>
  <si>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</si>
  <si>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</si>
  <si>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</si>
  <si>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</si>
  <si>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</si>
  <si>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</si>
  <si>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</si>
  <si>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</si>
  <si>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</si>
  <si>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</si>
  <si>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</si>
  <si>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</si>
  <si>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</si>
  <si>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</si>
  <si>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</si>
  <si>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</si>
  <si>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</si>
  <si>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</si>
  <si>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</si>
  <si>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</si>
  <si>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</si>
  <si>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</si>
  <si>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</si>
  <si>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</si>
  <si>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</si>
  <si>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</si>
  <si>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</si>
  <si>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</si>
  <si>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</si>
  <si>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</si>
  <si>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</si>
  <si>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</si>
  <si>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</si>
  <si>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</si>
  <si>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</si>
  <si>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</si>
  <si>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</si>
  <si>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</si>
  <si>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</si>
  <si>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</si>
  <si>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</si>
  <si>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</si>
  <si>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</si>
  <si>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</si>
  <si>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</si>
  <si>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</si>
  <si>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</si>
  <si>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</si>
  <si>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</si>
  <si>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</si>
  <si>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</si>
  <si>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</si>
  <si>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</si>
  <si>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</si>
  <si>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</si>
  <si>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</si>
  <si>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</si>
  <si>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</si>
  <si>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</si>
  <si>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</si>
  <si>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</si>
  <si>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</si>
  <si>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</si>
  <si>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</si>
  <si>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</si>
  <si>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</si>
  <si>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</si>
  <si>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</si>
  <si>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</si>
  <si>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</si>
  <si>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</si>
  <si>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</si>
  <si>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</si>
  <si>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</si>
  <si>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</si>
  <si>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</si>
  <si>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</si>
  <si>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</si>
  <si>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</si>
  <si>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</si>
  <si>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</si>
  <si>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</si>
  <si>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</si>
  <si>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</si>
  <si>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</si>
  <si>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</si>
  <si>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</si>
  <si>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</si>
  <si>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</si>
  <si>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</si>
  <si>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</si>
  <si>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</si>
  <si>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</si>
  <si>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</si>
  <si>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</si>
  <si>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</si>
  <si>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</si>
  <si>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</si>
  <si>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</si>
  <si>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</si>
  <si>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</si>
  <si>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</si>
  <si>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</si>
  <si>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</si>
  <si>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</si>
  <si>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</si>
  <si>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</si>
  <si>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</si>
  <si>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</si>
  <si>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</si>
  <si>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</si>
  <si>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</si>
  <si>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</si>
  <si>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</si>
  <si>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</si>
  <si>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</si>
  <si>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</si>
  <si>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</si>
  <si>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</si>
  <si>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</si>
  <si>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</si>
  <si>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</si>
  <si>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</si>
  <si>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</si>
  <si>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</si>
  <si>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</si>
  <si>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</si>
  <si>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</si>
  <si>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</si>
  <si>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</si>
  <si>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</si>
  <si>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</si>
  <si>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</si>
  <si>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</si>
  <si>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</si>
  <si>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</si>
  <si>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</si>
  <si>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</si>
  <si>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</si>
  <si>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</si>
  <si>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</si>
  <si>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</si>
  <si>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</si>
  <si>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</si>
  <si>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</si>
  <si>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</si>
  <si>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</si>
  <si>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</si>
  <si>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</si>
  <si>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</si>
  <si>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</si>
  <si>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</si>
  <si>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</si>
  <si>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</si>
  <si>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</si>
  <si>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</si>
  <si>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</si>
  <si>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</si>
  <si>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</si>
  <si>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</si>
  <si>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</si>
  <si>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</si>
  <si>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</si>
  <si>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</si>
  <si>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</si>
  <si>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</si>
  <si>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</si>
  <si>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</si>
  <si>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</si>
  <si>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</si>
  <si>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</si>
  <si>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</si>
  <si>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</si>
  <si>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</si>
  <si>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</si>
  <si>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</si>
  <si>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</si>
  <si>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</si>
  <si>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</si>
  <si>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</si>
  <si>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</si>
  <si>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</si>
  <si>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</si>
  <si>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</si>
  <si>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</si>
  <si>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</si>
  <si>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</si>
  <si>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</si>
  <si>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</si>
  <si>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</si>
  <si>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</si>
  <si>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</si>
  <si>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</si>
  <si>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</si>
  <si>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</si>
  <si>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</si>
  <si>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</si>
  <si>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</si>
  <si>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</si>
  <si>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</si>
  <si>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</si>
  <si>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</si>
  <si>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</si>
  <si>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</si>
  <si>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</si>
  <si>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</si>
  <si>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</si>
  <si>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</si>
  <si>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</si>
  <si>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</si>
  <si>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</si>
  <si>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</si>
  <si>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</si>
  <si>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</si>
  <si>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</si>
  <si>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</si>
  <si>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</si>
  <si>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</si>
  <si>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</si>
  <si>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</si>
  <si>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</si>
  <si>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</si>
  <si>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</si>
  <si>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</si>
  <si>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</si>
  <si>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</si>
  <si>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</si>
  <si>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</si>
  <si>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</si>
  <si>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</si>
  <si>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</si>
  <si>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</si>
  <si>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</si>
  <si>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</si>
  <si>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</si>
  <si>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</si>
  <si>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</si>
  <si>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</si>
  <si>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</si>
  <si>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</si>
  <si>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</si>
  <si>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</si>
  <si>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</si>
  <si>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</si>
  <si>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</si>
  <si>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</si>
  <si>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</si>
  <si>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</si>
  <si>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</si>
  <si>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</si>
  <si>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</si>
  <si>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</si>
  <si>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</si>
  <si>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</si>
  <si>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</si>
  <si>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</si>
  <si>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</si>
  <si>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</si>
  <si>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</si>
  <si>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</si>
  <si>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</si>
  <si>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</si>
  <si>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</si>
  <si>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</si>
  <si>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</si>
  <si>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</si>
  <si>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</si>
  <si>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</si>
  <si>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</si>
  <si>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</si>
  <si>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</si>
  <si>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</si>
  <si>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</si>
  <si>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</si>
  <si>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</si>
  <si>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</si>
  <si>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</si>
  <si>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</si>
  <si>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</si>
  <si>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</si>
  <si>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</si>
  <si>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</si>
  <si>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</si>
  <si>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</si>
  <si>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</si>
  <si>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</si>
  <si>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</si>
  <si>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</si>
  <si>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</si>
  <si>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</si>
  <si>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</si>
  <si>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</si>
  <si>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</si>
  <si>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</si>
  <si>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</si>
  <si>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</si>
  <si>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</si>
  <si>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</si>
  <si>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</si>
  <si>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</si>
  <si>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</si>
  <si>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</si>
  <si>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</si>
  <si>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</si>
  <si>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</si>
  <si>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</si>
  <si>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</si>
  <si>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</si>
  <si>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</si>
  <si>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</si>
  <si>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</si>
  <si>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</si>
  <si>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</si>
  <si>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</si>
  <si>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</si>
  <si>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</si>
  <si>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</si>
  <si>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</si>
  <si>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</si>
  <si>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</si>
  <si>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</si>
  <si>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</si>
  <si>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</si>
  <si>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</si>
  <si>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</si>
  <si>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</si>
  <si>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</si>
  <si>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</si>
  <si>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</si>
  <si>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</si>
  <si>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</si>
  <si>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</si>
  <si>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</si>
  <si>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</si>
  <si>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</si>
  <si>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</si>
  <si>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</si>
  <si>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</si>
  <si>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</si>
  <si>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</si>
  <si>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</si>
  <si>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</si>
  <si>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</si>
  <si>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</si>
  <si>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</si>
  <si>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</si>
  <si>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</si>
  <si>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</si>
  <si>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</si>
  <si>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</si>
  <si>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</si>
  <si>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</si>
  <si>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</si>
  <si>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</si>
  <si>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</si>
  <si>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</si>
  <si>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</si>
  <si>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</si>
  <si>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</si>
  <si>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</si>
  <si>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</si>
  <si>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</si>
  <si>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</si>
  <si>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</si>
  <si>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</si>
  <si>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</si>
  <si>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</si>
  <si>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</si>
  <si>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</si>
  <si>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</si>
  <si>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</si>
  <si>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</si>
  <si>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</si>
  <si>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</si>
  <si>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</si>
  <si>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</si>
  <si>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</si>
  <si>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</si>
  <si>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</si>
  <si>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</si>
  <si>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</si>
  <si>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</si>
  <si>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</si>
  <si>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</si>
  <si>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</si>
  <si>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</si>
  <si>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</si>
  <si>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</si>
  <si>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</si>
  <si>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</si>
  <si>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</si>
  <si>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</si>
  <si>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</si>
  <si>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</si>
  <si>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</si>
  <si>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</si>
  <si>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</si>
  <si>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</si>
  <si>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</si>
  <si>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</si>
  <si>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</si>
  <si>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</si>
  <si>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</si>
  <si>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</si>
  <si>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</si>
  <si>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</si>
  <si>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</si>
  <si>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</si>
  <si>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</si>
  <si>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</si>
  <si>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</si>
  <si>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</si>
  <si>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</si>
  <si>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</si>
  <si>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</si>
  <si>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</si>
  <si>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</si>
  <si>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</si>
  <si>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</si>
  <si>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</si>
  <si>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</si>
  <si>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</si>
  <si>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</si>
  <si>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</si>
  <si>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</si>
  <si>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</si>
  <si>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</si>
  <si>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</si>
  <si>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</si>
  <si>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</si>
  <si>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</si>
  <si>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</si>
  <si>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</si>
  <si>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</si>
  <si>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</si>
  <si>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</si>
  <si>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</si>
  <si>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</si>
  <si>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</si>
  <si>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</si>
  <si>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</si>
  <si>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</si>
  <si>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</si>
  <si>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</si>
  <si>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</si>
  <si>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</si>
  <si>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</si>
  <si>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</si>
  <si>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</si>
  <si>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</si>
  <si>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</si>
  <si>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</si>
  <si>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</si>
  <si>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</si>
  <si>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</si>
  <si>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</si>
  <si>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</si>
  <si>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</si>
  <si>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</si>
  <si>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</si>
  <si>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</si>
  <si>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</si>
  <si>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</si>
  <si>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</si>
  <si>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</si>
  <si>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</si>
  <si>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</si>
  <si>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</si>
  <si>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</si>
  <si>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</si>
  <si>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</si>
  <si>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</si>
  <si>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</si>
  <si>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</si>
  <si>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</si>
  <si>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</si>
  <si>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</si>
  <si>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</si>
  <si>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</si>
  <si>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</si>
  <si>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</si>
  <si>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</si>
  <si>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</si>
  <si>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</si>
  <si>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</si>
  <si>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</si>
  <si>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</si>
  <si>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</si>
  <si>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</si>
  <si>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</si>
  <si>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</si>
  <si>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</si>
  <si>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</si>
  <si>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</si>
  <si>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</si>
  <si>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</si>
  <si>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</si>
  <si>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</si>
  <si>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</si>
  <si>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</si>
  <si>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</si>
  <si>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</si>
  <si>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</si>
  <si>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</si>
  <si>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</si>
  <si>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</si>
  <si>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</si>
  <si>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</si>
  <si>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</si>
  <si>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</si>
  <si>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</si>
  <si>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</si>
  <si>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</si>
  <si>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</si>
  <si>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</si>
  <si>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</si>
  <si>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</si>
  <si>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</si>
  <si>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</si>
  <si>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</si>
  <si>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</si>
  <si>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</si>
  <si>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</si>
  <si>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</si>
  <si>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</si>
  <si>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</si>
  <si>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</si>
  <si>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</si>
  <si>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</si>
  <si>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</si>
  <si>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</si>
  <si>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</si>
  <si>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</si>
  <si>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</si>
  <si>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</si>
  <si>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</si>
  <si>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</si>
  <si>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</si>
  <si>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</si>
  <si>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</si>
  <si>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</si>
  <si>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</si>
  <si>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</si>
  <si>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</si>
  <si>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</si>
  <si>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</si>
  <si>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</si>
  <si>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</si>
  <si>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</si>
  <si>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</si>
  <si>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</si>
  <si>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</si>
  <si>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</si>
  <si>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</si>
  <si>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</si>
  <si>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</si>
  <si>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</si>
  <si>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</si>
  <si>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</si>
  <si>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</si>
  <si>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</si>
  <si>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</si>
  <si>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</si>
  <si>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</si>
  <si>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</si>
  <si>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</si>
  <si>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</si>
  <si>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</si>
  <si>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</si>
  <si>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</si>
  <si>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</si>
  <si>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</si>
  <si>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</si>
  <si>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</si>
  <si>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</si>
  <si>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</si>
  <si>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</si>
  <si>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</si>
  <si>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</si>
  <si>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</si>
  <si>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</si>
  <si>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</si>
  <si>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</si>
  <si>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</si>
  <si>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</si>
  <si>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</si>
  <si>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</si>
  <si>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</si>
  <si>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</si>
  <si>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</si>
  <si>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</si>
  <si>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</si>
  <si>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</si>
  <si>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</si>
  <si>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</si>
  <si>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</si>
  <si>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</si>
  <si>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</si>
  <si>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</si>
  <si>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</si>
  <si>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</si>
  <si>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</si>
  <si>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</si>
  <si>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</si>
  <si>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</si>
  <si>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</si>
  <si>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</si>
  <si>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</si>
  <si>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</si>
  <si>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</si>
  <si>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</si>
  <si>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</si>
  <si>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</si>
  <si>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</si>
  <si>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</si>
  <si>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</si>
  <si>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</si>
  <si>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</si>
  <si>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</si>
  <si>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</si>
  <si>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</si>
  <si>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</si>
  <si>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</si>
  <si>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</si>
  <si>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</si>
  <si>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</si>
  <si>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</si>
  <si>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</si>
  <si>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</si>
  <si>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</si>
  <si>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</si>
  <si>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</si>
  <si>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</si>
  <si>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</si>
  <si>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</si>
  <si>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</si>
  <si>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</si>
  <si>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</si>
  <si>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</si>
  <si>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</si>
  <si>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</si>
  <si>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</si>
  <si>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</si>
  <si>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</si>
  <si>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</si>
  <si>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</si>
  <si>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</si>
  <si>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</si>
  <si>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</si>
  <si>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</si>
  <si>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</si>
  <si>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</si>
  <si>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</si>
  <si>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</si>
  <si>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</si>
  <si>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</si>
  <si>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</si>
  <si>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</si>
  <si>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</si>
  <si>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</si>
  <si>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</si>
  <si>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</si>
  <si>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</si>
  <si>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</si>
  <si>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</si>
  <si>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</si>
  <si>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</si>
  <si>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</si>
  <si>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</si>
  <si>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</si>
  <si>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</si>
  <si>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</si>
  <si>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</si>
  <si>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</si>
  <si>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</si>
  <si>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</si>
  <si>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</si>
  <si>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</si>
  <si>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</si>
  <si>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</si>
  <si>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</si>
  <si>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</si>
  <si>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</si>
  <si>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</si>
  <si>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</si>
  <si>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</si>
  <si>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</si>
  <si>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</si>
  <si>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</si>
  <si>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</si>
  <si>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</si>
  <si>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</si>
  <si>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</si>
  <si>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</si>
  <si>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</si>
  <si>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</si>
  <si>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</si>
  <si>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</si>
  <si>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</si>
  <si>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</si>
  <si>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</si>
  <si>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</si>
  <si>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</si>
  <si>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</si>
  <si>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</si>
  <si>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</si>
  <si>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</si>
  <si>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</si>
  <si>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</si>
  <si>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</si>
  <si>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</si>
  <si>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</si>
  <si>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</si>
  <si>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</si>
  <si>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</si>
  <si>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</si>
  <si>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</si>
  <si>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</si>
  <si>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</si>
  <si>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</si>
  <si>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</si>
  <si>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</si>
  <si>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</si>
  <si>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</si>
  <si>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</si>
  <si>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</si>
  <si>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</si>
  <si>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</si>
  <si>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</si>
  <si>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</si>
  <si>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</si>
  <si>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</si>
  <si>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</si>
  <si>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</si>
  <si>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</si>
  <si>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</si>
  <si>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</si>
  <si>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</si>
  <si>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</si>
  <si>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</si>
  <si>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</si>
  <si>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</si>
  <si>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</si>
  <si>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</si>
  <si>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</si>
  <si>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</si>
  <si>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</si>
  <si>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</si>
  <si>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</si>
  <si>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</si>
  <si>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</si>
  <si>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</si>
  <si>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</si>
  <si>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</si>
  <si>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</si>
  <si>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</si>
  <si>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</si>
  <si>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</si>
  <si>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</si>
  <si>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</si>
  <si>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</si>
  <si>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</si>
  <si>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</si>
  <si>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</si>
  <si>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</si>
  <si>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</si>
  <si>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</si>
  <si>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</si>
  <si>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</si>
  <si>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</si>
  <si>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</si>
  <si>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</si>
  <si>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</si>
  <si>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</si>
  <si>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</si>
  <si>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</si>
  <si>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</si>
  <si>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</si>
  <si>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</si>
  <si>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</si>
  <si>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</si>
  <si>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</si>
  <si>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</si>
  <si>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</si>
  <si>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</si>
  <si>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</si>
  <si>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</si>
  <si>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</si>
  <si>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</si>
  <si>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</si>
  <si>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</si>
  <si>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</si>
  <si>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</si>
  <si>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</si>
  <si>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</si>
  <si>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</si>
  <si>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</si>
  <si>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</si>
  <si>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</si>
  <si>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</si>
  <si>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</si>
  <si>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</si>
  <si>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</si>
  <si>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</si>
  <si>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</si>
  <si>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</si>
  <si>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</si>
  <si>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</si>
  <si>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</si>
  <si>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</si>
  <si>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</si>
  <si>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</si>
  <si>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</si>
  <si>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</si>
  <si>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</si>
  <si>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</si>
  <si>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</si>
  <si>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</si>
  <si>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</si>
  <si>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</si>
  <si>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</si>
  <si>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</si>
  <si>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</si>
  <si>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</si>
  <si>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</si>
  <si>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</si>
  <si>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</si>
  <si>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</si>
  <si>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</si>
  <si>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</si>
  <si>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</si>
  <si>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</si>
  <si>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</si>
  <si>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</si>
  <si>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</si>
  <si>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</si>
  <si>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</si>
  <si>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</si>
  <si>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</si>
  <si>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</si>
  <si>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</si>
  <si>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</si>
  <si>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</si>
  <si>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</si>
  <si>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</si>
  <si>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</si>
  <si>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</si>
  <si>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</si>
  <si>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</si>
  <si>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</si>
  <si>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</si>
  <si>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</si>
  <si>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</si>
  <si>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</si>
  <si>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</si>
  <si>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</si>
  <si>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</si>
  <si>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</si>
  <si>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</si>
  <si>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</si>
  <si>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</si>
  <si>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</si>
  <si>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</si>
  <si>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</si>
  <si>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</si>
  <si>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</si>
  <si>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</si>
  <si>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</si>
  <si>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</si>
  <si>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</si>
  <si>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</si>
  <si>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</si>
  <si>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</si>
  <si>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</si>
  <si>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</si>
  <si>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</si>
  <si>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</si>
  <si>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</si>
  <si>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</si>
  <si>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</si>
  <si>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</si>
  <si>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</si>
  <si>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</si>
  <si>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</si>
  <si>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</si>
  <si>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</si>
  <si>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</si>
  <si>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</si>
  <si>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</si>
  <si>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</si>
  <si>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</si>
  <si>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</si>
  <si>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</si>
  <si>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</si>
  <si>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</si>
  <si>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</si>
  <si>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</si>
  <si>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</si>
  <si>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</si>
  <si>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</si>
  <si>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</si>
  <si>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</si>
  <si>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</si>
  <si>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</si>
  <si>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</si>
  <si>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</si>
  <si>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</si>
  <si>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</si>
  <si>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</si>
  <si>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</si>
  <si>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</si>
  <si>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</si>
  <si>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</si>
  <si>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</si>
  <si>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</si>
  <si>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</si>
  <si>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</si>
  <si>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</si>
  <si>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</si>
  <si>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</si>
  <si>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</si>
  <si>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</si>
  <si>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</si>
  <si>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</si>
  <si>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</si>
  <si>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</si>
  <si>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</si>
  <si>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</si>
  <si>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</si>
  <si>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</si>
  <si>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</si>
  <si>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</si>
  <si>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</si>
  <si>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</si>
  <si>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</si>
  <si>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</si>
  <si>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</si>
  <si>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</si>
  <si>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</si>
  <si>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</si>
  <si>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</si>
  <si>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</si>
  <si>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</si>
  <si>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</si>
  <si>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</si>
  <si>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</si>
  <si>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</si>
  <si>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</si>
  <si>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</si>
  <si>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</si>
  <si>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</si>
  <si>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</si>
  <si>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</si>
  <si>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</si>
  <si>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</si>
  <si>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</si>
  <si>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</si>
  <si>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</si>
  <si>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</si>
  <si>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</si>
  <si>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</si>
  <si>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</si>
  <si>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</si>
  <si>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</si>
  <si>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</si>
  <si>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</si>
  <si>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</si>
  <si>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</si>
  <si>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</si>
  <si>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</si>
  <si>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</si>
  <si>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</si>
  <si>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</si>
  <si>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</si>
  <si>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</si>
  <si>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</si>
  <si>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</si>
  <si>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</si>
  <si>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</si>
  <si>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</si>
  <si>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</si>
  <si>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</si>
  <si>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</si>
  <si>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</si>
  <si>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</si>
  <si>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</si>
  <si>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</si>
  <si>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</si>
  <si>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</si>
  <si>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</si>
  <si>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</si>
  <si>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</si>
  <si>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</si>
  <si>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</si>
  <si>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</si>
  <si>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</si>
  <si>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</si>
  <si>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</si>
  <si>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</si>
  <si>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</si>
  <si>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</si>
  <si>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</si>
  <si>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</si>
  <si>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</si>
  <si>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</si>
  <si>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</si>
  <si>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</si>
  <si>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</si>
  <si>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</si>
  <si>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</si>
  <si>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</si>
  <si>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</si>
  <si>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</si>
  <si>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</si>
  <si>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</si>
  <si>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</si>
  <si>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</si>
  <si>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</si>
  <si>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</si>
  <si>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</si>
  <si>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</si>
  <si>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</si>
  <si>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</si>
  <si>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</si>
  <si>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</si>
  <si>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</si>
  <si>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</si>
  <si>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</si>
  <si>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</si>
  <si>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</si>
  <si>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</si>
  <si>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</si>
  <si>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</si>
  <si>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</si>
  <si>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</si>
  <si>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</si>
  <si>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</si>
  <si>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</si>
  <si>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</si>
  <si>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</si>
  <si>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</si>
  <si>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</si>
  <si>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</si>
  <si>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</si>
  <si>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</si>
  <si>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</si>
  <si>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</si>
  <si>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</si>
  <si>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</si>
  <si>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</si>
  <si>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</si>
  <si>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</si>
  <si>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</si>
  <si>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</si>
  <si>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</si>
  <si>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</si>
  <si>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</si>
  <si>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</si>
  <si>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</si>
  <si>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</si>
  <si>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</si>
  <si>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</si>
  <si>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</si>
  <si>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</si>
  <si>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</si>
  <si>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</si>
  <si>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</si>
  <si>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</si>
  <si>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</si>
  <si>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</si>
  <si>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</si>
  <si>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</si>
  <si>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</si>
  <si>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</si>
  <si>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</si>
  <si>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</si>
  <si>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</si>
  <si>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</si>
  <si>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</si>
  <si>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</si>
  <si>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</si>
  <si>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</si>
  <si>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</si>
  <si>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</si>
  <si>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</si>
  <si>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</si>
  <si>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</si>
  <si>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</si>
  <si>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</si>
  <si>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</si>
  <si>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</si>
  <si>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</si>
  <si>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</si>
  <si>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</si>
  <si>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</si>
  <si>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</si>
  <si>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</si>
  <si>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</si>
  <si>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</si>
  <si>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</si>
  <si>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</si>
  <si>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</si>
  <si>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</si>
  <si>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</si>
  <si>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</si>
  <si>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</si>
  <si>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</si>
  <si>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</si>
  <si>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</si>
  <si>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</si>
  <si>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</si>
  <si>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</si>
  <si>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</si>
  <si>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</si>
  <si>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</si>
  <si>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</si>
  <si>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</si>
  <si>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</si>
  <si>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</si>
  <si>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</si>
  <si>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</si>
  <si>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</si>
  <si>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</si>
  <si>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</si>
  <si>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</si>
  <si>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</si>
  <si>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</si>
  <si>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</si>
  <si>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</si>
  <si>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</si>
  <si>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</si>
  <si>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</si>
  <si>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</si>
  <si>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</si>
  <si>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</si>
  <si>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</si>
  <si>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</si>
  <si>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</si>
  <si>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</si>
  <si>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</si>
  <si>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</si>
  <si>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</si>
  <si>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</si>
  <si>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</si>
  <si>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</si>
  <si>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</si>
  <si>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</si>
  <si>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</si>
  <si>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</si>
  <si>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</si>
  <si>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</si>
  <si>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</si>
  <si>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</si>
  <si>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</si>
  <si>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</si>
  <si>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</si>
  <si>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</si>
  <si>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</si>
  <si>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</si>
  <si>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</si>
  <si>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</si>
  <si>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</si>
  <si>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</si>
  <si>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</si>
  <si>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</si>
  <si>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</si>
  <si>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</si>
  <si>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</si>
  <si>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</si>
  <si>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</si>
  <si>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</si>
  <si>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</si>
  <si>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</si>
  <si>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</si>
  <si>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</si>
  <si>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</si>
  <si>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</si>
  <si>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</si>
  <si>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</si>
  <si>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</si>
  <si>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</si>
  <si>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</si>
  <si>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</si>
  <si>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</si>
  <si>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</si>
  <si>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</si>
  <si>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</si>
  <si>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</si>
  <si>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</si>
  <si>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</si>
  <si>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</si>
  <si>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</si>
  <si>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</si>
  <si>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</si>
  <si>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</si>
  <si>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</si>
  <si>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</si>
  <si>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</si>
  <si>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</si>
  <si>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</si>
  <si>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</si>
  <si>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</si>
  <si>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</si>
  <si>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</si>
  <si>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</si>
  <si>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</si>
  <si>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</si>
  <si>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</si>
  <si>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</si>
  <si>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</si>
  <si>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</si>
  <si>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</si>
  <si>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</si>
  <si>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</si>
  <si>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</si>
  <si>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</si>
  <si>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</si>
  <si>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</si>
  <si>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</si>
  <si>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</si>
  <si>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</si>
  <si>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</si>
  <si>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</si>
  <si>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</si>
  <si>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</si>
  <si>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</si>
  <si>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</si>
  <si>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</si>
  <si>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</si>
  <si>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</si>
  <si>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</si>
  <si>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</si>
  <si>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</si>
  <si>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</si>
  <si>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</si>
  <si>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</si>
  <si>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</si>
  <si>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</si>
  <si>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</si>
  <si>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</si>
  <si>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</si>
  <si>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</si>
  <si>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</si>
  <si>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</si>
  <si>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</si>
  <si>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</si>
  <si>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</si>
  <si>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</si>
  <si>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</si>
  <si>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</si>
  <si>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</si>
  <si>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</si>
  <si>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</si>
  <si>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</si>
  <si>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</si>
  <si>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</si>
  <si>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</si>
  <si>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</si>
  <si>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</si>
  <si>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</si>
  <si>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</si>
  <si>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</si>
  <si>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</si>
  <si>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PCM-20251008-00000065</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</si>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</sst>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5" totalsRowShown="0" headerRowDxfId="15" dataDxfId="14" headerRowBorderDxfId="12" tableBorderDxfId="13">
  <autoFilter ref="A1:L2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275.09881840278103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0.24864479166717501</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7.7188657451188192E-3</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45938.047244328707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45938.047244328707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45938.047244328707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45938.047244328707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45938.047244328707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45938.047244328707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45938.047244328707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45938.047244328707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45938.047244328707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45938.047244328707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45938.047244328707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45938.047244328707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45938.047244328707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45938.047244328707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45938.047244328707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45938.047244328707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45938.047244328707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45938.047244328707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45938.047244328707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45938.047244328707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45938.047244328707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45938.047244328707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45938.047244328707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45938.047244328707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45938.047244328707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45938.047244328707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45938.047244328707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45938.047244328707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45938.047244328707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45938.047244328707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45938.047244328707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45938.047244328707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45938.047244328707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45938.047244328707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45938.047244328707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45938.047244328707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45938.047244328707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45938.047244328707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45938.047244328707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45938.047244328707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45938.047244328707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45938.047244328707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45938.047244328707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45938.047244328707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45938.047244328707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45938.047244328707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45938.047244328707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45938.047244328707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45938.047244328707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45938.047244328707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45938.047244328707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45938.047244328707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45938.047244328707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45938.047244328707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45938.047244328707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45938.047244328707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45938.047244328707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45938.047244328707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45938.047244328707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45938.047244328707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45938.047244328707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45938.047244328707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45938.047244328707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45938.047244328707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45938.047244328707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45938.047244328707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45938.047244328707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45938.047244328707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45938.047244328707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45938.047244328707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45938.047244328707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45938.047244328707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45938.047244328707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45938.047244328707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45938.047244328707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45938.047244328707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45938.047244328707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45938.047244328707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45938.047244328707</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131.32016099537577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113.0474063657457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0.11959386574744713</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45938.047244328707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45938.047244328707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45938.047244328707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45938.047244328707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45938.047244328707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45938.047244328707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45938.047244328707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45938.047244328707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45938.047244328707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45938.047244328707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45938.047244328707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45938.047244328707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45938.047244328707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45938.047244328707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45938.047244328707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45938.047244328707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45938.047244328707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45938.047244328707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45938.047244328707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45938.047244328707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45938.047244328707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45938.047244328707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45938.047244328707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45938.047244328707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45938.047244328707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45938.047244328707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45938.047244328707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45938.047244328707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45938.047244328707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45938.047244328707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45938.047244328707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45938.047244328707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45938.047244328707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45938.047244328707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45938.047244328707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45938.047244328707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45938.047244328707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45938.047244328707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45938.047244328707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45938.047244328707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45938.047244328707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45938.047244328707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45938.047244328707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45938.047244328707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45938.047244328707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45938.047244328707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45938.047244328707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45938.047244328707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45938.047244328707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45938.047244328707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45938.047244328707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45938.047244328707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45938.047244328707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45938.047244328707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45938.047244328707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45938.047244328707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45938.047244328707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45938.047244328707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45938.047244328707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45938.047244328707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45938.047244328707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45938.047244328707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45938.047244328707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45938.047244328707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45938.047244328707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45938.047244328707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45938.047244328707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45938.047244328707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45938.047244328707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45938.047244328707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45938.047244328707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45938.047244328707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45938.047244328707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45938.047244328707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45938.047244328707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45938.047244328707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45938.047244328707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45938.047244328707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45938.047244328707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45938.047244328707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45938.047244328707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45938.047244328707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45938.047244328707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45938.047244328707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45938.047244328707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45938.047244328707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45938.047244328707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45938.047244328707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45938.047244328707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45938.047244328707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45938.047244328707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45938.047244328707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45938.047244328707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45938.047244328707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45938.047244328707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45938.047244328707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45938.047244328707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45938.047244328707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45938.047244328707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45938.047244328707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45938.047244328707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45938.047244328707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45938.047244328707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45938.047244328707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45938.047244328707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45938.047244328707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45938.047244328707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45938.047244328707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45938.047244328707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45938.047244328707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45938.047244328707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45938.047244328707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45938.047244328707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45938.047244328707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45938.047244328707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45938.047244328707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45938.047244328707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45938.047244328707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45938.047244328707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45938.047244328707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45938.047244328707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45938.047244328707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45938.047244328707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45938.047244328707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45938.047244328707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45938.047244328707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45938.047244328707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45938.047244328707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45938.047244328707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45938.047244328707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45938.047244328707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45938.047244328707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45938.047244328707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45938.047244328707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45938.047244328707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45938.047244328707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45938.047244328707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45938.047244328707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45938.047244328707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45938.047244328707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45938.047244328707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45938.047244328707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45938.047244328707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45938.047244328707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45938.047244328707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45938.047244328707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45938.047244328707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45938.047244328707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45938.047244328707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45938.047244328707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45938.047244328707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45938.047244328707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45938.047244328707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45938.047244328707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45938.047244328707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45938.047244328707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45938.047244328707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45938.047244328707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45938.047244328707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45938.047244328707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45938.047244328707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45938.047244328707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45938.047244328707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45938.047244328707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45938.047244328707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45938.047244328707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45938.047244328707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45938.047244328707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45938.047244328707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45938.047244328707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45938.047244328707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45938.047244328707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45938.047244328707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45938.047244328707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45938.047244328707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45938.047244328707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45938.047244328707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45938.047244328707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45938.047244328707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45938.047244328707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45938.047244328707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45938.047244328707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45938.047244328707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45938.047244328707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45938.047244328707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45938.047244328707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45938.047244328707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45938.047244328707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45938.047244328707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45938.047244328707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45938.047244328707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45938.047244328707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45938.047244328707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45938.047244328707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45938.047244328707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45938.047244328707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45938.047244328707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45938.047244328707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45938.047244328707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45938.047244328707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45938.047244328707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45938.047244328707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45938.047244328707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45938.047244328707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45938.047244328707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45938.047244328707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45938.047244328707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45938.047244328707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45938.047244328707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45938.047244328707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45938.047244328707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45938.047244328707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45938.047244328707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45938.047244328707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45938.047244328707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45938.047244328707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45938.047244328707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45938.047244328707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45938.047244328707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45938.047244328707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45938.047244328707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45938.047244328707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45938.047244328707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45938.047244328707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45938.047244328707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45938.047244328707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45938.047244328707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45938.047244328707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45938.047244328707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45938.047244328707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45938.047244328707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45938.047244328707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45938.047244328707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45938.047244328707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45938.047244328707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45938.047244328707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45938.047244328707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45938.047244328707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45938.047244328707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45938.047244328707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45938.047244328707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45938.047244328707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45938.047244328707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45938.047244328707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45938.047244328707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45938.047244328707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45938.047244328707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45938.047244328707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45938.047244328707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45938.047244328707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45938.047244328707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45938.047244328707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45938.047244328707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45938.047244328707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45938.047244328707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45938.047244328707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45938.047244328707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45938.047244328707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45938.047244328707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45938.047244328707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45938.047244328707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45938.047244328707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45938.047244328707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45938.047244328707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45938.047244328707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45938.047244328707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45938.047244328707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45938.047244328707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45938.047244328707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45938.047244328707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45938.047244328707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45938.047244328707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45938.047244328707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45938.047244328707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45938.047244328707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45938.047244328707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45938.047244328707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45938.047244328707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45938.047244328707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45938.047244328707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45938.047244328707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45938.047244328707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45938.047244328707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45938.047244328707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45938.047244328707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45938.047244328707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45938.047244328707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45938.047244328707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45938.047244328707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45938.047244328707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45938.047244328707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45938.047244328707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45938.047244328707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45938.047244328707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45938.047244328707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45938.047244328707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45938.047244328707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45938.047244328707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45938.047244328707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45938.047244328707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45938.047244328707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45938.047244328707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45938.047244328707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45938.047244328707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45938.047244328707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45938.047244328707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45938.047244328707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45938.047244328707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45938.047244328707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45938.047244328707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45938.047244328707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45938.047244328707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45938.047244328707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45938.047244328707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45938.047244328707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45938.047244328707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45938.047244328707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45938.047244328707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45938.047244328707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45938.047244328707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45938.047244328707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45938.047244328707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45938.047244328707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45938.047244328707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45938.047244328707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45938.047244328707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45938.047244328707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45938.047244328707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45938.047244328707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45938.047244328707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45938.047244328707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45938.047244328707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45938.047244328707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45938.047244328707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45938.047244328707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45938.047244328707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45938.047244328707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45938.047244328707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45938.047244328707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45938.047244328707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45938.047244328707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45938.047244328707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45938.047244328707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45938.047244328707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45938.047244328707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45938.047244328707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45938.047244328707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45938.047244328707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45938.047244328707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45938.047244328707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45938.047244328707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45938.047244328707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45938.047244328707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45938.047244328707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45938.047244328707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45938.047244328707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45938.047244328707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45938.047244328707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45938.047244328707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45938.047244328707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45938.047244328707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45938.047244328707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45938.047244328707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45938.047244328707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45938.047244328707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45938.047244328707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45938.047244328707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45938.047244328707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45938.047244328707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45938.047244328707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45938.047244328707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45938.047244328707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45938.047244328707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45938.047244328707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45938.047244328707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45938.047244328707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45938.047244328707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45938.047244328707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45938.047244328707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45938.047244328707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45938.047244328707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45938.047244328707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45938.047244328707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45938.047244328707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45938.047244328707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45938.047244328707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45938.047244328707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45938.047244328707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45938.047244328707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45938.047244328707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45938.047244328707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45938.047244328707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45938.047244328707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45938.047244328707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45938.047244328707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45938.047244328707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45938.047244328707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45938.047244328707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45938.047244328707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45938.047244328707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45938.047244328707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45938.047244328707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45938.047244328707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45938.047244328707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45938.047244328707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45938.047244328707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45938.047244328707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45938.047244328707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45938.047244328707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45938.047244328707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45938.047244328707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45938.047244328707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45938.047244328707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45938.047244328707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45938.047244328707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45938.047244328707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45938.047244328707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45938.047244328707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45938.047244328707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45938.047244328707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45938.047244328707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45938.047244328707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45938.047244328707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45938.047244328707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45938.047244328707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45938.047244328707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45938.047244328707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45938.047244328707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45938.047244328707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45938.047244328707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45938.047244328707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45938.047244328707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45938.047244328707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45938.047244328707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45938.047244328707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45938.047244328707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45938.047244328707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45938.047244328707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45938.047244328707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45938.047244328707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45938.047244328707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45938.047244328707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45938.047244328707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45938.047244328707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45938.047244328707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45938.047244328707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45938.047244328707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45938.047244328707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45938.047244328707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45938.047244328707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45938.047244328707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45938.047244328707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45938.047244328707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45938.047244328707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45938.047244328707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45938.047244328707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45938.047244328707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45938.047244328707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45938.047244328707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45938.047244328707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45938.047244328707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45938.047244328707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45938.047244328707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45938.047244328707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45938.047244328707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45938.047244328707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45938.047244328707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45938.047244328707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45938.047244328707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45938.047244328707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45938.047244328707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45938.047244328707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45938.047244328707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45938.047244328707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45938.047244328707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45938.047244328707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45938.047244328707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45938.047244328707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45938.047244328707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45938.047244328707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45938.047244328707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45938.047244328707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45938.047244328707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45938.047244328707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45938.047244328707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45938.047244328707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45938.047244328707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45938.047244328707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45938.047244328707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45938.047244328707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45938.047244328707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45938.047244328707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45938.047244328707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45938.047244328707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45938.047244328707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45938.047244328707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45938.047244328707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45938.047244328707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45938.047244328707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45938.047244328707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45938.047244328707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45938.047244328707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45938.047244328707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45938.047244328707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45938.047244328707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45938.047244328707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45938.047244328707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45938.047244328707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45938.047244328707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45938.047244328707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45938.047244328707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45938.047244328707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45938.047244328707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45938.047244328707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45938.047244328707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45938.047244328707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45938.047244328707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45938.047244328707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45938.047244328707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45938.047244328707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45938.047244328707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45938.047244328707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45938.047244328707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45938.047244328707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45938.047244328707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45938.047244328707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45938.047244328707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45938.047244328707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45938.047244328707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45938.047244328707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45938.047244328707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45938.047244328707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45938.047244328707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45938.047244328707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45938.047244328707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45938.047244328707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45938.047244328707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45938.047244328707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45938.047244328707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45938.047244328707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45938.047244328707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45938.047244328707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45938.047244328707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45938.047244328707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45938.047244328707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45938.047244328707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45938.047244328707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45938.047244328707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45938.047244328707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45938.047244328707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45938.047244328707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45938.047244328707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45938.047244328707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45938.047244328707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45938.047244328707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45938.047244328707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45938.047244328707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45938.047244328707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45938.047244328707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45938.047244328707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45938.047244328707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45938.047244328707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45938.047244328707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45938.047244328707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45938.047244328707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45938.047244328707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45938.047244328707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45938.047244328707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45938.047244328707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45938.047244328707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45938.047244328707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45938.047244328707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45938.047244328707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45938.047244328707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45938.047244328707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45938.047244328707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45938.047244328707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45938.047244328707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45938.047244328707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45938.047244328707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45938.047244328707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45938.047244328707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45938.047244328707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45938.047244328707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45938.047244328707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45938.047244328707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45938.047244328707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45938.047244328707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45938.047244328707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45938.047244328707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45938.047244328707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45938.047244328707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45938.047244328707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45938.047244328707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45938.047244328707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45938.047244328707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45938.047244328707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45938.047244328707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45938.047244328707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45938.047244328707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45938.047244328707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45938.047244328707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45938.047244328707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45938.047244328707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45938.047244328707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45938.047244328707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45938.047244328707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45938.047244328707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45938.047244328707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45938.047244328707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45938.047244328707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45938.047244328707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45938.047244328707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45938.047244328707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45938.047244328707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45938.047244328707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45938.047244328707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45938.047244328707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45938.047244328707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45938.047244328707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45938.047244328707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45938.047244328707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45938.047244328707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45938.047244328707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45938.047244328707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45938.047244328707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45938.047244328707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45938.047244328707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45938.047244328707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45938.047244328707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45938.047244328707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45938.047244328707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45938.047244328707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45938.047244328707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45938.047244328707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45938.047244328707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45938.047244328707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45938.047244328707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45938.047244328707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45938.047244328707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45938.047244328707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45938.047244328707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45938.047244328707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45938.047244328707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45938.047244328707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45938.047244328707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45938.047244328707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45938.047244328707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45938.047244328707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45938.047244328707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45938.047244328707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45938.047244328707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45938.047244328707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45938.047244328707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45938.047244328707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45938.047244328707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45938.047244328707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45938.047244328707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45938.047244328707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45938.047244328707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45938.047244328707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45938.047244328707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45938.047244328707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45938.047244328707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45938.047244328707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45938.047244328707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45938.047244328707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45938.047244328707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45938.047244328707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45938.047244328707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45938.047244328707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45938.047244328707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45938.047244328707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45938.047244328707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45938.047244328707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45938.047244328707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45938.047244328707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45938.047244328707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45938.047244328707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45938.047244328707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45938.047244328707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45938.047244328707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45938.047244328707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45938.047244328707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45938.047244328707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45938.047244328707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45938.047244328707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45938.047244328707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45938.047244328707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45938.047244328707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45938.047244328707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45938.047244328707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45938.047244328707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45938.047244328707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45938.047244328707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45938.047244328707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45938.047244328707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45938.047244328707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45938.047244328707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45938.047244328707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45938.047244328707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45938.047244328707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45938.047244328707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45938.047244328707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45938.047244328707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45938.047244328707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45938.047244328707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45938.047244328707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45938.047244328707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45938.047244328707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45938.047244328707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45938.047244328707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45938.047244328707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45938.047244328707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45938.047244328707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45938.047244328707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45938.047244328707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45938.047244328707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45938.047244328707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45938.047244328707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45938.047244328707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45938.047244328707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45938.047244328707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45938.047244328707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45938.047244328707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45938.047244328707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45938.047244328707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45938.047244328707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45938.047244328707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45938.047244328707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45938.047244328707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45938.047244328707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45938.047244328707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45938.047244328707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45938.047244328707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45938.047244328707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45938.047244328707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45938.047244328707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45938.047244328707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45938.047244328707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45938.047244328707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45938.047244328707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45938.047244328707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45938.047244328707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45938.047244328707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45938.047244328707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45938.047244328707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45938.047244328707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45938.047244328707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45938.047244328707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45938.047244328707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45938.047244328707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45938.047244328707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45938.047244328707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45938.047244328707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45938.047244328707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45938.047244328707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45938.047244328707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45938.047244328707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45938.047244328707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45938.047244328707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45938.047244328707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45938.047244328707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45938.047244328707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45938.047244328707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45938.047244328707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45938.047244328707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45938.047244328707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45938.047244328707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45938.047244328707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45938.047244328707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45938.047244328707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45938.047244328707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45938.047244328707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45938.047244328707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45938.047244328707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45938.047244328707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45938.047244328707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45938.047244328707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45938.047244328707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45938.047244328707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45938.047244328707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45938.047244328707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45938.047244328707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45938.047244328707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45938.047244328707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45938.047244328707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45938.047244328707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45938.047244328707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45938.047244328707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45938.047244328707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45938.047244328707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45938.047244328707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45938.047244328707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45938.047244328707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45938.047244328707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45938.047244328707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45938.047244328707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45938.047244328707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45938.047244328707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45938.047244328707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45938.047244328707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45938.047244328707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45938.047244328707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45938.047244328707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45938.047244328707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45938.047244328707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45938.047244328707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45938.047244328707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45938.047244328707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45938.047244328707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45938.047244328707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45938.047244328707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45938.047244328707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45938.047244328707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45938.047244328707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45938.047244328707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45938.047244328707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45938.047244328707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45938.047244328707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45938.047244328707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45938.047244328707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45938.047244328707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45938.047244328707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45938.047244328707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45938.047244328707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45938.047244328707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45938.047244328707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45938.047244328707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45938.047244328707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45938.047244328707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45938.047244328707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45938.047244328707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45938.047244328707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45938.047244328707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45938.047244328707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45938.047244328707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45938.047244328707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45938.047244328707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45938.047244328707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45938.047244328707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45938.047244328707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45938.047244328707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45938.047244328707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45938.047244328707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45938.047244328707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45938.047244328707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45938.047244328707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45938.047244328707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45938.047244328707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45938.047244328707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45938.047244328707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45938.047244328707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45938.047244328707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45938.047244328707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45938.047244328707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45938.047244328707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45938.047244328707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45938.047244328707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45938.047244328707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45938.047244328707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45938.047244328707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45938.047244328707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45938.047244328707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45938.047244328707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45938.047244328707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45938.047244328707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45938.047244328707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45938.047244328707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45938.047244328707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45938.047244328707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45938.047244328707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45938.047244328707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45938.047244328707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45938.047244328707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45938.047244328707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45938.047244328707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45938.047244328707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45938.047244328707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45938.047244328707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45938.047244328707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45938.047244328707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45938.047244328707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45938.047244328707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45938.047244328707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45938.047244328707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45938.047244328707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45938.047244328707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45938.047244328707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45938.047244328707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45938.047244328707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45938.047244328707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45938.047244328707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45938.047244328707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45938.047244328707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45938.047244328707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45938.047244328707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45938.047244328707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45938.047244328707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45938.047244328707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45938.047244328707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45938.047244328707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45938.047244328707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45938.047244328707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45938.047244328707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45938.047244328707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45938.047244328707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45938.047244328707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45938.047244328707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45938.047244328707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45938.047244328707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45938.047244328707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45938.047244328707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45938.047244328707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45938.047244328707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45938.047244328707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45938.047244328707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45938.047244328707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45938.047244328707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45938.047244328707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45938.047244328707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45938.047244328707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45938.047244328707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45938.047244328707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45938.047244328707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45938.047244328707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45938.047244328707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45938.047244328707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45938.047244328707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45938.047244328707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45938.047244328707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45938.047244328707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45938.047244328707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45938.047244328707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45938.047244328707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45938.047244328707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45938.047244328707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45938.047244328707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45938.047244328707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45938.047244328707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45938.047244328707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45938.047244328707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45938.047244328707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45938.047244328707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45938.047244328707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45938.047244328707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45938.047244328707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45938.047244328707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45938.047244328707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45938.047244328707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45938.047244328707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45938.047244328707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45938.047244328707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45938.047244328707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45938.047244328707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45938.047244328707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45938.047244328707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45938.047244328707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45938.047244328707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45938.047244328707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45938.047244328707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45938.047244328707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45938.047244328707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45938.047244328707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45938.047244328707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45938.047244328707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45938.047244328707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45938.047244328707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45938.047244328707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45938.047244328707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45938.047244328707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45938.047244328707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45938.047244328707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45938.047244328707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45938.047244328707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45938.047244328707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45938.047244328707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45938.047244328707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45938.047244328707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45938.047244328707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45938.047244328707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45938.047244328707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45938.047244328707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45938.047244328707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45938.047244328707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45938.047244328707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45938.047244328707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45938.047244328707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45938.047244328707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45938.047244328707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45938.047244328707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45938.047244328707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45938.047244328707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45938.047244328707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45938.047244328707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45938.047244328707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45938.047244328707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45938.047244328707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45938.047244328707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45938.047244328707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45938.047244328707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45938.047244328707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45938.047244328707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45938.047244328707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45938.047244328707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45938.047244328707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45938.047244328707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45938.047244328707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45938.047244328707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45938.047244328707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45938.047244328707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45938.047244328707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45938.047244328707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45938.047244328707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45938.047244328707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45938.047244328707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45938.047244328707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45938.047244328707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45938.047244328707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45938.047244328707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45938.047244328707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45938.047244328707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45938.047244328707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45938.047244328707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45938.047244328707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45938.047244328707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45938.047244328707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45938.047244328707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45938.047244328707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45938.047244328707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45938.047244328707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45938.047244328707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45938.047244328707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45938.047244328707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45938.047244328707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45938.047244328707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45938.047244328707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45938.047244328707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45938.047244328707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45938.047244328707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45938.047244328707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45938.047244328707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45938.047244328707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45938.047244328707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45938.047244328707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45938.047244328707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45938.047244328707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45938.047244328707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45938.047244328707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45938.047244328707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45938.047244328707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45938.047244328707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45938.047244328707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45938.047244328707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45938.047244328707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45938.047244328707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45938.047244328707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45938.047244328707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45938.047244328707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45938.047244328707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45938.047244328707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45938.047244328707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45938.047244328707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45938.047244328707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45938.047244328707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45938.047244328707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45938.047244328707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45938.047244328707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45938.047244328707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45938.047244328707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45938.047244328707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45938.047244328707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45938.047244328707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45938.047244328707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45938.047244328707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45938.047244328707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45938.047244328707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45938.047244328707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45938.047244328707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45938.047244328707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45938.047244328707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45938.047244328707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45938.047244328707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45938.047244328707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45938.047244328707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45938.047244328707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45938.047244328707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45938.047244328707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45938.047244328707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45938.047244328707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45938.047244328707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45938.047244328707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45938.047244328707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45938.047244328707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45938.047244328707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45938.047244328707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45938.047244328707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45938.047244328707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45938.047244328707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45938.047244328707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45938.047244328707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45938.047244328707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45938.047244328707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45938.047244328707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45938.047244328707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45938.047244328707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45938.047244328707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45938.047244328707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45938.047244328707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45938.047244328707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45938.047244328707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45938.047244328707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45938.047244328707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45938.047244328707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45938.047244328707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45938.047244328707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45938.047244328707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45938.047244328707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45938.047244328707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45938.047244328707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45938.047244328707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45938.047244328707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45938.047244328707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45938.047244328707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45938.047244328707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45938.047244328707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45938.047244328707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45938.047244328707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45938.047244328707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45938.047244328707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45938.047244328707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45938.047244328707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45938.047244328707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45938.047244328707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45938.047244328707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45938.047244328707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45938.047244328707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45938.047244328707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45938.047244328707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45938.047244328707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45938.047244328707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45938.047244328707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45938.047244328707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45938.047244328707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45938.047244328707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45938.047244328707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45938.047244328707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45938.047244328707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45938.047244328707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45938.047244328707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45938.047244328707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45938.047244328707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45938.047244328707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45938.047244328707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45938.047244328707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45938.047244328707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45938.047244328707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45938.047244328707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45938.047244328707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45938.047244328707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45938.047244328707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45938.047244328707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45938.047244328707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45938.047244328707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45938.047244328707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45938.047244328707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45938.047244328707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45938.047244328707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45938.047244328707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45938.047244328707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45938.047244328707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45938.047244328707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45938.047244328707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45938.047244328707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45938.047244328707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45938.047244328707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45938.047244328707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45938.047244328707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45938.047244328707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45938.047244328707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45938.047244328707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45938.047244328707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45938.047244328707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45938.047244328707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45938.047244328707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45938.047244328707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45938.047244328707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45938.047244328707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45938.047244328707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45938.047244328707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45938.047244328707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45938.047244328707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45938.047244328707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45938.047244328707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45938.047244328707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45938.047244328707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45938.047244328707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45938.047244328707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45938.047244328707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45938.047244328707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45938.047244328707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45938.047244328707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45938.047244328707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45938.047244328707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45938.047244328707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45938.047244328707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45938.047244328707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45938.047244328707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45938.047244328707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45938.047244328707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45938.047244328707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45938.047244328707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45938.047244328707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45938.047244328707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45938.047244328707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45938.047244328707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45938.047244328707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45938.047244328707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45938.047244328707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45938.047244328707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45938.047244328707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45938.047244328707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45938.047244328707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45938.047244328707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45938.047244328707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45938.047244328707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45938.047244328707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45938.047244328707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45938.047244328707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45938.047244328707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45938.047244328707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45938.047244328707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45938.047244328707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45938.047244328707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45938.047244328707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45938.047244328707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45938.047244328707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45938.047244328707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45938.047244328707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45938.047244328707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45938.047244328707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45938.047244328707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45938.047244328707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45938.047244328707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45938.047244328707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45938.047244328707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45938.047244328707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45938.047244328707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45938.047244328707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45938.047244328707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45938.047244328707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45938.047244328707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45938.047244328707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45938.047244328707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45938.047244328707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45938.047244328707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45938.047244328707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45938.047244328707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45938.047244328707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45938.047244328707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45938.047244328707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45938.047244328707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45938.047244328707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45938.047244328707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45938.047244328707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45938.047244328707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45938.047244328707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45938.047244328707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45938.047244328707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45938.047244328707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45938.047244328707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45938.047244328707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45938.047244328707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45938.047244328707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45938.047244328707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45938.047244328707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45938.047244328707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45938.047244328707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45938.047244328707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45938.047244328707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45938.047244328707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45938.047244328707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45938.047244328707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45938.047244328707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45938.047244328707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45938.047244328707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45938.047244328707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45938.047244328707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45938.047244328707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45938.047244328707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45938.047244328707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45938.047244328707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45938.047244328707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45938.047244328707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45938.047244328707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45938.047244328707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45938.047244328707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45938.047244328707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45938.047244328707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45938.047244328707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45938.047244328707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45938.047244328707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45938.047244328707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45938.047244328707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45938.047244328707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45938.047244328707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45938.047244328707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45938.047244328707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45938.047244328707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45938.047244328707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45938.047244328707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45938.047244328707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45938.047244328707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45938.047244328707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45938.047244328707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45938.047244328707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45938.047244328707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45938.047244328707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45938.047244328707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45938.047244328707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45938.047244328707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45938.047244328707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45938.047244328707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45938.047244328707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45938.047244328707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45938.047244328707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45938.047244328707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45938.047244328707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45938.047244328707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45938.047244328707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45938.047244328707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45938.047244328707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45938.047244328707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45938.047244328707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45938.047244328707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45938.047244328707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45938.047244328707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45938.047244328707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45938.047244328707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45938.047244328707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45938.047244328707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45938.047244328707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45938.047244328707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45938.047244328707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45938.047244328707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45938.047244328707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45938.047244328707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45938.047244328707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45938.047244328707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45938.047244328707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45938.047244328707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45938.047244328707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45938.047244328707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45938.047244328707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45938.047244328707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45938.047244328707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45938.047244328707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45938.047244328707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45938.047244328707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45938.047244328707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45938.047244328707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45938.047244328707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45938.047244328707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45938.047244328707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45938.047244328707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45938.047244328707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45938.047244328707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45938.047244328707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45938.047244328707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45938.047244328707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45938.047244328707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45938.047244328707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45938.047244328707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45938.047244328707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45938.047244328707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45938.047244328707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45938.047244328707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45938.047244328707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45938.047244328707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45938.047244328707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45938.047244328707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45938.047244328707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45938.047244328707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45938.047244328707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45938.047244328707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45938.047244328707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45938.047244328707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45938.047244328707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45938.047244328707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45938.047244328707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45938.047244328707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45938.047244328707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45938.047244328707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45938.047244328707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45938.047244328707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45938.047244328707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45938.047244328707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45938.047244328707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45938.047244328707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45938.047244328707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45938.047244328707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45938.047244328707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45938.047244328707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45938.047244328707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45938.047244328707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45938.047244328707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45938.047244328707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45938.047244328707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45938.047244328707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45938.047244328707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45938.047244328707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45938.047244328707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45938.047244328707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45938.047244328707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45938.047244328707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45938.047244328707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45938.047244328707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45938.047244328707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45938.047244328707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45938.047244328707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45938.047244328707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45938.047244328707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45938.047244328707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45938.047244328707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234.56652673611097</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0.3688184027778334</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0.15164247685606824</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45938.047244328707</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45938.047244328707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45938.047244328707</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45938.047244328707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45938.047244328707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45938.047244328707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45938.047244328707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45938.047244328707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45938.047244328707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45938.047244328707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45938.047244328707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45938.047244328707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45938.047244328707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45938.047244328707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45938.047244328707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45938.047244328707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45938.047244328707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45938.047244328707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45938.047244328707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45938.047244328707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45938.047244328707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45938.047244328707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45938.047244328707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45938.047244328707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45938.047244328707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45938.047244328707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45938.047244328707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45938.047244328707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45938.047244328707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45938.047244328707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45938.047244328707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45938.047244328707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45938.047244328707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45938.047244328707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45938.047244328707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45938.047244328707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45938.047244328707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45938.047244328707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45938.047244328707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45938.047244328707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45938.047244328707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45938.047244328707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45938.047244328707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45938.047244328707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45938.047244328707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45938.047244328707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45938.047244328707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45938.047244328707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45938.047244328707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45938.047244328707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45938.047244328707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45938.047244328707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45938.047244328707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45938.047244328707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45938.047244328707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45938.047244328707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45938.047244328707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45938.047244328707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45938.047244328707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45938.047244328707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45938.047244328707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45938.047244328707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45938.047244328707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45938.047244328707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45938.047244328707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45938.047244328707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45938.047244328707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45938.047244328707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45938.047244328707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45938.047244328707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45938.047244328707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45938.047244328707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45938.047244328707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45938.047244328707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45938.047244328707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45938.047244328707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45938.047244328707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45938.047244328707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45938.047244328707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45938.047244328707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45938.047244328707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45938.047244328707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45938.047244328707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45938.047244328707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45938.047244328707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45938.047244328707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45938.047244328707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45938.047244328707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45938.047244328707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45938.047244328707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45938.047244328707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45938.047244328707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45938.047244328707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45938.047244328707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45938.047244328707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45938.047244328707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45938.047244328707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45938.047244328707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45938.047244328707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45938.047244328707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45938.047244328707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45938.047244328707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45938.047244328707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45938.047244328707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45938.047244328707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45938.047244328707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45938.047244328707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45938.047244328707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45938.047244328707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45938.047244328707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45938.047244328707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45938.047244328707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45938.047244328707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45938.047244328707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45938.047244328707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45938.047244328707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45938.047244328707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45938.047244328707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45938.047244328707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45938.047244328707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45938.047244328707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45938.047244328707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45938.047244328707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45938.047244328707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45938.047244328707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45938.047244328707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45938.047244328707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45938.047244328707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45938.047244328707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45938.047244328707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45938.047244328707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45938.047244328707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45938.047244328707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45938.047244328707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45938.047244328707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45938.047244328707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45938.047244328707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45938.047244328707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45938.047244328707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45938.047244328707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45938.047244328707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45938.047244328707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45938.047244328707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45938.047244328707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45938.047244328707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45938.047244328707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45938.047244328707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45938.047244328707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45938.047244328707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45938.047244328707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45938.047244328707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45938.047244328707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45938.047244328707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45938.047244328707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45938.047244328707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45938.047244328707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45938.047244328707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45938.047244328707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45938.047244328707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45938.047244328707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45938.047244328707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45938.047244328707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45938.047244328707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45938.047244328707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45938.047244328707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45938.047244328707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45938.047244328707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45938.047244328707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45938.047244328707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45938.047244328707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45938.047244328707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45938.047244328707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45938.047244328707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45938.047244328707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45938.047244328707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45938.047244328707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45938.047244328707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45938.047244328707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45938.047244328707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45938.047244328707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45938.047244328707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45938.047244328707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45938.047244328707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45938.047244328707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45938.047244328707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45938.047244328707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45938.047244328707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45938.047244328707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45938.047244328707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45938.047244328707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45938.047244328707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45938.047244328707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45938.047244328707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45938.047244328707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45938.047244328707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45938.047244328707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45938.047244328707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45938.047244328707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45938.047244328707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45938.047244328707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45938.047244328707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45938.047244328707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45938.047244328707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45938.047244328707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45938.047244328707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45938.047244328707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45938.047244328707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45938.047244328707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45938.047244328707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45938.047244328707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45938.047244328707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45938.047244328707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45938.047244328707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45938.047244328707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45938.047244328707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45938.047244328707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45938.047244328707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45938.047244328707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45938.047244328707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45938.047244328707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45938.047244328707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45938.047244328707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45938.047244328707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45938.047244328707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45938.047244328707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45938.047244328707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45938.047244328707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45938.047244328707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45938.047244328707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45938.047244328707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45938.047244328707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45938.047244328707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45938.047244328707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45938.047244328707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45938.047244328707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45938.047244328707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45938.047244328707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45938.047244328707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45938.047244328707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45938.047244328707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45938.047244328707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45938.047244328707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45938.047244328707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45938.047244328707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45938.047244328707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45938.047244328707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45938.047244328707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45938.047244328707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45938.047244328707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45938.047244328707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45938.047244328707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45938.047244328707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45938.047244328707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45938.047244328707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45938.047244328707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45938.047244328707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45938.047244328707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45938.047244328707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45938.047244328707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45938.047244328707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45938.047244328707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45938.047244328707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45938.047244328707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45938.047244328707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45938.047244328707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45938.047244328707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45938.047244328707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45938.047244328707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45938.047244328707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45938.047244328707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45938.047244328707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45938.047244328707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45938.047244328707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45938.047244328707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45938.047244328707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45938.047244328707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45938.047244328707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45938.047244328707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45938.047244328707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45938.047244328707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45938.047244328707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45938.047244328707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45938.047244328707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45938.047244328707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45938.047244328707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45938.047244328707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45938.047244328707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45938.047244328707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45938.047244328707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45938.047244328707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45938.047244328707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45938.047244328707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45938.047244328707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45938.047244328707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45938.047244328707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45938.047244328707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45938.047244328707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45938.047244328707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45938.047244328707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45938.047244328707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45938.047244328707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45938.047244328707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45938.047244328707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45938.047244328707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45938.047244328707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45938.047244328707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45938.047244328707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45938.047244328707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45938.047244328707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45938.047244328707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45938.047244328707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45938.047244328707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45938.047244328707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45938.047244328707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45938.047244328707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45938.047244328707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45938.047244328707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45938.047244328707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45938.047244328707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45938.047244328707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45938.047244328707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45938.047244328707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45938.047244328707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45938.047244328707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45938.047244328707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45938.047244328707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45938.047244328707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45938.047244328707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45938.047244328707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45938.047244328707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45938.047244328707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45938.047244328707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45938.047244328707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45938.047244328707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45938.047244328707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45938.047244328707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45938.047244328707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45938.047244328707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45938.047244328707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45938.047244328707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45938.047244328707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45938.047244328707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45938.047244328707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45938.047244328707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45938.047244328707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45938.047244328707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45938.047244328707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45938.047244328707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45938.047244328707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45938.047244328707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45938.047244328707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45938.047244328707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45938.047244328707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45938.047244328707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45938.047244328707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45938.047244328707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45938.047244328707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45938.047244328707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45938.047244328707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45938.047244328707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45938.047244328707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45938.047244328707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45938.047244328707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45938.047244328707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45938.047244328707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45938.047244328707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45938.047244328707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45938.047244328707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45938.047244328707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45938.047244328707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45938.047244328707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45938.047244328707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45938.047244328707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45938.047244328707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45938.047244328707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45938.047244328707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45938.047244328707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45938.047244328707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45938.047244328707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45938.047244328707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45938.047244328707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45938.047244328707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45938.047244328707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45938.047244328707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45938.047244328707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45938.047244328707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45938.047244328707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45938.047244328707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45938.047244328707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45938.047244328707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45938.047244328707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45938.047244328707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45938.047244328707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45938.047244328707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45938.047244328707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45938.047244328707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45938.047244328707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45938.047244328707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45938.047244328707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45938.047244328707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45938.047244328707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45938.047244328707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45938.047244328707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45938.047244328707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45938.047244328707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45938.047244328707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45938.047244328707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45938.047244328707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45938.047244328707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45938.047244328707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45938.047244328707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45938.047244328707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45938.047244328707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45938.047244328707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45938.047244328707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45938.047244328707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45938.047244328707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45938.047244328707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45938.047244328707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45938.047244328707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45938.047244328707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45938.047244328707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45938.047244328707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45938.047244328707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45938.047244328707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45938.047244328707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45938.047244328707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45938.047244328707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45938.047244328707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45938.047244328707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45938.047244328707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45938.047244328707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45938.047244328707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45938.047244328707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45938.047244328707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45938.047244328707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45938.047244328707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45938.047244328707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45938.047244328707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45938.047244328707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45938.047244328707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45938.047244328707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45938.047244328707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45938.047244328707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45938.047244328707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45938.047244328707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45938.047244328707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45938.047244328707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45938.047244328707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45938.047244328707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45938.047244328707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45938.047244328707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45938.047244328707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45938.047244328707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45938.047244328707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45938.047244328707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45938.047244328707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45938.047244328707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45938.047244328707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45938.047244328707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45938.047244328707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45938.047244328707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45938.047244328707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45938.047244328707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45938.047244328707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45938.047244328707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45938.047244328707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45938.047244328707</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45938.047244328707</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46.215184143518854</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11.858367013890529</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0.19852905093284789</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45937.869722222225</v>
      </c>
      <c r="G5" s="39">
        <f ca="1">IFERROR(NOW()-F5,"-")</f>
        <v>0.17752210648177424</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45938.047244328707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45938.047244328707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45938.047244328707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45938.047244328707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45938.047244328707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45938.047244328707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45938.047244328707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45938.047244328707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45938.047244328707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45938.047244328707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45938.047244328707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45938.047244328707</v>
      </c>
      <c r="H17" s="38"/>
      <c r="I17" s="37" t="str">
        <f>IFERROR(VLOOKUP(D17,DB!A:F,6,0),"")</f>
        <v/>
      </c>
      <c r="J17" s="37" t="str">
        <f>IFERROR(VLOOKUP(D17,DB!A:G,7,0),"")</f>
        <v/>
      </c>
      <c r="K17" s="37"/>
      <c r="L17" s="37" t="str">
        <f>IFERROR(VLOOKUP(D17,DB!A:I,9,0),"")</f>
        <v/>
      </c>
      <c r="M17" s="128"/>
    </row>
    <row r="18" spans="1:13" ht="30.75">
      <c r="A18" s="84"/>
      <c r="B18" s="84" t="str">
        <f>IFERROR(VLOOKUP(D18,DB!A:K,11,0),"")</f>
        <v/>
      </c>
      <c r="C18" s="84"/>
      <c r="D18" s="84"/>
      <c r="E18" s="84"/>
      <c r="F18" s="126"/>
      <c r="G18" s="127">
        <f ca="1">IFERROR(NOW()-F18,"-")</f>
        <v>45938.047244328707</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45938.047244328707</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45938.047244328707</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45938.047244328707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45938.047244328707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45938.047244328707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45938.047244328707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45938.047244328707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45938.047244328707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45938.047244328707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45938.047244328707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45938.047244328707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45938.047244328707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45938.047244328707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45938.047244328707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45938.047244328707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45938.047244328707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45938.047244328707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45938.047244328707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45938.047244328707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45938.047244328707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45938.047244328707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45938.047244328707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45938.047244328707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45938.047244328707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45938.047244328707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45938.047244328707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45938.047244328707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45938.047244328707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45938.047244328707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45938.047244328707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45938.047244328707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45938.047244328707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45938.047244328707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45938.047244328707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45938.047244328707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45938.047244328707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45938.047244328707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45938.047244328707</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45938.047244328707</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45938.047244328707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45938.047244328707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45938.047244328707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45938.047244328707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45938.047244328707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45938.047244328707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45938.047244328707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45938.047244328707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45938.047244328707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45938.047244328707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45938.047244328707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45938.047244328707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45938.047244328707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45938.047244328707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45938.047244328707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45938.047244328707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45938.047244328707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45938.047244328707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45938.047244328707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45938.047244328707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45938.047244328707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45938.047244328707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45938.047244328707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45938.047244328707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45938.047244328707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45938.047244328707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45938.047244328707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45938.047244328707</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45938.047244328707</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45938.047244328707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45938.047244328707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45938.047244328707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45938.047244328707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45938.047244328707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45938.047244328707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45938.047244328707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45938.047244328707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45938.047244328707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45938.047244328707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45938.047244328707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45938.047244328707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45938.047244328707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45938.047244328707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45938.047244328707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45938.047244328707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45938.047244328707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45938.047244328707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45938.047244328707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45938.047244328707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45938.047244328707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45938.047244328707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45938.047244328707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45938.047244328707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45938.047244328707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45938.047244328707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45938.047244328707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45938.047244328707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45938.047244328707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45938.047244328707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45938.047244328707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45938.047244328707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45938.047244328707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45938.047244328707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45938.047244328707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45938.047244328707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45938.047244328707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45938.047244328707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45938.047244328707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45938.047244328707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45938.047244328707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45938.047244328707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45938.047244328707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45938.047244328707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45938.047244328707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45938.047244328707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45938.047244328707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45938.047244328707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45938.047244328707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45938.047244328707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45938.047244328707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45938.047244328707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45938.047244328707</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45938.047244328707</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5"/>
  <sheetViews>
    <sheetView tabSelected="1" workbookViewId="0">
      <selection activeCell="D9" sqref="D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11.274397106484685</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45938.047244328707</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4.1662721064858488</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3.1049989583334536</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0.23821655092615401</v>
      </c>
      <c r="H6" s="116">
        <v>45937.667847222219</v>
      </c>
      <c r="I6" s="112" t="str">
        <f>IFERROR(VLOOKUP(D6,DB!A:F,6,0),"")</f>
        <v>SCECO</v>
      </c>
      <c r="J6" s="112" t="str">
        <f>IFERROR(VLOOKUP(D6,DB!A:G,7,0),"")</f>
        <v>Weak</v>
      </c>
      <c r="K6" s="117" t="s">
        <v>39081</v>
      </c>
      <c r="L6" s="118" t="str">
        <f>IFERROR(VLOOKUP(D6,DB!A:I,9,0),"")</f>
        <v>Latis</v>
      </c>
    </row>
    <row r="7" spans="1:16383" ht="31.5" customHeight="1">
      <c r="A7" s="113" t="s">
        <v>39082</v>
      </c>
      <c r="B7" s="112" t="str">
        <f>IFERROR(VLOOKUP(D7,DB!A:K,11,0),"")</f>
        <v>R6</v>
      </c>
      <c r="C7" s="114">
        <v>2</v>
      </c>
      <c r="D7" s="112" t="s">
        <v>32065</v>
      </c>
      <c r="E7" s="115" t="s">
        <v>38964</v>
      </c>
      <c r="F7" s="116">
        <v>45938.028761574074</v>
      </c>
      <c r="G7" s="81">
        <f ca="1">IFERROR(NOW()-F7,"-")</f>
        <v>1.8482754632714204E-2</v>
      </c>
      <c r="H7" s="116">
        <v>45938.007615740738</v>
      </c>
      <c r="I7" s="112" t="str">
        <f>IFERROR(VLOOKUP(D7,DB!A:F,6,0),"")</f>
        <v>SCECO</v>
      </c>
      <c r="J7" s="112" t="str">
        <f>IFERROR(VLOOKUP(D7,DB!A:G,7,0),"")</f>
        <v>Dead</v>
      </c>
      <c r="K7" s="117" t="s">
        <v>39083</v>
      </c>
      <c r="L7" s="118" t="str">
        <f>IFERROR(VLOOKUP(D7,DB!A:I,9,0),"")</f>
        <v>Latis</v>
      </c>
    </row>
    <row r="8" spans="1:16383" ht="31.5" customHeight="1">
      <c r="A8" s="113"/>
      <c r="B8" s="112" t="str">
        <f>IFERROR(VLOOKUP(D8,DB!A:K,11,0),"")</f>
        <v/>
      </c>
      <c r="C8" s="114"/>
      <c r="D8" s="112"/>
      <c r="E8" s="115"/>
      <c r="F8" s="116"/>
      <c r="G8" s="81">
        <f ca="1">IFERROR(NOW()-F8,"-")</f>
        <v>45938.047244328707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45938.047244328707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45938.047244328707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45938.047244328707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45938.047244328707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45938.047244328707</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45938.047244328707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45938.047244328707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45938.047244328707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45938.047244328707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45938.047244328707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45938.047244328707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45938.047244328707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45938.047244328707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45938.047244328707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45938.047244328707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45938.047244328707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45938.047244328707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45938.047244328707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45938.047244328707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45938.047244328707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45938.047244328707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45938.047244328707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45938.047244328707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45938.047244328707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45938.047244328707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45938.047244328707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45938.047244328707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45938.047244328707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45938.047244328707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45938.047244328707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45938.047244328707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45938.047244328707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45938.047244328707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45938.047244328707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45938.047244328707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45938.047244328707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45938.047244328707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45938.047244328707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45938.047244328707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45938.047244328707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45938.047244328707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45938.047244328707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45938.047244328707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45938.047244328707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45938.047244328707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45938.047244328707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45938.047244328707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45938.047244328707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45938.047244328707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45938.047244328707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45938.047244328707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45938.047244328707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45938.047244328707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45938.047244328707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45938.047244328707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45938.047244328707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45938.047244328707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45938.047244328707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45938.047244328707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45938.047244328707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45938.047244328707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45938.047244328707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45938.047244328707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45938.047244328707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45938.047244328707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45938.047244328707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45938.047244328707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45938.047244328707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45938.047244328707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45938.047244328707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45938.047244328707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45938.047244328707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45938.047244328707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45938.047244328707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45938.047244328707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45938.047244328707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45938.047244328707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45938.047244328707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45938.047244328707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45938.047244328707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45938.047244328707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45938.047244328707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45938.047244328707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45938.047244328707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45938.047244328707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45938.047244328707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45938.047244328707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45938.047244328707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45938.047244328707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45938.047244328707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45938.047244328707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45938.047244328707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45938.047244328707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45938.047244328707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45938.047244328707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45938.047244328707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45938.047244328707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45938.047244328707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45938.047244328707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45938.047244328707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45938.047244328707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45938.047244328707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45938.047244328707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45938.047244328707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45938.047244328707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45938.047244328707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45938.047244328707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45938.047244328707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45938.047244328707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45938.047244328707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45938.047244328707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45938.047244328707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45938.047244328707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45938.047244328707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45938.047244328707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45938.047244328707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45938.047244328707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45938.047244328707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45938.047244328707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45938.047244328707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45938.047244328707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45938.047244328707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45938.047244328707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45938.047244328707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45938.047244328707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45938.047244328707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45938.047244328707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45938.047244328707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45938.047244328707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45938.047244328707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45938.047244328707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45938.047244328707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45938.047244328707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45938.047244328707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45938.047244328707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45938.047244328707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45938.047244328707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45938.047244328707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45938.047244328707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45938.047244328707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45938.047244328707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45938.047244328707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45938.047244328707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45938.047244328707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45938.047244328707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45938.047244328707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45938.047244328707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45938.047244328707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45938.047244328707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45938.047244328707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45938.047244328707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45938.047244328707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45938.047244328707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45938.047244328707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45938.047244328707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45938.047244328707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45938.047244328707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45938.047244328707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45938.047244328707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45938.047244328707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45938.047244328707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45938.047244328707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45938.047244328707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45938.047244328707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45938.047244328707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45938.047244328707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45938.047244328707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45938.047244328707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45938.047244328707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45938.047244328707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45938.047244328707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45938.047244328707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45938.047244328707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45938.047244328707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45938.047244328707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45938.047244328707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45938.047244328707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45938.047244328707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45938.047244328707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45938.047244328707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45938.047244328707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45938.047244328707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45938.047244328707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45938.047244328707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45938.047244328707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45938.047244328707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45938.047244328707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45938.047244328707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45938.047244328707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45938.047244328707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45938.047244328707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45938.047244328707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45938.047244328707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45938.047244328707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45938.047244328707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45938.047244328707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45938.047244328707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45938.047244328707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45938.047244328707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45938.047244328707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45938.047244328707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45938.047244328707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45938.047244328707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45938.047244328707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45938.047244328707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45938.047244328707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45938.047244328707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45938.047244328707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45938.047244328707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45938.047244328707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45938.047244328707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45938.047244328707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45938.047244328707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45938.047244328707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45938.047244328707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45938.047244328707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45938.047244328707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45938.047244328707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45938.047244328707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45938.047244328707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45938.047244328707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45938.047244328707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45938.047244328707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45938.047244328707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45938.047244328707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45938.047244328707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45938.047244328707</v>
      </c>
      <c r="H235" s="116"/>
      <c r="I235" s="112" t="str">
        <f>IFERROR(VLOOKUP(D235,DB!A:F,6,0),"")</f>
        <v/>
      </c>
      <c r="J235" s="111" t="str">
        <f>IFERROR(VLOOKUP(D235,DB!A:G,7,0),"")</f>
        <v/>
      </c>
      <c r="K235" s="117"/>
      <c r="L235" s="118" t="str">
        <f>IFERROR(VLOOKUP(D235,DB!A:I,9,0),"")</f>
        <v/>
      </c>
    </row>
  </sheetData>
  <dataValidations count="2">
    <dataValidation allowBlank="1" showInputMessage="1" showErrorMessage="1" sqref="E1" xr:uid="{380493DB-286A-4683-AF55-C78F04945A49}"/>
    <dataValidation type="list" allowBlank="1" showInputMessage="1" showErrorMessage="1" sqref="E3 E7:E235 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