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<sst xmlns="http://schemas.openxmlformats.org/spreadsheetml/2006/main" count="375" uniqueCount="375">
  <si>
    <t xml:space="preserve">Percent in </t>
  </si>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</sst>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481"/>
  <sheetViews>
    <sheetView tabSelected="1" topLeftCell="I1" workbookViewId="0">
      <pane ySplit="2" topLeftCell="A3" activePane="bottomLeft" state="frozen"/>
      <selection/>
      <selection pane="bottomLeft" activeCell="B1" sqref="B$1:D$1048576"/>
    </sheetView>
  </sheetViews>
  <sheetFormatPr defaultColWidth="11" defaultRowHeight="15.6"/>
  <cols>
    <col min="1" max="2" width="11" style="1"/>
    <col min="3" max="5" width="15" style="1" customWidth="1"/>
    <col min="6" max="6" width="12.8787878787879" style="1" customWidth="1"/>
    <col min="7" max="7" width="6.5" style="1" customWidth="1"/>
    <col min="8" max="8" width="7.87878787878788" style="1" customWidth="1"/>
    <col min="9" max="9" width="8" style="1" customWidth="1"/>
    <col min="10" max="10" width="6.87878787878788" style="1" customWidth="1"/>
    <col min="11" max="11" width="8.12878787878788" style="1" customWidth="1"/>
    <col min="12" max="12" width="7.62878787878788" style="1" customWidth="1"/>
    <col min="13" max="13" width="8.87878787878788" style="1" customWidth="1"/>
    <col min="14" max="15" width="11" style="1"/>
    <col min="16" max="16" width="12.6363636363636" style="2"/>
    <col min="17" max="16384" width="11" style="1"/>
  </cols>
  <sheetData>
    <row r="1" spans="7:7">
      <c r="G1" s="1" t="s">
        <v>0</v>
      </c>
    </row>
    <row r="2" ht="31.2" spans="2:13">
      <c r="B2" s="1" t="s">
        <v>1</v>
      </c>
      <c r="C2" s="1" t="s">
        <v>2</v>
      </c>
      <c r="D2" s="1" t="s">
        <v>3</v>
      </c>
      <c r="E2" s="3" t="s">
        <v>4</v>
      </c>
      <c r="F2" s="3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3" t="s">
        <v>12</v>
      </c>
    </row>
    <row r="3" spans="2:16">
      <c r="B3" s="4">
        <v>44926</v>
      </c>
      <c r="C3" s="1">
        <v>560</v>
      </c>
      <c r="D3" s="1" t="s">
        <v>13</v>
      </c>
      <c r="E3" s="3">
        <v>20380</v>
      </c>
      <c r="F3" s="3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N3" s="1">
        <f>1*G3+2*H3+3*I3+4*J3+5*K3+6*L3+7*M3</f>
        <v>434</v>
      </c>
      <c r="O3" s="1">
        <f>G3+H3+I3+J3+K3+L3+M3</f>
        <v>99</v>
      </c>
      <c r="P3" s="2">
        <f>N3/O3</f>
        <v>4.38383838383838</v>
      </c>
    </row>
    <row r="4" spans="2:16">
      <c r="B4" s="4">
        <v>44925</v>
      </c>
      <c r="C4" s="1">
        <v>559</v>
      </c>
      <c r="D4" s="1" t="s">
        <v>14</v>
      </c>
      <c r="E4" s="3">
        <v>21204</v>
      </c>
      <c r="F4" s="3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N4" s="1">
        <f t="shared" ref="N4:N67" si="0">1*G4+2*H4+3*I4+4*J4+5*K4+6*L4+7*M4</f>
        <v>414</v>
      </c>
      <c r="O4" s="1">
        <f t="shared" ref="O4:O67" si="1">G4+H4+I4+J4+K4+L4+M4</f>
        <v>99</v>
      </c>
      <c r="P4" s="2">
        <f>N4/O4</f>
        <v>4.18181818181818</v>
      </c>
    </row>
    <row r="5" spans="2:16">
      <c r="B5" s="4">
        <v>44924</v>
      </c>
      <c r="C5" s="1">
        <v>558</v>
      </c>
      <c r="D5" s="1" t="s">
        <v>15</v>
      </c>
      <c r="E5" s="3">
        <v>20001</v>
      </c>
      <c r="F5" s="3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N5" s="1">
        <f t="shared" si="0"/>
        <v>440</v>
      </c>
      <c r="O5" s="1">
        <f t="shared" si="1"/>
        <v>100</v>
      </c>
      <c r="P5" s="2">
        <f>N5/O5</f>
        <v>4.4</v>
      </c>
    </row>
    <row r="6" spans="2:16">
      <c r="B6" s="4">
        <v>44923</v>
      </c>
      <c r="C6" s="1">
        <v>557</v>
      </c>
      <c r="D6" s="1" t="s">
        <v>16</v>
      </c>
      <c r="E6" s="3">
        <v>20160</v>
      </c>
      <c r="F6" s="3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N6" s="1">
        <f t="shared" si="0"/>
        <v>415</v>
      </c>
      <c r="O6" s="1">
        <f t="shared" si="1"/>
        <v>99</v>
      </c>
      <c r="P6" s="2">
        <f t="shared" ref="P6:P69" si="2">N6/O6</f>
        <v>4.19191919191919</v>
      </c>
    </row>
    <row r="7" spans="2:16">
      <c r="B7" s="4">
        <v>44922</v>
      </c>
      <c r="C7" s="1">
        <v>556</v>
      </c>
      <c r="D7" s="1" t="s">
        <v>17</v>
      </c>
      <c r="E7" s="3">
        <v>20879</v>
      </c>
      <c r="F7" s="3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N7" s="1">
        <f t="shared" si="0"/>
        <v>445</v>
      </c>
      <c r="O7" s="1">
        <f t="shared" si="1"/>
        <v>100</v>
      </c>
      <c r="P7" s="2">
        <f t="shared" si="2"/>
        <v>4.45</v>
      </c>
    </row>
    <row r="8" spans="2:16">
      <c r="B8" s="4">
        <v>44921</v>
      </c>
      <c r="C8" s="1">
        <v>555</v>
      </c>
      <c r="D8" s="1" t="s">
        <v>18</v>
      </c>
      <c r="E8" s="3">
        <v>20011</v>
      </c>
      <c r="F8" s="3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N8" s="1">
        <f t="shared" si="0"/>
        <v>518</v>
      </c>
      <c r="O8" s="1">
        <f t="shared" si="1"/>
        <v>99</v>
      </c>
      <c r="P8" s="2">
        <f t="shared" si="2"/>
        <v>5.23232323232323</v>
      </c>
    </row>
    <row r="9" spans="2:16">
      <c r="B9" s="4">
        <v>44920</v>
      </c>
      <c r="C9" s="1">
        <v>554</v>
      </c>
      <c r="D9" s="1" t="s">
        <v>19</v>
      </c>
      <c r="E9" s="3">
        <v>15554</v>
      </c>
      <c r="F9" s="3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N9" s="1">
        <f t="shared" si="0"/>
        <v>418</v>
      </c>
      <c r="O9" s="1">
        <f t="shared" si="1"/>
        <v>100</v>
      </c>
      <c r="P9" s="2">
        <f t="shared" si="2"/>
        <v>4.18</v>
      </c>
    </row>
    <row r="10" spans="2:16">
      <c r="B10" s="4">
        <v>44919</v>
      </c>
      <c r="C10" s="1">
        <v>553</v>
      </c>
      <c r="D10" s="1" t="s">
        <v>20</v>
      </c>
      <c r="E10" s="3">
        <v>20281</v>
      </c>
      <c r="F10" s="3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N10" s="1">
        <f t="shared" si="0"/>
        <v>372</v>
      </c>
      <c r="O10" s="1">
        <f t="shared" si="1"/>
        <v>101</v>
      </c>
      <c r="P10" s="2">
        <f t="shared" si="2"/>
        <v>3.68316831683168</v>
      </c>
    </row>
    <row r="11" spans="2:16">
      <c r="B11" s="4">
        <v>44918</v>
      </c>
      <c r="C11" s="1">
        <v>552</v>
      </c>
      <c r="D11" s="1" t="s">
        <v>21</v>
      </c>
      <c r="E11" s="3">
        <v>21937</v>
      </c>
      <c r="F11" s="3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N11" s="1">
        <f t="shared" si="0"/>
        <v>413</v>
      </c>
      <c r="O11" s="1">
        <f t="shared" si="1"/>
        <v>101</v>
      </c>
      <c r="P11" s="2">
        <f t="shared" si="2"/>
        <v>4.08910891089109</v>
      </c>
    </row>
    <row r="12" spans="2:16">
      <c r="B12" s="4">
        <v>44917</v>
      </c>
      <c r="C12" s="1">
        <v>551</v>
      </c>
      <c r="D12" s="1" t="s">
        <v>22</v>
      </c>
      <c r="E12" s="3">
        <v>20490</v>
      </c>
      <c r="F12" s="3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N12" s="1">
        <f t="shared" si="0"/>
        <v>451</v>
      </c>
      <c r="O12" s="1">
        <f t="shared" si="1"/>
        <v>99</v>
      </c>
      <c r="P12" s="2">
        <f t="shared" si="2"/>
        <v>4.55555555555556</v>
      </c>
    </row>
    <row r="13" spans="2:16">
      <c r="B13" s="4">
        <v>44916</v>
      </c>
      <c r="C13" s="1">
        <v>550</v>
      </c>
      <c r="D13" s="1" t="s">
        <v>23</v>
      </c>
      <c r="E13" s="3">
        <v>22180</v>
      </c>
      <c r="F13" s="3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N13" s="1">
        <f t="shared" si="0"/>
        <v>375</v>
      </c>
      <c r="O13" s="1">
        <f t="shared" si="1"/>
        <v>98</v>
      </c>
      <c r="P13" s="2">
        <f t="shared" si="2"/>
        <v>3.8265306122449</v>
      </c>
    </row>
    <row r="14" spans="2:16">
      <c r="B14" s="4">
        <v>44915</v>
      </c>
      <c r="C14" s="1">
        <v>549</v>
      </c>
      <c r="D14" s="1" t="s">
        <v>24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N14" s="1">
        <f t="shared" si="0"/>
        <v>347</v>
      </c>
      <c r="O14" s="1">
        <f t="shared" si="1"/>
        <v>101</v>
      </c>
      <c r="P14" s="2">
        <f t="shared" si="2"/>
        <v>3.43564356435644</v>
      </c>
    </row>
    <row r="15" spans="2:16">
      <c r="B15" s="4">
        <v>44914</v>
      </c>
      <c r="C15" s="1">
        <v>548</v>
      </c>
      <c r="D15" s="1" t="s">
        <v>25</v>
      </c>
      <c r="E15" s="3">
        <v>26010</v>
      </c>
      <c r="F15" s="3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N15" s="1">
        <f t="shared" si="0"/>
        <v>343</v>
      </c>
      <c r="O15" s="1">
        <f t="shared" si="1"/>
        <v>99</v>
      </c>
      <c r="P15" s="2">
        <f t="shared" si="2"/>
        <v>3.46464646464646</v>
      </c>
    </row>
    <row r="16" spans="2:16">
      <c r="B16" s="4">
        <v>44913</v>
      </c>
      <c r="C16" s="1">
        <v>547</v>
      </c>
      <c r="D16" s="1" t="s">
        <v>26</v>
      </c>
      <c r="E16" s="3">
        <v>22166</v>
      </c>
      <c r="F16" s="3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N16" s="1">
        <f t="shared" si="0"/>
        <v>407</v>
      </c>
      <c r="O16" s="1">
        <f t="shared" si="1"/>
        <v>100</v>
      </c>
      <c r="P16" s="2">
        <f t="shared" si="2"/>
        <v>4.07</v>
      </c>
    </row>
    <row r="17" spans="2:16">
      <c r="B17" s="4">
        <v>44912</v>
      </c>
      <c r="C17" s="1">
        <v>546</v>
      </c>
      <c r="D17" s="1" t="s">
        <v>27</v>
      </c>
      <c r="E17" s="3">
        <v>22336</v>
      </c>
      <c r="F17" s="3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N17" s="1">
        <f t="shared" si="0"/>
        <v>366</v>
      </c>
      <c r="O17" s="1">
        <f t="shared" si="1"/>
        <v>100</v>
      </c>
      <c r="P17" s="2">
        <f t="shared" si="2"/>
        <v>3.66</v>
      </c>
    </row>
    <row r="18" spans="2:16">
      <c r="B18" s="4">
        <v>44911</v>
      </c>
      <c r="C18" s="1">
        <v>545</v>
      </c>
      <c r="D18" s="1" t="s">
        <v>28</v>
      </c>
      <c r="E18" s="3">
        <v>22853</v>
      </c>
      <c r="F18" s="3">
        <v>2160</v>
      </c>
      <c r="G18" s="1">
        <v>0</v>
      </c>
      <c r="H18" s="1">
        <v>6</v>
      </c>
      <c r="I18" s="1">
        <v>24</v>
      </c>
      <c r="J18" s="1">
        <v>32</v>
      </c>
      <c r="K18" s="1">
        <v>24</v>
      </c>
      <c r="L18" s="1">
        <v>11</v>
      </c>
      <c r="M18" s="1">
        <v>3</v>
      </c>
      <c r="N18" s="1">
        <f t="shared" si="0"/>
        <v>419</v>
      </c>
      <c r="O18" s="1">
        <f t="shared" si="1"/>
        <v>100</v>
      </c>
      <c r="P18" s="2">
        <f t="shared" si="2"/>
        <v>4.19</v>
      </c>
    </row>
    <row r="19" spans="2:16">
      <c r="B19" s="4">
        <v>44910</v>
      </c>
      <c r="C19" s="1">
        <v>544</v>
      </c>
      <c r="D19" s="1" t="s">
        <v>29</v>
      </c>
      <c r="E19" s="3">
        <v>22176</v>
      </c>
      <c r="F19" s="3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N19" s="1">
        <f t="shared" si="0"/>
        <v>400</v>
      </c>
      <c r="O19" s="1">
        <f t="shared" si="1"/>
        <v>100</v>
      </c>
      <c r="P19" s="2">
        <f t="shared" si="2"/>
        <v>4</v>
      </c>
    </row>
    <row r="20" spans="2:16">
      <c r="B20" s="4">
        <v>44909</v>
      </c>
      <c r="C20" s="1">
        <v>543</v>
      </c>
      <c r="D20" s="1" t="s">
        <v>30</v>
      </c>
      <c r="E20" s="3">
        <v>20824</v>
      </c>
      <c r="F20" s="3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N20" s="1">
        <f t="shared" si="0"/>
        <v>424</v>
      </c>
      <c r="O20" s="1">
        <f t="shared" si="1"/>
        <v>100</v>
      </c>
      <c r="P20" s="2">
        <f t="shared" si="2"/>
        <v>4.24</v>
      </c>
    </row>
    <row r="21" spans="2:16">
      <c r="B21" s="4">
        <v>44908</v>
      </c>
      <c r="C21" s="1">
        <v>542</v>
      </c>
      <c r="D21" s="1" t="s">
        <v>31</v>
      </c>
      <c r="E21" s="3">
        <v>24101</v>
      </c>
      <c r="F21" s="3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N21" s="1">
        <f t="shared" si="0"/>
        <v>382</v>
      </c>
      <c r="O21" s="1">
        <f t="shared" si="1"/>
        <v>99</v>
      </c>
      <c r="P21" s="2">
        <f t="shared" si="2"/>
        <v>3.85858585858586</v>
      </c>
    </row>
    <row r="22" spans="2:16">
      <c r="B22" s="4">
        <v>44907</v>
      </c>
      <c r="C22" s="1">
        <v>541</v>
      </c>
      <c r="D22" s="1" t="s">
        <v>32</v>
      </c>
      <c r="E22" s="3">
        <v>22873</v>
      </c>
      <c r="F22" s="3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N22" s="1">
        <f t="shared" si="0"/>
        <v>405</v>
      </c>
      <c r="O22" s="1">
        <f t="shared" si="1"/>
        <v>101</v>
      </c>
      <c r="P22" s="2">
        <f t="shared" si="2"/>
        <v>4.00990099009901</v>
      </c>
    </row>
    <row r="23" spans="2:16">
      <c r="B23" s="4">
        <v>44906</v>
      </c>
      <c r="C23" s="1">
        <v>540</v>
      </c>
      <c r="D23" s="1" t="s">
        <v>33</v>
      </c>
      <c r="E23" s="3">
        <v>21947</v>
      </c>
      <c r="F23" s="3">
        <v>2075</v>
      </c>
      <c r="G23" s="1">
        <v>1</v>
      </c>
      <c r="H23" s="1">
        <v>7</v>
      </c>
      <c r="I23" s="1">
        <v>24</v>
      </c>
      <c r="J23" s="1">
        <v>32</v>
      </c>
      <c r="K23" s="1">
        <v>24</v>
      </c>
      <c r="L23" s="1">
        <v>11</v>
      </c>
      <c r="M23" s="1">
        <v>1</v>
      </c>
      <c r="N23" s="1">
        <f t="shared" si="0"/>
        <v>408</v>
      </c>
      <c r="O23" s="1">
        <f t="shared" si="1"/>
        <v>100</v>
      </c>
      <c r="P23" s="2">
        <f t="shared" si="2"/>
        <v>4.08</v>
      </c>
    </row>
    <row r="24" spans="2:16">
      <c r="B24" s="4">
        <v>44905</v>
      </c>
      <c r="C24" s="1">
        <v>539</v>
      </c>
      <c r="D24" s="1" t="s">
        <v>34</v>
      </c>
      <c r="E24" s="3">
        <v>21157</v>
      </c>
      <c r="F24" s="3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N24" s="1">
        <f t="shared" si="0"/>
        <v>422</v>
      </c>
      <c r="O24" s="1">
        <f t="shared" si="1"/>
        <v>100</v>
      </c>
      <c r="P24" s="2">
        <f t="shared" si="2"/>
        <v>4.22</v>
      </c>
    </row>
    <row r="25" spans="2:16">
      <c r="B25" s="4">
        <v>44904</v>
      </c>
      <c r="C25" s="1">
        <v>538</v>
      </c>
      <c r="D25" s="1" t="s">
        <v>35</v>
      </c>
      <c r="E25" s="3">
        <v>23640</v>
      </c>
      <c r="F25" s="3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N25" s="1">
        <f t="shared" si="0"/>
        <v>356</v>
      </c>
      <c r="O25" s="1">
        <f t="shared" si="1"/>
        <v>98</v>
      </c>
      <c r="P25" s="2">
        <f t="shared" si="2"/>
        <v>3.63265306122449</v>
      </c>
    </row>
    <row r="26" spans="2:16">
      <c r="B26" s="4">
        <v>44903</v>
      </c>
      <c r="C26" s="1">
        <v>537</v>
      </c>
      <c r="D26" s="1" t="s">
        <v>36</v>
      </c>
      <c r="E26" s="3">
        <v>21199</v>
      </c>
      <c r="F26" s="3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N26" s="1">
        <f t="shared" si="0"/>
        <v>430</v>
      </c>
      <c r="O26" s="1">
        <f t="shared" si="1"/>
        <v>98</v>
      </c>
      <c r="P26" s="2">
        <f t="shared" si="2"/>
        <v>4.38775510204082</v>
      </c>
    </row>
    <row r="27" spans="2:16">
      <c r="B27" s="4">
        <v>44902</v>
      </c>
      <c r="C27" s="1">
        <v>536</v>
      </c>
      <c r="D27" s="1" t="s">
        <v>37</v>
      </c>
      <c r="E27" s="3">
        <v>24899</v>
      </c>
      <c r="F27" s="3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N27" s="1">
        <f t="shared" si="0"/>
        <v>402</v>
      </c>
      <c r="O27" s="1">
        <f t="shared" si="1"/>
        <v>100</v>
      </c>
      <c r="P27" s="2">
        <f t="shared" si="2"/>
        <v>4.02</v>
      </c>
    </row>
    <row r="28" spans="2:16">
      <c r="B28" s="4">
        <v>44901</v>
      </c>
      <c r="C28" s="1">
        <v>535</v>
      </c>
      <c r="D28" s="1" t="s">
        <v>38</v>
      </c>
      <c r="E28" s="3">
        <v>23509</v>
      </c>
      <c r="F28" s="3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N28" s="1">
        <f t="shared" si="0"/>
        <v>423</v>
      </c>
      <c r="O28" s="1">
        <f t="shared" si="1"/>
        <v>100</v>
      </c>
      <c r="P28" s="2">
        <f t="shared" si="2"/>
        <v>4.23</v>
      </c>
    </row>
    <row r="29" spans="2:16">
      <c r="B29" s="4">
        <v>44900</v>
      </c>
      <c r="C29" s="1">
        <v>534</v>
      </c>
      <c r="D29" s="1" t="s">
        <v>39</v>
      </c>
      <c r="E29" s="3">
        <v>23153</v>
      </c>
      <c r="F29" s="3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N29" s="1">
        <f t="shared" si="0"/>
        <v>480</v>
      </c>
      <c r="O29" s="1">
        <f t="shared" si="1"/>
        <v>100</v>
      </c>
      <c r="P29" s="2">
        <f t="shared" si="2"/>
        <v>4.8</v>
      </c>
    </row>
    <row r="30" spans="2:16">
      <c r="B30" s="4">
        <v>44899</v>
      </c>
      <c r="C30" s="1">
        <v>533</v>
      </c>
      <c r="D30" s="1" t="s">
        <v>40</v>
      </c>
      <c r="E30" s="3">
        <v>25577</v>
      </c>
      <c r="F30" s="3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N30" s="1">
        <f t="shared" si="0"/>
        <v>360</v>
      </c>
      <c r="O30" s="1">
        <f t="shared" si="1"/>
        <v>101</v>
      </c>
      <c r="P30" s="2">
        <f t="shared" si="2"/>
        <v>3.56435643564356</v>
      </c>
    </row>
    <row r="31" spans="2:16">
      <c r="B31" s="4">
        <v>44898</v>
      </c>
      <c r="C31" s="1">
        <v>532</v>
      </c>
      <c r="D31" s="1" t="s">
        <v>41</v>
      </c>
      <c r="E31" s="3">
        <v>23873</v>
      </c>
      <c r="F31" s="3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N31" s="1">
        <f t="shared" si="0"/>
        <v>385</v>
      </c>
      <c r="O31" s="1">
        <f t="shared" si="1"/>
        <v>99</v>
      </c>
      <c r="P31" s="2">
        <f t="shared" si="2"/>
        <v>3.88888888888889</v>
      </c>
    </row>
    <row r="32" spans="2:16">
      <c r="B32" s="4">
        <v>44897</v>
      </c>
      <c r="C32" s="1">
        <v>531</v>
      </c>
      <c r="D32" s="1" t="s">
        <v>42</v>
      </c>
      <c r="E32" s="3">
        <v>24646</v>
      </c>
      <c r="F32" s="3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N32" s="1">
        <f t="shared" si="0"/>
        <v>397</v>
      </c>
      <c r="O32" s="1">
        <f t="shared" si="1"/>
        <v>99</v>
      </c>
      <c r="P32" s="2">
        <f t="shared" si="2"/>
        <v>4.01010101010101</v>
      </c>
    </row>
    <row r="33" spans="2:16">
      <c r="B33" s="4">
        <v>44896</v>
      </c>
      <c r="C33" s="1">
        <v>530</v>
      </c>
      <c r="D33" s="1" t="s">
        <v>43</v>
      </c>
      <c r="E33" s="3">
        <v>22628</v>
      </c>
      <c r="F33" s="3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N33" s="1">
        <f t="shared" si="0"/>
        <v>455</v>
      </c>
      <c r="O33" s="1">
        <f t="shared" si="1"/>
        <v>100</v>
      </c>
      <c r="P33" s="2">
        <f t="shared" si="2"/>
        <v>4.55</v>
      </c>
    </row>
    <row r="34" spans="2:16">
      <c r="B34" s="4">
        <v>44895</v>
      </c>
      <c r="C34" s="1">
        <v>529</v>
      </c>
      <c r="D34" s="1" t="s">
        <v>44</v>
      </c>
      <c r="E34" s="3">
        <v>25569</v>
      </c>
      <c r="F34" s="3">
        <v>2405</v>
      </c>
      <c r="G34" s="1">
        <v>0</v>
      </c>
      <c r="H34" s="1">
        <v>6</v>
      </c>
      <c r="I34" s="1">
        <v>30</v>
      </c>
      <c r="J34" s="1">
        <v>33</v>
      </c>
      <c r="K34" s="1">
        <v>19</v>
      </c>
      <c r="L34" s="1">
        <v>10</v>
      </c>
      <c r="M34" s="1">
        <v>2</v>
      </c>
      <c r="N34" s="1">
        <f t="shared" si="0"/>
        <v>403</v>
      </c>
      <c r="O34" s="1">
        <f t="shared" si="1"/>
        <v>100</v>
      </c>
      <c r="P34" s="2">
        <f t="shared" si="2"/>
        <v>4.03</v>
      </c>
    </row>
    <row r="35" spans="2:16">
      <c r="B35" s="4">
        <v>44894</v>
      </c>
      <c r="C35" s="1">
        <v>528</v>
      </c>
      <c r="D35" s="1" t="s">
        <v>45</v>
      </c>
      <c r="E35" s="3">
        <v>23739</v>
      </c>
      <c r="F35" s="3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N35" s="1">
        <f t="shared" si="0"/>
        <v>440</v>
      </c>
      <c r="O35" s="1">
        <f t="shared" si="1"/>
        <v>101</v>
      </c>
      <c r="P35" s="2">
        <f t="shared" si="2"/>
        <v>4.35643564356436</v>
      </c>
    </row>
    <row r="36" spans="2:16">
      <c r="B36" s="4">
        <v>44893</v>
      </c>
      <c r="C36" s="1">
        <v>527</v>
      </c>
      <c r="D36" s="1" t="s">
        <v>46</v>
      </c>
      <c r="E36" s="3">
        <v>26051</v>
      </c>
      <c r="F36" s="3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N36" s="1">
        <f t="shared" si="0"/>
        <v>357</v>
      </c>
      <c r="O36" s="1">
        <f t="shared" si="1"/>
        <v>99</v>
      </c>
      <c r="P36" s="2">
        <f t="shared" si="2"/>
        <v>3.60606060606061</v>
      </c>
    </row>
    <row r="37" spans="2:16">
      <c r="B37" s="4">
        <v>44892</v>
      </c>
      <c r="C37" s="1">
        <v>526</v>
      </c>
      <c r="D37" s="1" t="s">
        <v>47</v>
      </c>
      <c r="E37" s="3">
        <v>25206</v>
      </c>
      <c r="F37" s="3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N37" s="1">
        <f t="shared" si="0"/>
        <v>390</v>
      </c>
      <c r="O37" s="1">
        <f t="shared" si="1"/>
        <v>99</v>
      </c>
      <c r="P37" s="2">
        <f t="shared" si="2"/>
        <v>3.93939393939394</v>
      </c>
    </row>
    <row r="38" spans="2:16">
      <c r="B38" s="4">
        <v>44891</v>
      </c>
      <c r="C38" s="1">
        <v>525</v>
      </c>
      <c r="D38" s="1" t="s">
        <v>48</v>
      </c>
      <c r="E38" s="3">
        <v>26381</v>
      </c>
      <c r="F38" s="3">
        <v>2424</v>
      </c>
      <c r="G38" s="1">
        <v>1</v>
      </c>
      <c r="H38" s="1">
        <v>17</v>
      </c>
      <c r="I38" s="1">
        <v>36</v>
      </c>
      <c r="J38" s="1">
        <v>31</v>
      </c>
      <c r="K38" s="1">
        <v>12</v>
      </c>
      <c r="L38" s="1">
        <v>3</v>
      </c>
      <c r="M38" s="1">
        <v>0</v>
      </c>
      <c r="N38" s="1">
        <f t="shared" si="0"/>
        <v>345</v>
      </c>
      <c r="O38" s="1">
        <f t="shared" si="1"/>
        <v>100</v>
      </c>
      <c r="P38" s="2">
        <f t="shared" si="2"/>
        <v>3.45</v>
      </c>
    </row>
    <row r="39" spans="2:16">
      <c r="B39" s="4">
        <v>44890</v>
      </c>
      <c r="C39" s="1">
        <v>524</v>
      </c>
      <c r="D39" s="1" t="s">
        <v>49</v>
      </c>
      <c r="E39" s="3">
        <v>24197</v>
      </c>
      <c r="F39" s="3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N39" s="1">
        <f t="shared" si="0"/>
        <v>387</v>
      </c>
      <c r="O39" s="1">
        <f t="shared" si="1"/>
        <v>100</v>
      </c>
      <c r="P39" s="2">
        <f t="shared" si="2"/>
        <v>3.87</v>
      </c>
    </row>
    <row r="40" spans="2:16">
      <c r="B40" s="4">
        <v>44889</v>
      </c>
      <c r="C40" s="1">
        <v>523</v>
      </c>
      <c r="D40" s="1" t="s">
        <v>50</v>
      </c>
      <c r="E40" s="3">
        <v>27705</v>
      </c>
      <c r="F40" s="3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N40" s="1">
        <f t="shared" si="0"/>
        <v>383</v>
      </c>
      <c r="O40" s="1">
        <f t="shared" si="1"/>
        <v>101</v>
      </c>
      <c r="P40" s="2">
        <f t="shared" si="2"/>
        <v>3.79207920792079</v>
      </c>
    </row>
    <row r="41" spans="2:16">
      <c r="B41" s="4">
        <v>44888</v>
      </c>
      <c r="C41" s="1">
        <v>522</v>
      </c>
      <c r="D41" s="1" t="s">
        <v>51</v>
      </c>
      <c r="E41" s="3">
        <v>26663</v>
      </c>
      <c r="F41" s="3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N41" s="1">
        <f t="shared" si="0"/>
        <v>374</v>
      </c>
      <c r="O41" s="1">
        <f t="shared" si="1"/>
        <v>100</v>
      </c>
      <c r="P41" s="2">
        <f t="shared" si="2"/>
        <v>3.74</v>
      </c>
    </row>
    <row r="42" spans="2:16">
      <c r="B42" s="4">
        <v>44887</v>
      </c>
      <c r="C42" s="1">
        <v>521</v>
      </c>
      <c r="D42" s="1" t="s">
        <v>52</v>
      </c>
      <c r="E42" s="3">
        <v>27437</v>
      </c>
      <c r="F42" s="3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N42" s="1">
        <f t="shared" si="0"/>
        <v>393</v>
      </c>
      <c r="O42" s="1">
        <f t="shared" si="1"/>
        <v>100</v>
      </c>
      <c r="P42" s="2">
        <f t="shared" si="2"/>
        <v>3.93</v>
      </c>
    </row>
    <row r="43" spans="2:16">
      <c r="B43" s="4">
        <v>44886</v>
      </c>
      <c r="C43" s="1">
        <v>520</v>
      </c>
      <c r="D43" s="1" t="s">
        <v>53</v>
      </c>
      <c r="E43" s="3">
        <v>24288</v>
      </c>
      <c r="F43" s="3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N43" s="1">
        <f t="shared" si="0"/>
        <v>433</v>
      </c>
      <c r="O43" s="1">
        <f t="shared" si="1"/>
        <v>100</v>
      </c>
      <c r="P43" s="2">
        <f t="shared" si="2"/>
        <v>4.33</v>
      </c>
    </row>
    <row r="44" spans="2:16">
      <c r="B44" s="4">
        <v>44885</v>
      </c>
      <c r="C44" s="1">
        <v>519</v>
      </c>
      <c r="D44" s="1" t="s">
        <v>54</v>
      </c>
      <c r="E44" s="3">
        <v>24991</v>
      </c>
      <c r="F44" s="3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N44" s="1">
        <f t="shared" si="0"/>
        <v>450</v>
      </c>
      <c r="O44" s="1">
        <f t="shared" si="1"/>
        <v>101</v>
      </c>
      <c r="P44" s="2">
        <f t="shared" si="2"/>
        <v>4.45544554455446</v>
      </c>
    </row>
    <row r="45" spans="2:16">
      <c r="B45" s="4">
        <v>44884</v>
      </c>
      <c r="C45" s="1">
        <v>518</v>
      </c>
      <c r="D45" s="1" t="s">
        <v>55</v>
      </c>
      <c r="E45" s="3">
        <v>24749</v>
      </c>
      <c r="F45" s="3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N45" s="1">
        <f t="shared" si="0"/>
        <v>403</v>
      </c>
      <c r="O45" s="1">
        <f t="shared" si="1"/>
        <v>100</v>
      </c>
      <c r="P45" s="2">
        <f t="shared" si="2"/>
        <v>4.03</v>
      </c>
    </row>
    <row r="46" spans="2:16">
      <c r="B46" s="4">
        <v>44883</v>
      </c>
      <c r="C46" s="1">
        <v>517</v>
      </c>
      <c r="D46" s="1" t="s">
        <v>56</v>
      </c>
      <c r="E46" s="3">
        <v>29208</v>
      </c>
      <c r="F46" s="3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N46" s="1">
        <f t="shared" si="0"/>
        <v>406</v>
      </c>
      <c r="O46" s="1">
        <f t="shared" si="1"/>
        <v>100</v>
      </c>
      <c r="P46" s="2">
        <f t="shared" si="2"/>
        <v>4.06</v>
      </c>
    </row>
    <row r="47" spans="2:16">
      <c r="B47" s="4">
        <v>44882</v>
      </c>
      <c r="C47" s="1">
        <v>516</v>
      </c>
      <c r="D47" s="1" t="s">
        <v>57</v>
      </c>
      <c r="E47" s="3">
        <v>27465</v>
      </c>
      <c r="F47" s="3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N47" s="1">
        <f t="shared" si="0"/>
        <v>359</v>
      </c>
      <c r="O47" s="1">
        <f t="shared" si="1"/>
        <v>100</v>
      </c>
      <c r="P47" s="2">
        <f t="shared" si="2"/>
        <v>3.59</v>
      </c>
    </row>
    <row r="48" spans="2:16">
      <c r="B48" s="4">
        <v>44881</v>
      </c>
      <c r="C48" s="1">
        <v>515</v>
      </c>
      <c r="D48" s="1" t="s">
        <v>58</v>
      </c>
      <c r="E48" s="3">
        <v>25576</v>
      </c>
      <c r="F48" s="3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N48" s="1">
        <f t="shared" si="0"/>
        <v>472</v>
      </c>
      <c r="O48" s="1">
        <f t="shared" si="1"/>
        <v>100</v>
      </c>
      <c r="P48" s="2">
        <f t="shared" si="2"/>
        <v>4.72</v>
      </c>
    </row>
    <row r="49" spans="2:16">
      <c r="B49" s="4">
        <v>44880</v>
      </c>
      <c r="C49" s="1">
        <v>514</v>
      </c>
      <c r="D49" s="1" t="s">
        <v>59</v>
      </c>
      <c r="E49" s="3">
        <v>27475</v>
      </c>
      <c r="F49" s="3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N49" s="1">
        <f t="shared" si="0"/>
        <v>435</v>
      </c>
      <c r="O49" s="1">
        <f t="shared" si="1"/>
        <v>100</v>
      </c>
      <c r="P49" s="2">
        <f t="shared" si="2"/>
        <v>4.35</v>
      </c>
    </row>
    <row r="50" spans="2:16">
      <c r="B50" s="4">
        <v>44879</v>
      </c>
      <c r="C50" s="1">
        <v>513</v>
      </c>
      <c r="D50" s="1" t="s">
        <v>60</v>
      </c>
      <c r="E50" s="3">
        <v>26536</v>
      </c>
      <c r="F50" s="3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N50" s="1">
        <f t="shared" si="0"/>
        <v>395</v>
      </c>
      <c r="O50" s="1">
        <f t="shared" si="1"/>
        <v>99</v>
      </c>
      <c r="P50" s="2">
        <f t="shared" si="2"/>
        <v>3.98989898989899</v>
      </c>
    </row>
    <row r="51" spans="2:16">
      <c r="B51" s="4">
        <v>44878</v>
      </c>
      <c r="C51" s="1">
        <v>512</v>
      </c>
      <c r="D51" s="1" t="s">
        <v>61</v>
      </c>
      <c r="E51" s="3">
        <v>25085</v>
      </c>
      <c r="F51" s="3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N51" s="1">
        <f t="shared" si="0"/>
        <v>415</v>
      </c>
      <c r="O51" s="1">
        <f t="shared" si="1"/>
        <v>100</v>
      </c>
      <c r="P51" s="2">
        <f t="shared" si="2"/>
        <v>4.15</v>
      </c>
    </row>
    <row r="52" spans="2:16">
      <c r="B52" s="4">
        <v>44877</v>
      </c>
      <c r="C52" s="1">
        <v>511</v>
      </c>
      <c r="D52" s="1" t="s">
        <v>62</v>
      </c>
      <c r="E52" s="3">
        <v>24660</v>
      </c>
      <c r="F52" s="3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N52" s="1">
        <f t="shared" si="0"/>
        <v>412</v>
      </c>
      <c r="O52" s="1">
        <f t="shared" si="1"/>
        <v>99</v>
      </c>
      <c r="P52" s="2">
        <f t="shared" si="2"/>
        <v>4.16161616161616</v>
      </c>
    </row>
    <row r="53" spans="2:16">
      <c r="B53" s="4">
        <v>44876</v>
      </c>
      <c r="C53" s="1">
        <v>510</v>
      </c>
      <c r="D53" s="1" t="s">
        <v>63</v>
      </c>
      <c r="E53" s="3">
        <v>25993</v>
      </c>
      <c r="F53" s="3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N53" s="1">
        <f t="shared" si="0"/>
        <v>407</v>
      </c>
      <c r="O53" s="1">
        <f t="shared" si="1"/>
        <v>100</v>
      </c>
      <c r="P53" s="2">
        <f t="shared" si="2"/>
        <v>4.07</v>
      </c>
    </row>
    <row r="54" spans="2:16">
      <c r="B54" s="4">
        <v>44875</v>
      </c>
      <c r="C54" s="1">
        <v>509</v>
      </c>
      <c r="D54" s="1" t="s">
        <v>64</v>
      </c>
      <c r="E54" s="3">
        <v>27467</v>
      </c>
      <c r="F54" s="3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N54" s="1">
        <f t="shared" si="0"/>
        <v>375</v>
      </c>
      <c r="O54" s="1">
        <f t="shared" si="1"/>
        <v>100</v>
      </c>
      <c r="P54" s="2">
        <f t="shared" si="2"/>
        <v>3.75</v>
      </c>
    </row>
    <row r="55" spans="2:16">
      <c r="B55" s="4">
        <v>44874</v>
      </c>
      <c r="C55" s="1">
        <v>508</v>
      </c>
      <c r="D55" s="1" t="s">
        <v>65</v>
      </c>
      <c r="E55" s="3">
        <v>28984</v>
      </c>
      <c r="F55" s="3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N55" s="1">
        <f t="shared" si="0"/>
        <v>351</v>
      </c>
      <c r="O55" s="1">
        <f t="shared" si="1"/>
        <v>101</v>
      </c>
      <c r="P55" s="2">
        <f t="shared" si="2"/>
        <v>3.47524752475248</v>
      </c>
    </row>
    <row r="56" spans="2:16">
      <c r="B56" s="4">
        <v>44873</v>
      </c>
      <c r="C56" s="1">
        <v>507</v>
      </c>
      <c r="D56" s="1" t="s">
        <v>66</v>
      </c>
      <c r="E56" s="3">
        <v>27213</v>
      </c>
      <c r="F56" s="3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N56" s="1">
        <f t="shared" si="0"/>
        <v>409</v>
      </c>
      <c r="O56" s="1">
        <f t="shared" si="1"/>
        <v>99</v>
      </c>
      <c r="P56" s="2">
        <f t="shared" si="2"/>
        <v>4.13131313131313</v>
      </c>
    </row>
    <row r="57" spans="2:16">
      <c r="B57" s="4">
        <v>44872</v>
      </c>
      <c r="C57" s="1">
        <v>506</v>
      </c>
      <c r="D57" s="1" t="s">
        <v>67</v>
      </c>
      <c r="E57" s="3">
        <v>26096</v>
      </c>
      <c r="F57" s="3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N57" s="1">
        <f t="shared" si="0"/>
        <v>398</v>
      </c>
      <c r="O57" s="1">
        <f t="shared" si="1"/>
        <v>99</v>
      </c>
      <c r="P57" s="2">
        <f t="shared" si="2"/>
        <v>4.02020202020202</v>
      </c>
    </row>
    <row r="58" spans="2:16">
      <c r="B58" s="4">
        <v>44871</v>
      </c>
      <c r="C58" s="1">
        <v>505</v>
      </c>
      <c r="D58" s="1" t="s">
        <v>68</v>
      </c>
      <c r="E58" s="3">
        <v>31068</v>
      </c>
      <c r="F58" s="3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N58" s="1">
        <f t="shared" si="0"/>
        <v>363</v>
      </c>
      <c r="O58" s="1">
        <f t="shared" si="1"/>
        <v>101</v>
      </c>
      <c r="P58" s="2">
        <f t="shared" si="2"/>
        <v>3.59405940594059</v>
      </c>
    </row>
    <row r="59" spans="2:16">
      <c r="B59" s="4">
        <v>44870</v>
      </c>
      <c r="C59" s="1">
        <v>504</v>
      </c>
      <c r="D59" s="1" t="s">
        <v>69</v>
      </c>
      <c r="E59" s="3">
        <v>29743</v>
      </c>
      <c r="F59" s="3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N59" s="1">
        <f t="shared" si="0"/>
        <v>348</v>
      </c>
      <c r="O59" s="1">
        <f t="shared" si="1"/>
        <v>99</v>
      </c>
      <c r="P59" s="2">
        <f t="shared" si="2"/>
        <v>3.51515151515151</v>
      </c>
    </row>
    <row r="60" spans="2:16">
      <c r="B60" s="4">
        <v>44869</v>
      </c>
      <c r="C60" s="1">
        <v>503</v>
      </c>
      <c r="D60" s="1" t="s">
        <v>70</v>
      </c>
      <c r="E60" s="3">
        <v>27330</v>
      </c>
      <c r="F60" s="3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N60" s="1">
        <f t="shared" si="0"/>
        <v>377</v>
      </c>
      <c r="O60" s="1">
        <f t="shared" si="1"/>
        <v>100</v>
      </c>
      <c r="P60" s="2">
        <f t="shared" si="2"/>
        <v>3.77</v>
      </c>
    </row>
    <row r="61" spans="2:16">
      <c r="B61" s="4">
        <v>44868</v>
      </c>
      <c r="C61" s="1">
        <v>502</v>
      </c>
      <c r="D61" s="1" t="s">
        <v>71</v>
      </c>
      <c r="E61" s="3">
        <v>29554</v>
      </c>
      <c r="F61" s="3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N61" s="1">
        <f t="shared" si="0"/>
        <v>356</v>
      </c>
      <c r="O61" s="1">
        <f t="shared" si="1"/>
        <v>100</v>
      </c>
      <c r="P61" s="2">
        <f t="shared" si="2"/>
        <v>3.56</v>
      </c>
    </row>
    <row r="62" spans="2:16">
      <c r="B62" s="4">
        <v>44867</v>
      </c>
      <c r="C62" s="1">
        <v>501</v>
      </c>
      <c r="D62" s="1" t="s">
        <v>72</v>
      </c>
      <c r="E62" s="3">
        <v>27670</v>
      </c>
      <c r="F62" s="3">
        <v>2640</v>
      </c>
      <c r="G62" s="1">
        <v>0</v>
      </c>
      <c r="H62" s="1">
        <v>6</v>
      </c>
      <c r="I62" s="1">
        <v>30</v>
      </c>
      <c r="J62" s="1">
        <v>39</v>
      </c>
      <c r="K62" s="1">
        <v>20</v>
      </c>
      <c r="L62" s="1">
        <v>6</v>
      </c>
      <c r="M62" s="1">
        <v>1</v>
      </c>
      <c r="N62" s="1">
        <f t="shared" si="0"/>
        <v>401</v>
      </c>
      <c r="O62" s="1">
        <f t="shared" si="1"/>
        <v>102</v>
      </c>
      <c r="P62" s="2">
        <f t="shared" si="2"/>
        <v>3.93137254901961</v>
      </c>
    </row>
    <row r="63" spans="2:16">
      <c r="B63" s="4">
        <v>44866</v>
      </c>
      <c r="C63" s="1">
        <v>500</v>
      </c>
      <c r="D63" s="1" t="s">
        <v>73</v>
      </c>
      <c r="E63" s="3">
        <v>27502</v>
      </c>
      <c r="F63" s="3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N63" s="1">
        <f t="shared" si="0"/>
        <v>455</v>
      </c>
      <c r="O63" s="1">
        <f t="shared" si="1"/>
        <v>101</v>
      </c>
      <c r="P63" s="2">
        <f t="shared" si="2"/>
        <v>4.5049504950495</v>
      </c>
    </row>
    <row r="64" spans="2:16">
      <c r="B64" s="4">
        <v>44865</v>
      </c>
      <c r="C64" s="1">
        <v>499</v>
      </c>
      <c r="D64" s="1" t="s">
        <v>74</v>
      </c>
      <c r="E64" s="3">
        <v>26498</v>
      </c>
      <c r="F64" s="3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N64" s="1">
        <f t="shared" si="0"/>
        <v>412</v>
      </c>
      <c r="O64" s="1">
        <f t="shared" si="1"/>
        <v>101</v>
      </c>
      <c r="P64" s="2">
        <f t="shared" si="2"/>
        <v>4.07920792079208</v>
      </c>
    </row>
    <row r="65" spans="2:16">
      <c r="B65" s="4">
        <v>44864</v>
      </c>
      <c r="C65" s="1">
        <v>498</v>
      </c>
      <c r="D65" s="1" t="s">
        <v>75</v>
      </c>
      <c r="E65" s="3">
        <v>24672</v>
      </c>
      <c r="F65" s="3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N65" s="1">
        <f t="shared" si="0"/>
        <v>463</v>
      </c>
      <c r="O65" s="1">
        <f t="shared" si="1"/>
        <v>99</v>
      </c>
      <c r="P65" s="2">
        <f t="shared" si="2"/>
        <v>4.67676767676768</v>
      </c>
    </row>
    <row r="66" spans="2:16">
      <c r="B66" s="4">
        <v>44863</v>
      </c>
      <c r="C66" s="1">
        <v>497</v>
      </c>
      <c r="D66" s="1" t="s">
        <v>76</v>
      </c>
      <c r="E66" s="3">
        <v>25156</v>
      </c>
      <c r="F66" s="3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N66" s="1">
        <f t="shared" si="0"/>
        <v>449</v>
      </c>
      <c r="O66" s="1">
        <f t="shared" si="1"/>
        <v>100</v>
      </c>
      <c r="P66" s="2">
        <f t="shared" si="2"/>
        <v>4.49</v>
      </c>
    </row>
    <row r="67" spans="2:16">
      <c r="B67" s="4">
        <v>44862</v>
      </c>
      <c r="C67" s="1">
        <v>496</v>
      </c>
      <c r="D67" s="1" t="s">
        <v>77</v>
      </c>
      <c r="E67" s="3">
        <v>27905</v>
      </c>
      <c r="F67" s="3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N67" s="1">
        <f t="shared" si="0"/>
        <v>396</v>
      </c>
      <c r="O67" s="1">
        <f t="shared" si="1"/>
        <v>100</v>
      </c>
      <c r="P67" s="2">
        <f t="shared" si="2"/>
        <v>3.96</v>
      </c>
    </row>
    <row r="68" spans="2:16">
      <c r="B68" s="4">
        <v>44861</v>
      </c>
      <c r="C68" s="1">
        <v>495</v>
      </c>
      <c r="D68" s="1" t="s">
        <v>78</v>
      </c>
      <c r="E68" s="3">
        <v>27609</v>
      </c>
      <c r="F68" s="3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N68" s="1">
        <f t="shared" ref="N68:N131" si="3">1*G68+2*H68+3*I68+4*J68+5*K68+6*L68+7*M68</f>
        <v>427</v>
      </c>
      <c r="O68" s="1">
        <f t="shared" ref="O68:O131" si="4">G68+H68+I68+J68+K68+L68+M68</f>
        <v>100</v>
      </c>
      <c r="P68" s="2">
        <f t="shared" si="2"/>
        <v>4.27</v>
      </c>
    </row>
    <row r="69" spans="2:16">
      <c r="B69" s="4">
        <v>44860</v>
      </c>
      <c r="C69" s="1">
        <v>494</v>
      </c>
      <c r="D69" s="1" t="s">
        <v>79</v>
      </c>
      <c r="E69" s="3">
        <v>30063</v>
      </c>
      <c r="F69" s="3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N69" s="1">
        <f t="shared" si="3"/>
        <v>398</v>
      </c>
      <c r="O69" s="1">
        <f t="shared" si="4"/>
        <v>100</v>
      </c>
      <c r="P69" s="2">
        <f t="shared" si="2"/>
        <v>3.98</v>
      </c>
    </row>
    <row r="70" spans="2:16">
      <c r="B70" s="4">
        <v>44859</v>
      </c>
      <c r="C70" s="1">
        <v>493</v>
      </c>
      <c r="D70" s="1" t="s">
        <v>80</v>
      </c>
      <c r="E70" s="3">
        <v>28953</v>
      </c>
      <c r="F70" s="3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N70" s="1">
        <f t="shared" si="3"/>
        <v>454</v>
      </c>
      <c r="O70" s="1">
        <f t="shared" si="4"/>
        <v>100</v>
      </c>
      <c r="P70" s="2">
        <f t="shared" ref="P70:P133" si="5">N70/O70</f>
        <v>4.54</v>
      </c>
    </row>
    <row r="71" spans="2:16">
      <c r="B71" s="4">
        <v>44858</v>
      </c>
      <c r="C71" s="1">
        <v>492</v>
      </c>
      <c r="D71" s="1" t="s">
        <v>81</v>
      </c>
      <c r="E71" s="3">
        <v>28947</v>
      </c>
      <c r="F71" s="3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N71" s="1">
        <f t="shared" si="3"/>
        <v>400</v>
      </c>
      <c r="O71" s="1">
        <f t="shared" si="4"/>
        <v>100</v>
      </c>
      <c r="P71" s="2">
        <f t="shared" si="5"/>
        <v>4</v>
      </c>
    </row>
    <row r="72" spans="2:16">
      <c r="B72" s="4">
        <v>44857</v>
      </c>
      <c r="C72" s="1">
        <v>491</v>
      </c>
      <c r="D72" s="1" t="s">
        <v>82</v>
      </c>
      <c r="E72" s="3">
        <v>29279</v>
      </c>
      <c r="F72" s="3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N72" s="1">
        <f t="shared" si="3"/>
        <v>553</v>
      </c>
      <c r="O72" s="1">
        <f t="shared" si="4"/>
        <v>101</v>
      </c>
      <c r="P72" s="2">
        <f t="shared" si="5"/>
        <v>5.47524752475248</v>
      </c>
    </row>
    <row r="73" spans="2:16">
      <c r="B73" s="4">
        <v>44856</v>
      </c>
      <c r="C73" s="1">
        <v>490</v>
      </c>
      <c r="D73" s="1" t="s">
        <v>83</v>
      </c>
      <c r="E73" s="3">
        <v>29084</v>
      </c>
      <c r="F73" s="3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N73" s="1">
        <f t="shared" si="3"/>
        <v>392</v>
      </c>
      <c r="O73" s="1">
        <f t="shared" si="4"/>
        <v>101</v>
      </c>
      <c r="P73" s="2">
        <f t="shared" si="5"/>
        <v>3.88118811881188</v>
      </c>
    </row>
    <row r="74" spans="2:16">
      <c r="B74" s="4">
        <v>44855</v>
      </c>
      <c r="C74" s="1">
        <v>489</v>
      </c>
      <c r="D74" s="1" t="s">
        <v>84</v>
      </c>
      <c r="E74" s="3">
        <v>28637</v>
      </c>
      <c r="F74" s="3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N74" s="1">
        <f t="shared" si="3"/>
        <v>445</v>
      </c>
      <c r="O74" s="1">
        <f t="shared" si="4"/>
        <v>100</v>
      </c>
      <c r="P74" s="2">
        <f t="shared" si="5"/>
        <v>4.45</v>
      </c>
    </row>
    <row r="75" spans="2:16">
      <c r="B75" s="4">
        <v>44854</v>
      </c>
      <c r="C75" s="1">
        <v>488</v>
      </c>
      <c r="D75" s="1" t="s">
        <v>85</v>
      </c>
      <c r="E75" s="3">
        <v>28741</v>
      </c>
      <c r="F75" s="3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N75" s="1">
        <f t="shared" si="3"/>
        <v>387</v>
      </c>
      <c r="O75" s="1">
        <f t="shared" si="4"/>
        <v>99</v>
      </c>
      <c r="P75" s="2">
        <f t="shared" si="5"/>
        <v>3.90909090909091</v>
      </c>
    </row>
    <row r="76" spans="2:16">
      <c r="B76" s="4">
        <v>44853</v>
      </c>
      <c r="C76" s="1">
        <v>487</v>
      </c>
      <c r="D76" s="1" t="s">
        <v>86</v>
      </c>
      <c r="E76" s="3">
        <v>28322</v>
      </c>
      <c r="F76" s="3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N76" s="1">
        <f t="shared" si="3"/>
        <v>419</v>
      </c>
      <c r="O76" s="1">
        <f t="shared" si="4"/>
        <v>100</v>
      </c>
      <c r="P76" s="2">
        <f t="shared" si="5"/>
        <v>4.19</v>
      </c>
    </row>
    <row r="77" spans="2:16">
      <c r="B77" s="4">
        <v>44852</v>
      </c>
      <c r="C77" s="1">
        <v>486</v>
      </c>
      <c r="D77" s="1" t="s">
        <v>87</v>
      </c>
      <c r="E77" s="3">
        <v>28612</v>
      </c>
      <c r="F77" s="3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N77" s="1">
        <f t="shared" si="3"/>
        <v>404</v>
      </c>
      <c r="O77" s="1">
        <f t="shared" si="4"/>
        <v>99</v>
      </c>
      <c r="P77" s="2">
        <f t="shared" si="5"/>
        <v>4.08080808080808</v>
      </c>
    </row>
    <row r="78" spans="2:16">
      <c r="B78" s="4">
        <v>44851</v>
      </c>
      <c r="C78" s="1">
        <v>485</v>
      </c>
      <c r="D78" s="1" t="s">
        <v>88</v>
      </c>
      <c r="E78" s="3">
        <v>31269</v>
      </c>
      <c r="F78" s="3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N78" s="1">
        <f t="shared" si="3"/>
        <v>372</v>
      </c>
      <c r="O78" s="1">
        <f t="shared" si="4"/>
        <v>101</v>
      </c>
      <c r="P78" s="2">
        <f t="shared" si="5"/>
        <v>3.68316831683168</v>
      </c>
    </row>
    <row r="79" spans="2:16">
      <c r="B79" s="4">
        <v>44850</v>
      </c>
      <c r="C79" s="1">
        <v>484</v>
      </c>
      <c r="D79" s="1" t="s">
        <v>89</v>
      </c>
      <c r="E79" s="3">
        <v>30459</v>
      </c>
      <c r="F79" s="3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N79" s="1">
        <f t="shared" si="3"/>
        <v>386</v>
      </c>
      <c r="O79" s="1">
        <f t="shared" si="4"/>
        <v>100</v>
      </c>
      <c r="P79" s="2">
        <f t="shared" si="5"/>
        <v>3.86</v>
      </c>
    </row>
    <row r="80" spans="2:16">
      <c r="B80" s="4">
        <v>44849</v>
      </c>
      <c r="C80" s="1">
        <v>483</v>
      </c>
      <c r="D80" s="1" t="s">
        <v>90</v>
      </c>
      <c r="E80" s="3">
        <v>30403</v>
      </c>
      <c r="F80" s="3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N80" s="1">
        <f t="shared" si="3"/>
        <v>480</v>
      </c>
      <c r="O80" s="1">
        <f t="shared" si="4"/>
        <v>99</v>
      </c>
      <c r="P80" s="2">
        <f t="shared" si="5"/>
        <v>4.84848484848485</v>
      </c>
    </row>
    <row r="81" spans="2:16">
      <c r="B81" s="4">
        <v>44848</v>
      </c>
      <c r="C81" s="1">
        <v>482</v>
      </c>
      <c r="D81" s="1" t="s">
        <v>91</v>
      </c>
      <c r="E81" s="3">
        <v>28906</v>
      </c>
      <c r="F81" s="3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N81" s="1">
        <f t="shared" si="3"/>
        <v>407</v>
      </c>
      <c r="O81" s="1">
        <f t="shared" si="4"/>
        <v>100</v>
      </c>
      <c r="P81" s="2">
        <f t="shared" si="5"/>
        <v>4.07</v>
      </c>
    </row>
    <row r="82" spans="2:16">
      <c r="B82" s="4">
        <v>44847</v>
      </c>
      <c r="C82" s="1">
        <v>481</v>
      </c>
      <c r="D82" s="1" t="s">
        <v>92</v>
      </c>
      <c r="E82" s="3">
        <v>27197</v>
      </c>
      <c r="F82" s="3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N82" s="1">
        <f t="shared" si="3"/>
        <v>424</v>
      </c>
      <c r="O82" s="1">
        <f t="shared" si="4"/>
        <v>101</v>
      </c>
      <c r="P82" s="2">
        <f t="shared" si="5"/>
        <v>4.1980198019802</v>
      </c>
    </row>
    <row r="83" spans="2:16">
      <c r="B83" s="4">
        <v>44846</v>
      </c>
      <c r="C83" s="1">
        <v>480</v>
      </c>
      <c r="D83" s="1" t="s">
        <v>93</v>
      </c>
      <c r="E83" s="3">
        <v>29151</v>
      </c>
      <c r="F83" s="3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N83" s="1">
        <f t="shared" si="3"/>
        <v>486</v>
      </c>
      <c r="O83" s="1">
        <f t="shared" si="4"/>
        <v>100</v>
      </c>
      <c r="P83" s="2">
        <f t="shared" si="5"/>
        <v>4.86</v>
      </c>
    </row>
    <row r="84" spans="2:16">
      <c r="B84" s="4">
        <v>44845</v>
      </c>
      <c r="C84" s="1">
        <v>479</v>
      </c>
      <c r="D84" s="1" t="s">
        <v>94</v>
      </c>
      <c r="E84" s="3">
        <v>28575</v>
      </c>
      <c r="F84" s="3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N84" s="1">
        <f t="shared" si="3"/>
        <v>404</v>
      </c>
      <c r="O84" s="1">
        <f t="shared" si="4"/>
        <v>100</v>
      </c>
      <c r="P84" s="2">
        <f t="shared" si="5"/>
        <v>4.04</v>
      </c>
    </row>
    <row r="85" spans="2:16">
      <c r="B85" s="4">
        <v>44844</v>
      </c>
      <c r="C85" s="1">
        <v>478</v>
      </c>
      <c r="D85" s="1" t="s">
        <v>95</v>
      </c>
      <c r="E85" s="3">
        <v>26878</v>
      </c>
      <c r="F85" s="3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N85" s="1">
        <f t="shared" si="3"/>
        <v>464</v>
      </c>
      <c r="O85" s="1">
        <f t="shared" si="4"/>
        <v>100</v>
      </c>
      <c r="P85" s="2">
        <f t="shared" si="5"/>
        <v>4.64</v>
      </c>
    </row>
    <row r="86" spans="2:16">
      <c r="B86" s="4">
        <v>44843</v>
      </c>
      <c r="C86" s="1">
        <v>477</v>
      </c>
      <c r="D86" s="1" t="s">
        <v>96</v>
      </c>
      <c r="E86" s="3">
        <v>28408</v>
      </c>
      <c r="F86" s="3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N86" s="1">
        <f t="shared" si="3"/>
        <v>461</v>
      </c>
      <c r="O86" s="1">
        <f t="shared" si="4"/>
        <v>100</v>
      </c>
      <c r="P86" s="2">
        <f t="shared" si="5"/>
        <v>4.61</v>
      </c>
    </row>
    <row r="87" spans="2:16">
      <c r="B87" s="4">
        <v>44842</v>
      </c>
      <c r="C87" s="1">
        <v>476</v>
      </c>
      <c r="D87" s="1" t="s">
        <v>97</v>
      </c>
      <c r="E87" s="3">
        <v>26905</v>
      </c>
      <c r="F87" s="3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N87" s="1">
        <f t="shared" si="3"/>
        <v>442</v>
      </c>
      <c r="O87" s="1">
        <f t="shared" si="4"/>
        <v>99</v>
      </c>
      <c r="P87" s="2">
        <f t="shared" si="5"/>
        <v>4.46464646464646</v>
      </c>
    </row>
    <row r="88" spans="2:16">
      <c r="B88" s="4">
        <v>44841</v>
      </c>
      <c r="C88" s="1">
        <v>475</v>
      </c>
      <c r="D88" s="1" t="s">
        <v>98</v>
      </c>
      <c r="E88" s="3">
        <v>29026</v>
      </c>
      <c r="F88" s="3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N88" s="1">
        <f t="shared" si="3"/>
        <v>495</v>
      </c>
      <c r="O88" s="1">
        <f t="shared" si="4"/>
        <v>100</v>
      </c>
      <c r="P88" s="2">
        <f t="shared" si="5"/>
        <v>4.95</v>
      </c>
    </row>
    <row r="89" spans="2:16">
      <c r="B89" s="4">
        <v>44840</v>
      </c>
      <c r="C89" s="1">
        <v>474</v>
      </c>
      <c r="D89" s="1" t="s">
        <v>99</v>
      </c>
      <c r="E89" s="3">
        <v>32522</v>
      </c>
      <c r="F89" s="3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N89" s="1">
        <f t="shared" si="3"/>
        <v>354</v>
      </c>
      <c r="O89" s="1">
        <f t="shared" si="4"/>
        <v>99</v>
      </c>
      <c r="P89" s="2">
        <f t="shared" si="5"/>
        <v>3.57575757575758</v>
      </c>
    </row>
    <row r="90" spans="2:16">
      <c r="B90" s="4">
        <v>44839</v>
      </c>
      <c r="C90" s="1">
        <v>473</v>
      </c>
      <c r="D90" s="1" t="s">
        <v>100</v>
      </c>
      <c r="E90" s="3">
        <v>30935</v>
      </c>
      <c r="F90" s="3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N90" s="1">
        <f t="shared" si="3"/>
        <v>386</v>
      </c>
      <c r="O90" s="1">
        <f t="shared" si="4"/>
        <v>100</v>
      </c>
      <c r="P90" s="2">
        <f t="shared" si="5"/>
        <v>3.86</v>
      </c>
    </row>
    <row r="91" spans="2:16">
      <c r="B91" s="4">
        <v>44838</v>
      </c>
      <c r="C91" s="1">
        <v>472</v>
      </c>
      <c r="D91" s="1" t="s">
        <v>101</v>
      </c>
      <c r="E91" s="3">
        <v>32014</v>
      </c>
      <c r="F91" s="3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N91" s="1">
        <f t="shared" si="3"/>
        <v>436</v>
      </c>
      <c r="O91" s="1">
        <f t="shared" si="4"/>
        <v>99</v>
      </c>
      <c r="P91" s="2">
        <f t="shared" si="5"/>
        <v>4.4040404040404</v>
      </c>
    </row>
    <row r="92" spans="2:16">
      <c r="B92" s="4">
        <v>44837</v>
      </c>
      <c r="C92" s="1">
        <v>471</v>
      </c>
      <c r="D92" s="1" t="s">
        <v>102</v>
      </c>
      <c r="E92" s="3">
        <v>32288</v>
      </c>
      <c r="F92" s="3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N92" s="1">
        <f t="shared" si="3"/>
        <v>395</v>
      </c>
      <c r="O92" s="1">
        <f t="shared" si="4"/>
        <v>102</v>
      </c>
      <c r="P92" s="2">
        <f t="shared" si="5"/>
        <v>3.87254901960784</v>
      </c>
    </row>
    <row r="93" spans="2:16">
      <c r="B93" s="4">
        <v>44836</v>
      </c>
      <c r="C93" s="1">
        <v>470</v>
      </c>
      <c r="D93" s="1" t="s">
        <v>103</v>
      </c>
      <c r="E93" s="3">
        <v>30088</v>
      </c>
      <c r="F93" s="3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N93" s="1">
        <f t="shared" si="3"/>
        <v>393</v>
      </c>
      <c r="O93" s="1">
        <f t="shared" si="4"/>
        <v>100</v>
      </c>
      <c r="P93" s="2">
        <f t="shared" si="5"/>
        <v>3.93</v>
      </c>
    </row>
    <row r="94" spans="2:16">
      <c r="B94" s="4">
        <v>44835</v>
      </c>
      <c r="C94" s="1">
        <v>469</v>
      </c>
      <c r="D94" s="1" t="s">
        <v>104</v>
      </c>
      <c r="E94" s="3">
        <v>28202</v>
      </c>
      <c r="F94" s="3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N94" s="1">
        <f t="shared" si="3"/>
        <v>426</v>
      </c>
      <c r="O94" s="1">
        <f t="shared" si="4"/>
        <v>98</v>
      </c>
      <c r="P94" s="2">
        <f t="shared" si="5"/>
        <v>4.3469387755102</v>
      </c>
    </row>
    <row r="95" spans="2:16">
      <c r="B95" s="4">
        <v>44834</v>
      </c>
      <c r="C95" s="1">
        <v>468</v>
      </c>
      <c r="D95" s="1" t="s">
        <v>105</v>
      </c>
      <c r="E95" s="3">
        <v>31223</v>
      </c>
      <c r="F95" s="3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N95" s="1">
        <f t="shared" si="3"/>
        <v>392</v>
      </c>
      <c r="O95" s="1">
        <f t="shared" si="4"/>
        <v>101</v>
      </c>
      <c r="P95" s="2">
        <f t="shared" si="5"/>
        <v>3.88118811881188</v>
      </c>
    </row>
    <row r="96" spans="2:16">
      <c r="B96" s="4">
        <v>44833</v>
      </c>
      <c r="C96" s="1">
        <v>467</v>
      </c>
      <c r="D96" s="1" t="s">
        <v>106</v>
      </c>
      <c r="E96" s="3">
        <v>30477</v>
      </c>
      <c r="F96" s="3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N96" s="1">
        <f t="shared" si="3"/>
        <v>421</v>
      </c>
      <c r="O96" s="1">
        <f t="shared" si="4"/>
        <v>100</v>
      </c>
      <c r="P96" s="2">
        <f t="shared" si="5"/>
        <v>4.21</v>
      </c>
    </row>
    <row r="97" spans="2:16">
      <c r="B97" s="4">
        <v>44832</v>
      </c>
      <c r="C97" s="1">
        <v>466</v>
      </c>
      <c r="D97" s="1" t="s">
        <v>107</v>
      </c>
      <c r="E97" s="3">
        <v>31355</v>
      </c>
      <c r="F97" s="3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N97" s="1">
        <f t="shared" si="3"/>
        <v>412</v>
      </c>
      <c r="O97" s="1">
        <f t="shared" si="4"/>
        <v>98</v>
      </c>
      <c r="P97" s="2">
        <f t="shared" si="5"/>
        <v>4.20408163265306</v>
      </c>
    </row>
    <row r="98" spans="2:16">
      <c r="B98" s="4">
        <v>44831</v>
      </c>
      <c r="C98" s="1">
        <v>465</v>
      </c>
      <c r="D98" s="1" t="s">
        <v>108</v>
      </c>
      <c r="E98" s="3">
        <v>30985</v>
      </c>
      <c r="F98" s="3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N98" s="1">
        <f t="shared" si="3"/>
        <v>430</v>
      </c>
      <c r="O98" s="1">
        <f t="shared" si="4"/>
        <v>99</v>
      </c>
      <c r="P98" s="2">
        <f t="shared" si="5"/>
        <v>4.34343434343434</v>
      </c>
    </row>
    <row r="99" spans="2:16">
      <c r="B99" s="4">
        <v>44830</v>
      </c>
      <c r="C99" s="1">
        <v>464</v>
      </c>
      <c r="D99" s="1" t="s">
        <v>109</v>
      </c>
      <c r="E99" s="3">
        <v>31706</v>
      </c>
      <c r="F99" s="3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N99" s="1">
        <f t="shared" si="3"/>
        <v>400</v>
      </c>
      <c r="O99" s="1">
        <f t="shared" si="4"/>
        <v>98</v>
      </c>
      <c r="P99" s="2">
        <f t="shared" si="5"/>
        <v>4.08163265306122</v>
      </c>
    </row>
    <row r="100" spans="2:16">
      <c r="B100" s="4">
        <v>44829</v>
      </c>
      <c r="C100" s="1">
        <v>463</v>
      </c>
      <c r="D100" s="1" t="s">
        <v>110</v>
      </c>
      <c r="E100" s="3">
        <v>28994</v>
      </c>
      <c r="F100" s="3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N100" s="1">
        <f t="shared" si="3"/>
        <v>396</v>
      </c>
      <c r="O100" s="1">
        <f t="shared" si="4"/>
        <v>100</v>
      </c>
      <c r="P100" s="2">
        <f t="shared" si="5"/>
        <v>3.96</v>
      </c>
    </row>
    <row r="101" spans="2:16">
      <c r="B101" s="4">
        <v>44828</v>
      </c>
      <c r="C101" s="1">
        <v>462</v>
      </c>
      <c r="D101" s="1" t="s">
        <v>111</v>
      </c>
      <c r="E101" s="3">
        <v>32777</v>
      </c>
      <c r="F101" s="3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N101" s="1">
        <f t="shared" si="3"/>
        <v>377</v>
      </c>
      <c r="O101" s="1">
        <f t="shared" si="4"/>
        <v>99</v>
      </c>
      <c r="P101" s="2">
        <f t="shared" si="5"/>
        <v>3.80808080808081</v>
      </c>
    </row>
    <row r="102" spans="2:16">
      <c r="B102" s="4">
        <v>44827</v>
      </c>
      <c r="C102" s="1">
        <v>461</v>
      </c>
      <c r="D102" s="1" t="s">
        <v>112</v>
      </c>
      <c r="E102" s="3">
        <v>31509</v>
      </c>
      <c r="F102" s="3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N102" s="1">
        <f t="shared" si="3"/>
        <v>383</v>
      </c>
      <c r="O102" s="1">
        <f t="shared" si="4"/>
        <v>99</v>
      </c>
      <c r="P102" s="2">
        <f t="shared" si="5"/>
        <v>3.86868686868687</v>
      </c>
    </row>
    <row r="103" spans="2:16">
      <c r="B103" s="4">
        <v>44826</v>
      </c>
      <c r="C103" s="1">
        <v>460</v>
      </c>
      <c r="D103" s="1" t="s">
        <v>113</v>
      </c>
      <c r="E103" s="3">
        <v>34455</v>
      </c>
      <c r="F103" s="3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N103" s="1">
        <f t="shared" si="3"/>
        <v>362</v>
      </c>
      <c r="O103" s="1">
        <f t="shared" si="4"/>
        <v>100</v>
      </c>
      <c r="P103" s="2">
        <f t="shared" si="5"/>
        <v>3.62</v>
      </c>
    </row>
    <row r="104" spans="2:16">
      <c r="B104" s="4">
        <v>44825</v>
      </c>
      <c r="C104" s="1">
        <v>459</v>
      </c>
      <c r="D104" s="1" t="s">
        <v>114</v>
      </c>
      <c r="E104" s="3">
        <v>31976</v>
      </c>
      <c r="F104" s="3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N104" s="1">
        <f t="shared" si="3"/>
        <v>400</v>
      </c>
      <c r="O104" s="1">
        <f t="shared" si="4"/>
        <v>100</v>
      </c>
      <c r="P104" s="2">
        <f t="shared" si="5"/>
        <v>4</v>
      </c>
    </row>
    <row r="105" spans="2:16">
      <c r="B105" s="4">
        <v>44824</v>
      </c>
      <c r="C105" s="1">
        <v>458</v>
      </c>
      <c r="D105" s="1" t="s">
        <v>115</v>
      </c>
      <c r="E105" s="3">
        <v>31277</v>
      </c>
      <c r="F105" s="3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N105" s="1">
        <f t="shared" si="3"/>
        <v>425</v>
      </c>
      <c r="O105" s="1">
        <f t="shared" si="4"/>
        <v>100</v>
      </c>
      <c r="P105" s="2">
        <f t="shared" si="5"/>
        <v>4.25</v>
      </c>
    </row>
    <row r="106" spans="2:16">
      <c r="B106" s="4">
        <v>44823</v>
      </c>
      <c r="C106" s="1">
        <v>457</v>
      </c>
      <c r="D106" s="1" t="s">
        <v>116</v>
      </c>
      <c r="E106" s="3">
        <v>35050</v>
      </c>
      <c r="F106" s="3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N106" s="1">
        <f t="shared" si="3"/>
        <v>451</v>
      </c>
      <c r="O106" s="1">
        <f t="shared" si="4"/>
        <v>100</v>
      </c>
      <c r="P106" s="2">
        <f t="shared" si="5"/>
        <v>4.51</v>
      </c>
    </row>
    <row r="107" spans="2:16">
      <c r="B107" s="4">
        <v>44822</v>
      </c>
      <c r="C107" s="1">
        <v>456</v>
      </c>
      <c r="D107" s="1" t="s">
        <v>117</v>
      </c>
      <c r="E107" s="3">
        <v>33102</v>
      </c>
      <c r="F107" s="3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N107" s="1">
        <f t="shared" si="3"/>
        <v>361</v>
      </c>
      <c r="O107" s="1">
        <f t="shared" si="4"/>
        <v>99</v>
      </c>
      <c r="P107" s="2">
        <f t="shared" si="5"/>
        <v>3.64646464646465</v>
      </c>
    </row>
    <row r="108" spans="2:16">
      <c r="B108" s="4">
        <v>44821</v>
      </c>
      <c r="C108" s="1">
        <v>455</v>
      </c>
      <c r="D108" s="1" t="s">
        <v>118</v>
      </c>
      <c r="E108" s="3">
        <v>33418</v>
      </c>
      <c r="F108" s="3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N108" s="1">
        <f t="shared" si="3"/>
        <v>355</v>
      </c>
      <c r="O108" s="1">
        <f t="shared" si="4"/>
        <v>99</v>
      </c>
      <c r="P108" s="2">
        <f t="shared" si="5"/>
        <v>3.58585858585859</v>
      </c>
    </row>
    <row r="109" spans="2:16">
      <c r="B109" s="4">
        <v>44820</v>
      </c>
      <c r="C109" s="1">
        <v>454</v>
      </c>
      <c r="D109" s="1" t="s">
        <v>119</v>
      </c>
      <c r="E109" s="3">
        <v>37309</v>
      </c>
      <c r="F109" s="3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N109" s="1">
        <f t="shared" si="3"/>
        <v>599</v>
      </c>
      <c r="O109" s="1">
        <f t="shared" si="4"/>
        <v>100</v>
      </c>
      <c r="P109" s="2">
        <f t="shared" si="5"/>
        <v>5.99</v>
      </c>
    </row>
    <row r="110" spans="2:16">
      <c r="B110" s="4">
        <v>44819</v>
      </c>
      <c r="C110" s="1">
        <v>453</v>
      </c>
      <c r="D110" s="1" t="s">
        <v>120</v>
      </c>
      <c r="E110" s="3">
        <v>33344</v>
      </c>
      <c r="F110" s="3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N110" s="1">
        <f t="shared" si="3"/>
        <v>361</v>
      </c>
      <c r="O110" s="1">
        <f t="shared" si="4"/>
        <v>99</v>
      </c>
      <c r="P110" s="2">
        <f t="shared" si="5"/>
        <v>3.64646464646465</v>
      </c>
    </row>
    <row r="111" spans="2:16">
      <c r="B111" s="4">
        <v>44818</v>
      </c>
      <c r="C111" s="1">
        <v>452</v>
      </c>
      <c r="D111" s="1" t="s">
        <v>121</v>
      </c>
      <c r="E111" s="3">
        <v>32142</v>
      </c>
      <c r="F111" s="3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N111" s="1">
        <f t="shared" si="3"/>
        <v>392</v>
      </c>
      <c r="O111" s="1">
        <f t="shared" si="4"/>
        <v>99</v>
      </c>
      <c r="P111" s="2">
        <f t="shared" si="5"/>
        <v>3.95959595959596</v>
      </c>
    </row>
    <row r="112" spans="2:16">
      <c r="B112" s="4">
        <v>44817</v>
      </c>
      <c r="C112" s="1">
        <v>451</v>
      </c>
      <c r="D112" s="1" t="s">
        <v>122</v>
      </c>
      <c r="E112" s="3">
        <v>29497</v>
      </c>
      <c r="F112" s="3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N112" s="1">
        <f t="shared" si="3"/>
        <v>424</v>
      </c>
      <c r="O112" s="1">
        <f t="shared" si="4"/>
        <v>100</v>
      </c>
      <c r="P112" s="2">
        <f t="shared" si="5"/>
        <v>4.24</v>
      </c>
    </row>
    <row r="113" spans="2:16">
      <c r="B113" s="4">
        <v>44816</v>
      </c>
      <c r="C113" s="1">
        <v>450</v>
      </c>
      <c r="D113" s="1" t="s">
        <v>123</v>
      </c>
      <c r="E113" s="3">
        <v>29147</v>
      </c>
      <c r="F113" s="3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N113" s="1">
        <f t="shared" si="3"/>
        <v>487</v>
      </c>
      <c r="O113" s="1">
        <f t="shared" si="4"/>
        <v>100</v>
      </c>
      <c r="P113" s="2">
        <f t="shared" si="5"/>
        <v>4.87</v>
      </c>
    </row>
    <row r="114" spans="2:16">
      <c r="B114" s="4">
        <v>44815</v>
      </c>
      <c r="C114" s="1">
        <v>449</v>
      </c>
      <c r="D114" s="1" t="s">
        <v>124</v>
      </c>
      <c r="E114" s="3">
        <v>27887</v>
      </c>
      <c r="F114" s="3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N114" s="1">
        <f t="shared" si="3"/>
        <v>440</v>
      </c>
      <c r="O114" s="1">
        <f t="shared" si="4"/>
        <v>99</v>
      </c>
      <c r="P114" s="2">
        <f t="shared" si="5"/>
        <v>4.44444444444444</v>
      </c>
    </row>
    <row r="115" spans="2:16">
      <c r="B115" s="4">
        <v>44814</v>
      </c>
      <c r="C115" s="1">
        <v>448</v>
      </c>
      <c r="D115" s="1" t="s">
        <v>125</v>
      </c>
      <c r="E115" s="3">
        <v>29237</v>
      </c>
      <c r="F115" s="3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N115" s="1">
        <f t="shared" si="3"/>
        <v>435</v>
      </c>
      <c r="O115" s="1">
        <f t="shared" si="4"/>
        <v>100</v>
      </c>
      <c r="P115" s="2">
        <f t="shared" si="5"/>
        <v>4.35</v>
      </c>
    </row>
    <row r="116" spans="2:16">
      <c r="B116" s="4">
        <v>44813</v>
      </c>
      <c r="C116" s="1">
        <v>447</v>
      </c>
      <c r="D116" s="1" t="s">
        <v>126</v>
      </c>
      <c r="E116" s="3">
        <v>32172</v>
      </c>
      <c r="F116" s="3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N116" s="1">
        <f t="shared" si="3"/>
        <v>377</v>
      </c>
      <c r="O116" s="1">
        <f t="shared" si="4"/>
        <v>99</v>
      </c>
      <c r="P116" s="2">
        <f t="shared" si="5"/>
        <v>3.80808080808081</v>
      </c>
    </row>
    <row r="117" spans="2:16">
      <c r="B117" s="4">
        <v>44812</v>
      </c>
      <c r="C117" s="1">
        <v>446</v>
      </c>
      <c r="D117" s="1" t="s">
        <v>127</v>
      </c>
      <c r="E117" s="3">
        <v>31962</v>
      </c>
      <c r="F117" s="3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N117" s="1">
        <f t="shared" si="3"/>
        <v>436</v>
      </c>
      <c r="O117" s="1">
        <f t="shared" si="4"/>
        <v>99</v>
      </c>
      <c r="P117" s="2">
        <f t="shared" si="5"/>
        <v>4.4040404040404</v>
      </c>
    </row>
    <row r="118" spans="2:16">
      <c r="B118" s="4">
        <v>44811</v>
      </c>
      <c r="C118" s="1">
        <v>445</v>
      </c>
      <c r="D118" s="1" t="s">
        <v>128</v>
      </c>
      <c r="E118" s="3">
        <v>30992</v>
      </c>
      <c r="F118" s="3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N118" s="1">
        <f t="shared" si="3"/>
        <v>431</v>
      </c>
      <c r="O118" s="1">
        <f t="shared" si="4"/>
        <v>99</v>
      </c>
      <c r="P118" s="2">
        <f t="shared" si="5"/>
        <v>4.35353535353535</v>
      </c>
    </row>
    <row r="119" spans="2:16">
      <c r="B119" s="4">
        <v>44810</v>
      </c>
      <c r="C119" s="1">
        <v>444</v>
      </c>
      <c r="D119" s="1" t="s">
        <v>129</v>
      </c>
      <c r="E119" s="3">
        <v>32734</v>
      </c>
      <c r="F119" s="3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N119" s="1">
        <f t="shared" si="3"/>
        <v>465</v>
      </c>
      <c r="O119" s="1">
        <f t="shared" si="4"/>
        <v>100</v>
      </c>
      <c r="P119" s="2">
        <f t="shared" si="5"/>
        <v>4.65</v>
      </c>
    </row>
    <row r="120" spans="2:16">
      <c r="B120" s="4">
        <v>44809</v>
      </c>
      <c r="C120" s="1">
        <v>443</v>
      </c>
      <c r="D120" s="1" t="s">
        <v>130</v>
      </c>
      <c r="E120" s="3">
        <v>32733</v>
      </c>
      <c r="F120" s="3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N120" s="1">
        <f t="shared" si="3"/>
        <v>432</v>
      </c>
      <c r="O120" s="1">
        <f t="shared" si="4"/>
        <v>101</v>
      </c>
      <c r="P120" s="2">
        <f t="shared" si="5"/>
        <v>4.27722772277228</v>
      </c>
    </row>
    <row r="121" spans="2:16">
      <c r="B121" s="4">
        <v>44808</v>
      </c>
      <c r="C121" s="1">
        <v>442</v>
      </c>
      <c r="D121" s="1" t="s">
        <v>131</v>
      </c>
      <c r="E121" s="3">
        <v>32018</v>
      </c>
      <c r="F121" s="3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N121" s="1">
        <f t="shared" si="3"/>
        <v>401</v>
      </c>
      <c r="O121" s="1">
        <f t="shared" si="4"/>
        <v>99</v>
      </c>
      <c r="P121" s="2">
        <f t="shared" si="5"/>
        <v>4.05050505050505</v>
      </c>
    </row>
    <row r="122" spans="2:16">
      <c r="B122" s="4">
        <v>44807</v>
      </c>
      <c r="C122" s="1">
        <v>441</v>
      </c>
      <c r="D122" s="1" t="s">
        <v>132</v>
      </c>
      <c r="E122" s="3">
        <v>31191</v>
      </c>
      <c r="F122" s="3">
        <v>2877</v>
      </c>
      <c r="G122" s="1">
        <v>0</v>
      </c>
      <c r="H122" s="1">
        <v>1</v>
      </c>
      <c r="I122" s="1">
        <v>9</v>
      </c>
      <c r="J122" s="1">
        <v>27</v>
      </c>
      <c r="K122" s="1">
        <v>31</v>
      </c>
      <c r="L122" s="1">
        <v>25</v>
      </c>
      <c r="M122" s="1">
        <v>7</v>
      </c>
      <c r="N122" s="1">
        <f t="shared" si="3"/>
        <v>491</v>
      </c>
      <c r="O122" s="1">
        <f t="shared" si="4"/>
        <v>100</v>
      </c>
      <c r="P122" s="2">
        <f t="shared" si="5"/>
        <v>4.91</v>
      </c>
    </row>
    <row r="123" spans="2:16">
      <c r="B123" s="4">
        <v>44806</v>
      </c>
      <c r="C123" s="1">
        <v>440</v>
      </c>
      <c r="D123" s="1" t="s">
        <v>133</v>
      </c>
      <c r="E123" s="3">
        <v>35724</v>
      </c>
      <c r="F123" s="3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N123" s="1">
        <f t="shared" si="3"/>
        <v>374</v>
      </c>
      <c r="O123" s="1">
        <f t="shared" si="4"/>
        <v>101</v>
      </c>
      <c r="P123" s="2">
        <f t="shared" si="5"/>
        <v>3.7029702970297</v>
      </c>
    </row>
    <row r="124" spans="2:16">
      <c r="B124" s="4">
        <v>44805</v>
      </c>
      <c r="C124" s="1">
        <v>439</v>
      </c>
      <c r="D124" s="1" t="s">
        <v>134</v>
      </c>
      <c r="E124" s="3">
        <v>31903</v>
      </c>
      <c r="F124" s="3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N124" s="1">
        <f t="shared" si="3"/>
        <v>423</v>
      </c>
      <c r="O124" s="1">
        <f t="shared" si="4"/>
        <v>99</v>
      </c>
      <c r="P124" s="2">
        <f t="shared" si="5"/>
        <v>4.27272727272727</v>
      </c>
    </row>
    <row r="125" spans="2:16">
      <c r="B125" s="4">
        <v>44804</v>
      </c>
      <c r="C125" s="1">
        <v>438</v>
      </c>
      <c r="D125" s="1" t="s">
        <v>135</v>
      </c>
      <c r="E125" s="3">
        <v>35343</v>
      </c>
      <c r="F125" s="3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N125" s="1">
        <f t="shared" si="3"/>
        <v>477</v>
      </c>
      <c r="O125" s="1">
        <f t="shared" si="4"/>
        <v>100</v>
      </c>
      <c r="P125" s="2">
        <f t="shared" si="5"/>
        <v>4.77</v>
      </c>
    </row>
    <row r="126" spans="2:16">
      <c r="B126" s="4">
        <v>44803</v>
      </c>
      <c r="C126" s="1">
        <v>437</v>
      </c>
      <c r="D126" s="1" t="s">
        <v>136</v>
      </c>
      <c r="E126" s="3">
        <v>33660</v>
      </c>
      <c r="F126" s="3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N126" s="1">
        <f t="shared" si="3"/>
        <v>403</v>
      </c>
      <c r="O126" s="1">
        <f t="shared" si="4"/>
        <v>101</v>
      </c>
      <c r="P126" s="2">
        <f t="shared" si="5"/>
        <v>3.99009900990099</v>
      </c>
    </row>
    <row r="127" spans="2:16">
      <c r="B127" s="4">
        <v>44802</v>
      </c>
      <c r="C127" s="1">
        <v>436</v>
      </c>
      <c r="D127" s="1" t="s">
        <v>137</v>
      </c>
      <c r="E127" s="3">
        <v>34281</v>
      </c>
      <c r="F127" s="3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N127" s="1">
        <f t="shared" si="3"/>
        <v>381</v>
      </c>
      <c r="O127" s="1">
        <f t="shared" si="4"/>
        <v>100</v>
      </c>
      <c r="P127" s="2">
        <f t="shared" si="5"/>
        <v>3.81</v>
      </c>
    </row>
    <row r="128" spans="2:16">
      <c r="B128" s="4">
        <v>44801</v>
      </c>
      <c r="C128" s="1">
        <v>435</v>
      </c>
      <c r="D128" s="1" t="s">
        <v>138</v>
      </c>
      <c r="E128" s="3">
        <v>30214</v>
      </c>
      <c r="F128" s="3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N128" s="1">
        <f t="shared" si="3"/>
        <v>494</v>
      </c>
      <c r="O128" s="1">
        <f t="shared" si="4"/>
        <v>101</v>
      </c>
      <c r="P128" s="2">
        <f t="shared" si="5"/>
        <v>4.89108910891089</v>
      </c>
    </row>
    <row r="129" spans="2:16">
      <c r="B129" s="4">
        <v>44800</v>
      </c>
      <c r="C129" s="1">
        <v>434</v>
      </c>
      <c r="D129" s="1" t="s">
        <v>139</v>
      </c>
      <c r="E129" s="3">
        <v>31241</v>
      </c>
      <c r="F129" s="3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N129" s="1">
        <f t="shared" si="3"/>
        <v>453</v>
      </c>
      <c r="O129" s="1">
        <f t="shared" si="4"/>
        <v>100</v>
      </c>
      <c r="P129" s="2">
        <f t="shared" si="5"/>
        <v>4.53</v>
      </c>
    </row>
    <row r="130" spans="2:16">
      <c r="B130" s="4">
        <v>44799</v>
      </c>
      <c r="C130" s="1">
        <v>433</v>
      </c>
      <c r="D130" s="1" t="s">
        <v>140</v>
      </c>
      <c r="E130" s="3">
        <v>34716</v>
      </c>
      <c r="F130" s="3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N130" s="1">
        <f t="shared" si="3"/>
        <v>395</v>
      </c>
      <c r="O130" s="1">
        <f t="shared" si="4"/>
        <v>99</v>
      </c>
      <c r="P130" s="2">
        <f t="shared" si="5"/>
        <v>3.98989898989899</v>
      </c>
    </row>
    <row r="131" spans="2:16">
      <c r="B131" s="4">
        <v>44798</v>
      </c>
      <c r="C131" s="1">
        <v>432</v>
      </c>
      <c r="D131" s="1" t="s">
        <v>141</v>
      </c>
      <c r="E131" s="3">
        <v>36737</v>
      </c>
      <c r="F131" s="3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N131" s="1">
        <f t="shared" si="3"/>
        <v>391</v>
      </c>
      <c r="O131" s="1">
        <f t="shared" si="4"/>
        <v>101</v>
      </c>
      <c r="P131" s="2">
        <f t="shared" si="5"/>
        <v>3.87128712871287</v>
      </c>
    </row>
    <row r="132" spans="2:16">
      <c r="B132" s="4">
        <v>44797</v>
      </c>
      <c r="C132" s="1">
        <v>431</v>
      </c>
      <c r="D132" s="1" t="s">
        <v>142</v>
      </c>
      <c r="E132" s="3">
        <v>33700</v>
      </c>
      <c r="F132" s="3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N132" s="1">
        <f t="shared" ref="N132:N195" si="6">1*G132+2*H132+3*I132+4*J132+5*K132+6*L132+7*M132</f>
        <v>422</v>
      </c>
      <c r="O132" s="1">
        <f t="shared" ref="O132:O195" si="7">G132+H132+I132+J132+K132+L132+M132</f>
        <v>100</v>
      </c>
      <c r="P132" s="2">
        <f t="shared" si="5"/>
        <v>4.22</v>
      </c>
    </row>
    <row r="133" spans="2:16">
      <c r="B133" s="4">
        <v>44796</v>
      </c>
      <c r="C133" s="1">
        <v>430</v>
      </c>
      <c r="D133" s="1" t="s">
        <v>143</v>
      </c>
      <c r="E133" s="3">
        <v>33549</v>
      </c>
      <c r="F133" s="3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N133" s="1">
        <f t="shared" si="6"/>
        <v>454</v>
      </c>
      <c r="O133" s="1">
        <f t="shared" si="7"/>
        <v>99</v>
      </c>
      <c r="P133" s="2">
        <f t="shared" si="5"/>
        <v>4.58585858585859</v>
      </c>
    </row>
    <row r="134" spans="2:16">
      <c r="B134" s="4">
        <v>44795</v>
      </c>
      <c r="C134" s="1">
        <v>429</v>
      </c>
      <c r="D134" s="1" t="s">
        <v>144</v>
      </c>
      <c r="E134" s="3">
        <v>35888</v>
      </c>
      <c r="F134" s="3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N134" s="1">
        <f t="shared" si="6"/>
        <v>376</v>
      </c>
      <c r="O134" s="1">
        <f t="shared" si="7"/>
        <v>99</v>
      </c>
      <c r="P134" s="2">
        <f t="shared" ref="P134:P197" si="8">N134/O134</f>
        <v>3.7979797979798</v>
      </c>
    </row>
    <row r="135" spans="2:16">
      <c r="B135" s="4">
        <v>44794</v>
      </c>
      <c r="C135" s="1">
        <v>428</v>
      </c>
      <c r="D135" s="1" t="s">
        <v>145</v>
      </c>
      <c r="E135" s="3">
        <v>35617</v>
      </c>
      <c r="F135" s="3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N135" s="1">
        <f t="shared" si="6"/>
        <v>437</v>
      </c>
      <c r="O135" s="1">
        <f t="shared" si="7"/>
        <v>100</v>
      </c>
      <c r="P135" s="2">
        <f t="shared" si="8"/>
        <v>4.37</v>
      </c>
    </row>
    <row r="136" spans="2:16">
      <c r="B136" s="4">
        <v>44793</v>
      </c>
      <c r="C136" s="1">
        <v>427</v>
      </c>
      <c r="D136" s="1" t="s">
        <v>146</v>
      </c>
      <c r="E136" s="3">
        <v>38245</v>
      </c>
      <c r="F136" s="3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N136" s="1">
        <f t="shared" si="6"/>
        <v>352</v>
      </c>
      <c r="O136" s="1">
        <f t="shared" si="7"/>
        <v>101</v>
      </c>
      <c r="P136" s="2">
        <f t="shared" si="8"/>
        <v>3.48514851485148</v>
      </c>
    </row>
    <row r="137" spans="2:16">
      <c r="B137" s="4">
        <v>44792</v>
      </c>
      <c r="C137" s="1">
        <v>426</v>
      </c>
      <c r="D137" s="1" t="s">
        <v>147</v>
      </c>
      <c r="E137" s="3">
        <v>33965</v>
      </c>
      <c r="F137" s="3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N137" s="1">
        <f t="shared" si="6"/>
        <v>418</v>
      </c>
      <c r="O137" s="1">
        <f t="shared" si="7"/>
        <v>100</v>
      </c>
      <c r="P137" s="2">
        <f t="shared" si="8"/>
        <v>4.18</v>
      </c>
    </row>
    <row r="138" spans="2:16">
      <c r="B138" s="4">
        <v>44791</v>
      </c>
      <c r="C138" s="1">
        <v>425</v>
      </c>
      <c r="D138" s="1" t="s">
        <v>148</v>
      </c>
      <c r="E138" s="3">
        <v>34938</v>
      </c>
      <c r="F138" s="3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N138" s="1">
        <f t="shared" si="6"/>
        <v>418</v>
      </c>
      <c r="O138" s="1">
        <f t="shared" si="7"/>
        <v>101</v>
      </c>
      <c r="P138" s="2">
        <f t="shared" si="8"/>
        <v>4.13861386138614</v>
      </c>
    </row>
    <row r="139" spans="2:16">
      <c r="B139" s="4">
        <v>44790</v>
      </c>
      <c r="C139" s="1">
        <v>424</v>
      </c>
      <c r="D139" s="1" t="s">
        <v>149</v>
      </c>
      <c r="E139" s="3">
        <v>35815</v>
      </c>
      <c r="F139" s="3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N139" s="1">
        <f t="shared" si="6"/>
        <v>397</v>
      </c>
      <c r="O139" s="1">
        <f t="shared" si="7"/>
        <v>101</v>
      </c>
      <c r="P139" s="2">
        <f t="shared" si="8"/>
        <v>3.93069306930693</v>
      </c>
    </row>
    <row r="140" spans="2:16">
      <c r="B140" s="4">
        <v>44789</v>
      </c>
      <c r="C140" s="1">
        <v>423</v>
      </c>
      <c r="D140" s="1" t="s">
        <v>150</v>
      </c>
      <c r="E140" s="3">
        <v>35105</v>
      </c>
      <c r="F140" s="3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N140" s="1">
        <f t="shared" si="6"/>
        <v>425</v>
      </c>
      <c r="O140" s="1">
        <f t="shared" si="7"/>
        <v>100</v>
      </c>
      <c r="P140" s="2">
        <f t="shared" si="8"/>
        <v>4.25</v>
      </c>
    </row>
    <row r="141" spans="2:16">
      <c r="B141" s="4">
        <v>44788</v>
      </c>
      <c r="C141" s="1">
        <v>422</v>
      </c>
      <c r="D141" s="1" t="s">
        <v>151</v>
      </c>
      <c r="E141" s="3">
        <v>35376</v>
      </c>
      <c r="F141" s="3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N141" s="1">
        <f t="shared" si="6"/>
        <v>451</v>
      </c>
      <c r="O141" s="1">
        <f t="shared" si="7"/>
        <v>100</v>
      </c>
      <c r="P141" s="2">
        <f t="shared" si="8"/>
        <v>4.51</v>
      </c>
    </row>
    <row r="142" spans="2:16">
      <c r="B142" s="4">
        <v>44787</v>
      </c>
      <c r="C142" s="1">
        <v>421</v>
      </c>
      <c r="D142" s="1" t="s">
        <v>152</v>
      </c>
      <c r="E142" s="3">
        <v>31652</v>
      </c>
      <c r="F142" s="3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N142" s="1">
        <f t="shared" si="6"/>
        <v>451</v>
      </c>
      <c r="O142" s="1">
        <f t="shared" si="7"/>
        <v>100</v>
      </c>
      <c r="P142" s="2">
        <f t="shared" si="8"/>
        <v>4.51</v>
      </c>
    </row>
    <row r="143" spans="2:16">
      <c r="B143" s="4">
        <v>44786</v>
      </c>
      <c r="C143" s="1">
        <v>420</v>
      </c>
      <c r="D143" s="1" t="s">
        <v>153</v>
      </c>
      <c r="E143" s="3">
        <v>35276</v>
      </c>
      <c r="F143" s="3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N143" s="1">
        <f t="shared" si="6"/>
        <v>473</v>
      </c>
      <c r="O143" s="1">
        <f t="shared" si="7"/>
        <v>99</v>
      </c>
      <c r="P143" s="2">
        <f t="shared" si="8"/>
        <v>4.77777777777778</v>
      </c>
    </row>
    <row r="144" spans="2:16">
      <c r="B144" s="4">
        <v>44785</v>
      </c>
      <c r="C144" s="1">
        <v>419</v>
      </c>
      <c r="D144" s="1" t="s">
        <v>154</v>
      </c>
      <c r="E144" s="3">
        <v>34198</v>
      </c>
      <c r="F144" s="3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N144" s="1">
        <f t="shared" si="6"/>
        <v>439</v>
      </c>
      <c r="O144" s="1">
        <f t="shared" si="7"/>
        <v>100</v>
      </c>
      <c r="P144" s="2">
        <f t="shared" si="8"/>
        <v>4.39</v>
      </c>
    </row>
    <row r="145" spans="2:16">
      <c r="B145" s="4">
        <v>44784</v>
      </c>
      <c r="C145" s="1">
        <v>418</v>
      </c>
      <c r="D145" s="1" t="s">
        <v>155</v>
      </c>
      <c r="E145" s="3">
        <v>37301</v>
      </c>
      <c r="F145" s="3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N145" s="1">
        <f t="shared" si="6"/>
        <v>404</v>
      </c>
      <c r="O145" s="1">
        <f t="shared" si="7"/>
        <v>99</v>
      </c>
      <c r="P145" s="2">
        <f t="shared" si="8"/>
        <v>4.08080808080808</v>
      </c>
    </row>
    <row r="146" spans="2:16">
      <c r="B146" s="4">
        <v>44783</v>
      </c>
      <c r="C146" s="1">
        <v>417</v>
      </c>
      <c r="D146" s="1" t="s">
        <v>156</v>
      </c>
      <c r="E146" s="3">
        <v>37654</v>
      </c>
      <c r="F146" s="3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N146" s="1">
        <f t="shared" si="6"/>
        <v>431</v>
      </c>
      <c r="O146" s="1">
        <f t="shared" si="7"/>
        <v>100</v>
      </c>
      <c r="P146" s="2">
        <f t="shared" si="8"/>
        <v>4.31</v>
      </c>
    </row>
    <row r="147" spans="2:16">
      <c r="B147" s="4">
        <v>44782</v>
      </c>
      <c r="C147" s="1">
        <v>416</v>
      </c>
      <c r="D147" s="1" t="s">
        <v>157</v>
      </c>
      <c r="E147" s="3">
        <v>36223</v>
      </c>
      <c r="F147" s="3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N147" s="1">
        <f t="shared" si="6"/>
        <v>432</v>
      </c>
      <c r="O147" s="1">
        <f t="shared" si="7"/>
        <v>99</v>
      </c>
      <c r="P147" s="2">
        <f t="shared" si="8"/>
        <v>4.36363636363636</v>
      </c>
    </row>
    <row r="148" spans="2:16">
      <c r="B148" s="4">
        <v>44781</v>
      </c>
      <c r="C148" s="1">
        <v>415</v>
      </c>
      <c r="D148" s="1" t="s">
        <v>158</v>
      </c>
      <c r="E148" s="3">
        <v>35516</v>
      </c>
      <c r="F148" s="3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N148" s="1">
        <f t="shared" si="6"/>
        <v>416</v>
      </c>
      <c r="O148" s="1">
        <f t="shared" si="7"/>
        <v>100</v>
      </c>
      <c r="P148" s="2">
        <f t="shared" si="8"/>
        <v>4.16</v>
      </c>
    </row>
    <row r="149" spans="2:16">
      <c r="B149" s="4">
        <v>44780</v>
      </c>
      <c r="C149" s="1">
        <v>414</v>
      </c>
      <c r="D149" s="1" t="s">
        <v>159</v>
      </c>
      <c r="E149" s="3">
        <v>36223</v>
      </c>
      <c r="F149" s="3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N149" s="1">
        <f t="shared" si="6"/>
        <v>439</v>
      </c>
      <c r="O149" s="1">
        <f t="shared" si="7"/>
        <v>100</v>
      </c>
      <c r="P149" s="2">
        <f t="shared" si="8"/>
        <v>4.39</v>
      </c>
    </row>
    <row r="150" spans="2:16">
      <c r="B150" s="4">
        <v>44779</v>
      </c>
      <c r="C150" s="1">
        <v>413</v>
      </c>
      <c r="D150" s="1" t="s">
        <v>160</v>
      </c>
      <c r="E150" s="3">
        <v>38841</v>
      </c>
      <c r="F150" s="3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N150" s="1">
        <f t="shared" si="6"/>
        <v>345</v>
      </c>
      <c r="O150" s="1">
        <f t="shared" si="7"/>
        <v>99</v>
      </c>
      <c r="P150" s="2">
        <f t="shared" si="8"/>
        <v>3.48484848484848</v>
      </c>
    </row>
    <row r="151" spans="2:16">
      <c r="B151" s="4">
        <v>44778</v>
      </c>
      <c r="C151" s="1">
        <v>412</v>
      </c>
      <c r="D151" s="1" t="s">
        <v>161</v>
      </c>
      <c r="E151" s="3">
        <v>37350</v>
      </c>
      <c r="F151" s="3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N151" s="1">
        <f t="shared" si="6"/>
        <v>482</v>
      </c>
      <c r="O151" s="1">
        <f t="shared" si="7"/>
        <v>100</v>
      </c>
      <c r="P151" s="2">
        <f t="shared" si="8"/>
        <v>4.82</v>
      </c>
    </row>
    <row r="152" spans="2:16">
      <c r="B152" s="4">
        <v>44777</v>
      </c>
      <c r="C152" s="1">
        <v>411</v>
      </c>
      <c r="D152" s="1" t="s">
        <v>162</v>
      </c>
      <c r="E152" s="3">
        <v>37229</v>
      </c>
      <c r="F152" s="3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N152" s="1">
        <f t="shared" si="6"/>
        <v>410</v>
      </c>
      <c r="O152" s="1">
        <f t="shared" si="7"/>
        <v>99</v>
      </c>
      <c r="P152" s="2">
        <f t="shared" si="8"/>
        <v>4.14141414141414</v>
      </c>
    </row>
    <row r="153" spans="2:16">
      <c r="B153" s="4">
        <v>44776</v>
      </c>
      <c r="C153" s="1">
        <v>410</v>
      </c>
      <c r="D153" s="1" t="s">
        <v>163</v>
      </c>
      <c r="E153" s="3">
        <v>38381</v>
      </c>
      <c r="F153" s="3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N153" s="1">
        <f t="shared" si="6"/>
        <v>442</v>
      </c>
      <c r="O153" s="1">
        <f t="shared" si="7"/>
        <v>101</v>
      </c>
      <c r="P153" s="2">
        <f t="shared" si="8"/>
        <v>4.37623762376238</v>
      </c>
    </row>
    <row r="154" spans="2:16">
      <c r="B154" s="4">
        <v>44775</v>
      </c>
      <c r="C154" s="1">
        <v>409</v>
      </c>
      <c r="D154" s="1" t="s">
        <v>164</v>
      </c>
      <c r="E154" s="3">
        <v>34909</v>
      </c>
      <c r="F154" s="3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N154" s="1">
        <f t="shared" si="6"/>
        <v>535</v>
      </c>
      <c r="O154" s="1">
        <f t="shared" si="7"/>
        <v>99</v>
      </c>
      <c r="P154" s="2">
        <f t="shared" si="8"/>
        <v>5.4040404040404</v>
      </c>
    </row>
    <row r="155" spans="2:16">
      <c r="B155" s="4">
        <v>44774</v>
      </c>
      <c r="C155" s="1">
        <v>408</v>
      </c>
      <c r="D155" s="1" t="s">
        <v>165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N155" s="1">
        <f t="shared" si="6"/>
        <v>429</v>
      </c>
      <c r="O155" s="1">
        <f t="shared" si="7"/>
        <v>100</v>
      </c>
      <c r="P155" s="2">
        <f t="shared" si="8"/>
        <v>4.29</v>
      </c>
    </row>
    <row r="156" spans="2:16">
      <c r="B156" s="4">
        <v>44773</v>
      </c>
      <c r="C156" s="1">
        <v>407</v>
      </c>
      <c r="D156" s="1" t="s">
        <v>166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N156" s="1">
        <f t="shared" si="6"/>
        <v>396</v>
      </c>
      <c r="O156" s="1">
        <f t="shared" si="7"/>
        <v>99</v>
      </c>
      <c r="P156" s="2">
        <f t="shared" si="8"/>
        <v>4</v>
      </c>
    </row>
    <row r="157" spans="2:16">
      <c r="B157" s="4">
        <v>44772</v>
      </c>
      <c r="C157" s="1">
        <v>406</v>
      </c>
      <c r="D157" s="1" t="s">
        <v>167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N157" s="1">
        <f t="shared" si="6"/>
        <v>436</v>
      </c>
      <c r="O157" s="1">
        <f t="shared" si="7"/>
        <v>100</v>
      </c>
      <c r="P157" s="2">
        <f t="shared" si="8"/>
        <v>4.36</v>
      </c>
    </row>
    <row r="158" spans="2:16">
      <c r="B158" s="4">
        <v>44771</v>
      </c>
      <c r="C158" s="1">
        <v>405</v>
      </c>
      <c r="D158" s="1" t="s">
        <v>168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N158" s="1">
        <f t="shared" si="6"/>
        <v>395</v>
      </c>
      <c r="O158" s="1">
        <f t="shared" si="7"/>
        <v>100</v>
      </c>
      <c r="P158" s="2">
        <f t="shared" si="8"/>
        <v>3.95</v>
      </c>
    </row>
    <row r="159" spans="2:16">
      <c r="B159" s="4">
        <v>44770</v>
      </c>
      <c r="C159" s="1">
        <v>404</v>
      </c>
      <c r="D159" s="1" t="s">
        <v>169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N159" s="1">
        <f t="shared" si="6"/>
        <v>405</v>
      </c>
      <c r="O159" s="1">
        <f t="shared" si="7"/>
        <v>99</v>
      </c>
      <c r="P159" s="2">
        <f t="shared" si="8"/>
        <v>4.09090909090909</v>
      </c>
    </row>
    <row r="160" spans="2:16">
      <c r="B160" s="4">
        <v>44769</v>
      </c>
      <c r="C160" s="1">
        <v>403</v>
      </c>
      <c r="D160" s="1" t="s">
        <v>170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N160" s="1">
        <f t="shared" si="6"/>
        <v>450</v>
      </c>
      <c r="O160" s="1">
        <f t="shared" si="7"/>
        <v>99</v>
      </c>
      <c r="P160" s="2">
        <f t="shared" si="8"/>
        <v>4.54545454545455</v>
      </c>
    </row>
    <row r="161" spans="2:16">
      <c r="B161" s="4">
        <v>44768</v>
      </c>
      <c r="C161" s="1">
        <v>402</v>
      </c>
      <c r="D161" s="1" t="s">
        <v>171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N161" s="1">
        <f t="shared" si="6"/>
        <v>496</v>
      </c>
      <c r="O161" s="1">
        <f t="shared" si="7"/>
        <v>101</v>
      </c>
      <c r="P161" s="2">
        <f t="shared" si="8"/>
        <v>4.91089108910891</v>
      </c>
    </row>
    <row r="162" spans="2:16">
      <c r="B162" s="4">
        <v>44767</v>
      </c>
      <c r="C162" s="1">
        <v>401</v>
      </c>
      <c r="D162" s="1" t="s">
        <v>172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N162" s="1">
        <f t="shared" si="6"/>
        <v>424</v>
      </c>
      <c r="O162" s="1">
        <f t="shared" si="7"/>
        <v>99</v>
      </c>
      <c r="P162" s="2">
        <f t="shared" si="8"/>
        <v>4.28282828282828</v>
      </c>
    </row>
    <row r="163" spans="2:16">
      <c r="B163" s="4">
        <v>44766</v>
      </c>
      <c r="C163" s="1">
        <v>400</v>
      </c>
      <c r="D163" s="1" t="s">
        <v>173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N163" s="1">
        <f t="shared" si="6"/>
        <v>425</v>
      </c>
      <c r="O163" s="1">
        <f t="shared" si="7"/>
        <v>99</v>
      </c>
      <c r="P163" s="2">
        <f t="shared" si="8"/>
        <v>4.29292929292929</v>
      </c>
    </row>
    <row r="164" spans="2:16">
      <c r="B164" s="4">
        <v>44765</v>
      </c>
      <c r="C164" s="1">
        <v>399</v>
      </c>
      <c r="D164" s="1" t="s">
        <v>174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N164" s="1">
        <f t="shared" si="6"/>
        <v>428</v>
      </c>
      <c r="O164" s="1">
        <f t="shared" si="7"/>
        <v>99</v>
      </c>
      <c r="P164" s="2">
        <f t="shared" si="8"/>
        <v>4.32323232323232</v>
      </c>
    </row>
    <row r="165" spans="2:16">
      <c r="B165" s="4">
        <v>44764</v>
      </c>
      <c r="C165" s="1">
        <v>398</v>
      </c>
      <c r="D165" s="1" t="s">
        <v>175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N165" s="1">
        <f t="shared" si="6"/>
        <v>406</v>
      </c>
      <c r="O165" s="1">
        <f t="shared" si="7"/>
        <v>100</v>
      </c>
      <c r="P165" s="2">
        <f t="shared" si="8"/>
        <v>4.06</v>
      </c>
    </row>
    <row r="166" spans="2:16">
      <c r="B166" s="4">
        <v>44763</v>
      </c>
      <c r="C166" s="1">
        <v>397</v>
      </c>
      <c r="D166" s="1" t="s">
        <v>176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N166" s="1">
        <f t="shared" si="6"/>
        <v>411</v>
      </c>
      <c r="O166" s="1">
        <f t="shared" si="7"/>
        <v>100</v>
      </c>
      <c r="P166" s="2">
        <f t="shared" si="8"/>
        <v>4.11</v>
      </c>
    </row>
    <row r="167" spans="2:16">
      <c r="B167" s="4">
        <v>44762</v>
      </c>
      <c r="C167" s="1">
        <v>396</v>
      </c>
      <c r="D167" s="1" t="s">
        <v>177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N167" s="1">
        <f t="shared" si="6"/>
        <v>491</v>
      </c>
      <c r="O167" s="1">
        <f t="shared" si="7"/>
        <v>100</v>
      </c>
      <c r="P167" s="2">
        <f t="shared" si="8"/>
        <v>4.91</v>
      </c>
    </row>
    <row r="168" spans="2:16">
      <c r="B168" s="4">
        <v>44761</v>
      </c>
      <c r="C168" s="1">
        <v>395</v>
      </c>
      <c r="D168" s="1" t="s">
        <v>178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N168" s="1">
        <f t="shared" si="6"/>
        <v>397</v>
      </c>
      <c r="O168" s="1">
        <f t="shared" si="7"/>
        <v>99</v>
      </c>
      <c r="P168" s="2">
        <f t="shared" si="8"/>
        <v>4.01010101010101</v>
      </c>
    </row>
    <row r="169" spans="2:16">
      <c r="B169" s="4">
        <v>44760</v>
      </c>
      <c r="C169" s="1">
        <v>394</v>
      </c>
      <c r="D169" s="1" t="s">
        <v>179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N169" s="1">
        <f t="shared" si="6"/>
        <v>418</v>
      </c>
      <c r="O169" s="1">
        <f t="shared" si="7"/>
        <v>100</v>
      </c>
      <c r="P169" s="2">
        <f t="shared" si="8"/>
        <v>4.18</v>
      </c>
    </row>
    <row r="170" spans="2:16">
      <c r="B170" s="4">
        <v>44759</v>
      </c>
      <c r="C170" s="1">
        <v>393</v>
      </c>
      <c r="D170" s="1" t="s">
        <v>180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N170" s="1">
        <f t="shared" si="6"/>
        <v>425</v>
      </c>
      <c r="O170" s="1">
        <f t="shared" si="7"/>
        <v>99</v>
      </c>
      <c r="P170" s="2">
        <f t="shared" si="8"/>
        <v>4.29292929292929</v>
      </c>
    </row>
    <row r="171" spans="2:16">
      <c r="B171" s="4">
        <v>44758</v>
      </c>
      <c r="C171" s="1">
        <v>392</v>
      </c>
      <c r="D171" s="1" t="s">
        <v>181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N171" s="1">
        <f t="shared" si="6"/>
        <v>433</v>
      </c>
      <c r="O171" s="1">
        <f t="shared" si="7"/>
        <v>100</v>
      </c>
      <c r="P171" s="2">
        <f t="shared" si="8"/>
        <v>4.33</v>
      </c>
    </row>
    <row r="172" spans="2:16">
      <c r="B172" s="4">
        <v>44757</v>
      </c>
      <c r="C172" s="1">
        <v>391</v>
      </c>
      <c r="D172" s="1" t="s">
        <v>182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N172" s="1">
        <f t="shared" si="6"/>
        <v>466</v>
      </c>
      <c r="O172" s="1">
        <f t="shared" si="7"/>
        <v>101</v>
      </c>
      <c r="P172" s="2">
        <f t="shared" si="8"/>
        <v>4.61386138613861</v>
      </c>
    </row>
    <row r="173" spans="2:16">
      <c r="B173" s="4">
        <v>44756</v>
      </c>
      <c r="C173" s="1">
        <v>390</v>
      </c>
      <c r="D173" s="1" t="s">
        <v>183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N173" s="1">
        <f t="shared" si="6"/>
        <v>461</v>
      </c>
      <c r="O173" s="1">
        <f t="shared" si="7"/>
        <v>99</v>
      </c>
      <c r="P173" s="2">
        <f t="shared" si="8"/>
        <v>4.65656565656566</v>
      </c>
    </row>
    <row r="174" spans="2:16">
      <c r="B174" s="4">
        <v>44755</v>
      </c>
      <c r="C174" s="1">
        <v>389</v>
      </c>
      <c r="D174" s="1" t="s">
        <v>184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N174" s="1">
        <f t="shared" si="6"/>
        <v>373</v>
      </c>
      <c r="O174" s="1">
        <f t="shared" si="7"/>
        <v>98</v>
      </c>
      <c r="P174" s="2">
        <f t="shared" si="8"/>
        <v>3.80612244897959</v>
      </c>
    </row>
    <row r="175" spans="2:16">
      <c r="B175" s="4">
        <v>44754</v>
      </c>
      <c r="C175" s="1">
        <v>388</v>
      </c>
      <c r="D175" s="1" t="s">
        <v>185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N175" s="1">
        <f t="shared" si="6"/>
        <v>418</v>
      </c>
      <c r="O175" s="1">
        <f t="shared" si="7"/>
        <v>100</v>
      </c>
      <c r="P175" s="2">
        <f t="shared" si="8"/>
        <v>4.18</v>
      </c>
    </row>
    <row r="176" spans="2:16">
      <c r="B176" s="4">
        <v>44753</v>
      </c>
      <c r="C176" s="1">
        <v>387</v>
      </c>
      <c r="D176" s="1" t="s">
        <v>186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N176" s="1">
        <f t="shared" si="6"/>
        <v>453</v>
      </c>
      <c r="O176" s="1">
        <f t="shared" si="7"/>
        <v>101</v>
      </c>
      <c r="P176" s="2">
        <f t="shared" si="8"/>
        <v>4.48514851485149</v>
      </c>
    </row>
    <row r="177" spans="2:16">
      <c r="B177" s="4">
        <v>44752</v>
      </c>
      <c r="C177" s="1">
        <v>386</v>
      </c>
      <c r="D177" s="1" t="s">
        <v>187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N177" s="1">
        <f t="shared" si="6"/>
        <v>407</v>
      </c>
      <c r="O177" s="1">
        <f t="shared" si="7"/>
        <v>100</v>
      </c>
      <c r="P177" s="2">
        <f t="shared" si="8"/>
        <v>4.07</v>
      </c>
    </row>
    <row r="178" spans="2:16">
      <c r="B178" s="4">
        <v>44751</v>
      </c>
      <c r="C178" s="1">
        <v>385</v>
      </c>
      <c r="D178" s="1" t="s">
        <v>188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N178" s="1">
        <f t="shared" si="6"/>
        <v>438</v>
      </c>
      <c r="O178" s="1">
        <f t="shared" si="7"/>
        <v>101</v>
      </c>
      <c r="P178" s="2">
        <f t="shared" si="8"/>
        <v>4.33663366336634</v>
      </c>
    </row>
    <row r="179" spans="2:16">
      <c r="B179" s="4">
        <v>44750</v>
      </c>
      <c r="C179" s="1">
        <v>384</v>
      </c>
      <c r="D179" s="1" t="s">
        <v>189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N179" s="1">
        <f t="shared" si="6"/>
        <v>409</v>
      </c>
      <c r="O179" s="1">
        <f t="shared" si="7"/>
        <v>100</v>
      </c>
      <c r="P179" s="2">
        <f t="shared" si="8"/>
        <v>4.09</v>
      </c>
    </row>
    <row r="180" spans="2:16">
      <c r="B180" s="4">
        <v>44749</v>
      </c>
      <c r="C180" s="1">
        <v>383</v>
      </c>
      <c r="D180" s="1" t="s">
        <v>190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N180" s="1">
        <f t="shared" si="6"/>
        <v>448</v>
      </c>
      <c r="O180" s="1">
        <f t="shared" si="7"/>
        <v>101</v>
      </c>
      <c r="P180" s="2">
        <f t="shared" si="8"/>
        <v>4.43564356435644</v>
      </c>
    </row>
    <row r="181" spans="2:16">
      <c r="B181" s="4">
        <v>44748</v>
      </c>
      <c r="C181" s="1">
        <v>382</v>
      </c>
      <c r="D181" s="1" t="s">
        <v>191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N181" s="1">
        <f t="shared" si="6"/>
        <v>498</v>
      </c>
      <c r="O181" s="1">
        <f t="shared" si="7"/>
        <v>100</v>
      </c>
      <c r="P181" s="2">
        <f t="shared" si="8"/>
        <v>4.98</v>
      </c>
    </row>
    <row r="182" spans="2:16">
      <c r="B182" s="4">
        <v>44747</v>
      </c>
      <c r="C182" s="1">
        <v>381</v>
      </c>
      <c r="D182" s="1" t="s">
        <v>192</v>
      </c>
      <c r="E182" s="1">
        <v>44578</v>
      </c>
      <c r="F182" s="1">
        <v>3604</v>
      </c>
      <c r="G182" s="1">
        <v>1</v>
      </c>
      <c r="H182" s="1">
        <v>6</v>
      </c>
      <c r="I182" s="1">
        <v>25</v>
      </c>
      <c r="J182" s="1">
        <v>36</v>
      </c>
      <c r="K182" s="1">
        <v>23</v>
      </c>
      <c r="L182" s="1">
        <v>9</v>
      </c>
      <c r="M182" s="1">
        <v>1</v>
      </c>
      <c r="N182" s="1">
        <f t="shared" si="6"/>
        <v>408</v>
      </c>
      <c r="O182" s="1">
        <f t="shared" si="7"/>
        <v>101</v>
      </c>
      <c r="P182" s="2">
        <f t="shared" si="8"/>
        <v>4.03960396039604</v>
      </c>
    </row>
    <row r="183" spans="2:16">
      <c r="B183" s="4">
        <v>44746</v>
      </c>
      <c r="C183" s="1">
        <v>380</v>
      </c>
      <c r="D183" s="1" t="s">
        <v>193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N183" s="1">
        <f t="shared" si="6"/>
        <v>471</v>
      </c>
      <c r="O183" s="1">
        <f t="shared" si="7"/>
        <v>99</v>
      </c>
      <c r="P183" s="2">
        <f t="shared" si="8"/>
        <v>4.75757575757576</v>
      </c>
    </row>
    <row r="184" spans="2:16">
      <c r="B184" s="4">
        <v>44745</v>
      </c>
      <c r="C184" s="1">
        <v>379</v>
      </c>
      <c r="D184" s="1" t="s">
        <v>194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N184" s="1">
        <f t="shared" si="6"/>
        <v>431</v>
      </c>
      <c r="O184" s="1">
        <f t="shared" si="7"/>
        <v>99</v>
      </c>
      <c r="P184" s="2">
        <f t="shared" si="8"/>
        <v>4.35353535353535</v>
      </c>
    </row>
    <row r="185" spans="2:16">
      <c r="B185" s="4">
        <v>44744</v>
      </c>
      <c r="C185" s="1">
        <v>378</v>
      </c>
      <c r="D185" s="1" t="s">
        <v>195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N185" s="1">
        <f t="shared" si="6"/>
        <v>449</v>
      </c>
      <c r="O185" s="1">
        <f t="shared" si="7"/>
        <v>100</v>
      </c>
      <c r="P185" s="2">
        <f t="shared" si="8"/>
        <v>4.49</v>
      </c>
    </row>
    <row r="186" spans="2:16">
      <c r="B186" s="4">
        <v>44743</v>
      </c>
      <c r="C186" s="1">
        <v>377</v>
      </c>
      <c r="D186" s="1" t="s">
        <v>196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N186" s="1">
        <f t="shared" si="6"/>
        <v>402</v>
      </c>
      <c r="O186" s="1">
        <f t="shared" si="7"/>
        <v>100</v>
      </c>
      <c r="P186" s="2">
        <f t="shared" si="8"/>
        <v>4.02</v>
      </c>
    </row>
    <row r="187" spans="2:16">
      <c r="B187" s="4">
        <v>44742</v>
      </c>
      <c r="C187" s="1">
        <v>376</v>
      </c>
      <c r="D187" s="1" t="s">
        <v>197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N187" s="1">
        <f t="shared" si="6"/>
        <v>479</v>
      </c>
      <c r="O187" s="1">
        <f t="shared" si="7"/>
        <v>99</v>
      </c>
      <c r="P187" s="2">
        <f t="shared" si="8"/>
        <v>4.83838383838384</v>
      </c>
    </row>
    <row r="188" spans="2:16">
      <c r="B188" s="4">
        <v>44741</v>
      </c>
      <c r="C188" s="1">
        <v>375</v>
      </c>
      <c r="D188" s="1" t="s">
        <v>198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N188" s="1">
        <f t="shared" si="6"/>
        <v>508</v>
      </c>
      <c r="O188" s="1">
        <f t="shared" si="7"/>
        <v>99</v>
      </c>
      <c r="P188" s="2">
        <f t="shared" si="8"/>
        <v>5.13131313131313</v>
      </c>
    </row>
    <row r="189" spans="2:16">
      <c r="B189" s="4">
        <v>44740</v>
      </c>
      <c r="C189" s="1">
        <v>374</v>
      </c>
      <c r="D189" s="1" t="s">
        <v>199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N189" s="1">
        <f t="shared" si="6"/>
        <v>454</v>
      </c>
      <c r="O189" s="1">
        <f t="shared" si="7"/>
        <v>100</v>
      </c>
      <c r="P189" s="2">
        <f t="shared" si="8"/>
        <v>4.54</v>
      </c>
    </row>
    <row r="190" spans="2:16">
      <c r="B190" s="4">
        <v>44739</v>
      </c>
      <c r="C190" s="1">
        <v>373</v>
      </c>
      <c r="D190" s="1" t="s">
        <v>200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N190" s="1">
        <f t="shared" si="6"/>
        <v>405</v>
      </c>
      <c r="O190" s="1">
        <f t="shared" si="7"/>
        <v>99</v>
      </c>
      <c r="P190" s="2">
        <f t="shared" si="8"/>
        <v>4.09090909090909</v>
      </c>
    </row>
    <row r="191" spans="2:16">
      <c r="B191" s="4">
        <v>44738</v>
      </c>
      <c r="C191" s="1">
        <v>372</v>
      </c>
      <c r="D191" s="1" t="s">
        <v>201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N191" s="1">
        <f t="shared" si="6"/>
        <v>367</v>
      </c>
      <c r="O191" s="1">
        <f t="shared" si="7"/>
        <v>99</v>
      </c>
      <c r="P191" s="2">
        <f t="shared" si="8"/>
        <v>3.70707070707071</v>
      </c>
    </row>
    <row r="192" spans="2:16">
      <c r="B192" s="4">
        <v>44737</v>
      </c>
      <c r="C192" s="1">
        <v>371</v>
      </c>
      <c r="D192" s="1" t="s">
        <v>202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N192" s="1">
        <f t="shared" si="6"/>
        <v>431</v>
      </c>
      <c r="O192" s="1">
        <f t="shared" si="7"/>
        <v>101</v>
      </c>
      <c r="P192" s="2">
        <f t="shared" si="8"/>
        <v>4.26732673267327</v>
      </c>
    </row>
    <row r="193" spans="2:16">
      <c r="B193" s="4">
        <v>44736</v>
      </c>
      <c r="C193" s="1">
        <v>370</v>
      </c>
      <c r="D193" s="1" t="s">
        <v>203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N193" s="1">
        <f t="shared" si="6"/>
        <v>421</v>
      </c>
      <c r="O193" s="1">
        <f t="shared" si="7"/>
        <v>101</v>
      </c>
      <c r="P193" s="2">
        <f t="shared" si="8"/>
        <v>4.16831683168317</v>
      </c>
    </row>
    <row r="194" spans="2:16">
      <c r="B194" s="4">
        <v>44735</v>
      </c>
      <c r="C194" s="1">
        <v>369</v>
      </c>
      <c r="D194" s="1" t="s">
        <v>204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N194" s="1">
        <f t="shared" si="6"/>
        <v>407</v>
      </c>
      <c r="O194" s="1">
        <f t="shared" si="7"/>
        <v>99</v>
      </c>
      <c r="P194" s="2">
        <f t="shared" si="8"/>
        <v>4.11111111111111</v>
      </c>
    </row>
    <row r="195" spans="2:16">
      <c r="B195" s="4">
        <v>44734</v>
      </c>
      <c r="C195" s="1">
        <v>368</v>
      </c>
      <c r="D195" s="1" t="s">
        <v>205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N195" s="1">
        <f t="shared" si="6"/>
        <v>426</v>
      </c>
      <c r="O195" s="1">
        <f t="shared" si="7"/>
        <v>100</v>
      </c>
      <c r="P195" s="2">
        <f t="shared" si="8"/>
        <v>4.26</v>
      </c>
    </row>
    <row r="196" spans="2:16">
      <c r="B196" s="4">
        <v>44733</v>
      </c>
      <c r="C196" s="1">
        <v>367</v>
      </c>
      <c r="D196" s="1" t="s">
        <v>206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N196" s="1">
        <f t="shared" ref="N196:N259" si="9">1*G196+2*H196+3*I196+4*J196+5*K196+6*L196+7*M196</f>
        <v>419</v>
      </c>
      <c r="O196" s="1">
        <f t="shared" ref="O196:O259" si="10">G196+H196+I196+J196+K196+L196+M196</f>
        <v>100</v>
      </c>
      <c r="P196" s="2">
        <f t="shared" si="8"/>
        <v>4.19</v>
      </c>
    </row>
    <row r="197" spans="2:16">
      <c r="B197" s="4">
        <v>44732</v>
      </c>
      <c r="C197" s="1">
        <v>366</v>
      </c>
      <c r="D197" s="1" t="s">
        <v>207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N197" s="1">
        <f t="shared" si="9"/>
        <v>400</v>
      </c>
      <c r="O197" s="1">
        <f t="shared" si="10"/>
        <v>101</v>
      </c>
      <c r="P197" s="2">
        <f t="shared" si="8"/>
        <v>3.96039603960396</v>
      </c>
    </row>
    <row r="198" spans="2:16">
      <c r="B198" s="4">
        <v>44731</v>
      </c>
      <c r="C198" s="1">
        <v>365</v>
      </c>
      <c r="D198" s="1" t="s">
        <v>208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N198" s="1">
        <f t="shared" si="9"/>
        <v>390</v>
      </c>
      <c r="O198" s="1">
        <f t="shared" si="10"/>
        <v>100</v>
      </c>
      <c r="P198" s="2">
        <f t="shared" ref="P198:P261" si="11">N198/O198</f>
        <v>3.9</v>
      </c>
    </row>
    <row r="199" spans="2:16">
      <c r="B199" s="4">
        <v>44730</v>
      </c>
      <c r="C199" s="1">
        <v>364</v>
      </c>
      <c r="D199" s="1" t="s">
        <v>209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N199" s="1">
        <f t="shared" si="9"/>
        <v>483</v>
      </c>
      <c r="O199" s="1">
        <f t="shared" si="10"/>
        <v>100</v>
      </c>
      <c r="P199" s="2">
        <f t="shared" si="11"/>
        <v>4.83</v>
      </c>
    </row>
    <row r="200" spans="2:16">
      <c r="B200" s="4">
        <v>44729</v>
      </c>
      <c r="C200" s="1">
        <v>363</v>
      </c>
      <c r="D200" s="1" t="s">
        <v>210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N200" s="1">
        <f t="shared" si="9"/>
        <v>418</v>
      </c>
      <c r="O200" s="1">
        <f t="shared" si="10"/>
        <v>101</v>
      </c>
      <c r="P200" s="2">
        <f t="shared" si="11"/>
        <v>4.13861386138614</v>
      </c>
    </row>
    <row r="201" spans="2:16">
      <c r="B201" s="4">
        <v>44728</v>
      </c>
      <c r="C201" s="1">
        <v>362</v>
      </c>
      <c r="D201" s="1" t="s">
        <v>211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N201" s="1">
        <f t="shared" si="9"/>
        <v>388</v>
      </c>
      <c r="O201" s="1">
        <f t="shared" si="10"/>
        <v>100</v>
      </c>
      <c r="P201" s="2">
        <f t="shared" si="11"/>
        <v>3.88</v>
      </c>
    </row>
    <row r="202" spans="2:16">
      <c r="B202" s="4">
        <v>44727</v>
      </c>
      <c r="C202" s="1">
        <v>361</v>
      </c>
      <c r="D202" s="1" t="s">
        <v>212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N202" s="1">
        <f t="shared" si="9"/>
        <v>423</v>
      </c>
      <c r="O202" s="1">
        <f t="shared" si="10"/>
        <v>100</v>
      </c>
      <c r="P202" s="2">
        <f t="shared" si="11"/>
        <v>4.23</v>
      </c>
    </row>
    <row r="203" spans="2:16">
      <c r="B203" s="4">
        <v>44726</v>
      </c>
      <c r="C203" s="1">
        <v>360</v>
      </c>
      <c r="D203" s="1" t="s">
        <v>213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N203" s="1">
        <f t="shared" si="9"/>
        <v>353</v>
      </c>
      <c r="O203" s="1">
        <f t="shared" si="10"/>
        <v>100</v>
      </c>
      <c r="P203" s="2">
        <f t="shared" si="11"/>
        <v>3.53</v>
      </c>
    </row>
    <row r="204" spans="2:16">
      <c r="B204" s="4">
        <v>44725</v>
      </c>
      <c r="C204" s="1">
        <v>359</v>
      </c>
      <c r="D204" s="1" t="s">
        <v>214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N204" s="1">
        <f t="shared" si="9"/>
        <v>403</v>
      </c>
      <c r="O204" s="1">
        <f t="shared" si="10"/>
        <v>99</v>
      </c>
      <c r="P204" s="2">
        <f t="shared" si="11"/>
        <v>4.07070707070707</v>
      </c>
    </row>
    <row r="205" spans="2:16">
      <c r="B205" s="4">
        <v>44724</v>
      </c>
      <c r="C205" s="1">
        <v>358</v>
      </c>
      <c r="D205" s="1" t="s">
        <v>215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N205" s="1">
        <f t="shared" si="9"/>
        <v>376</v>
      </c>
      <c r="O205" s="1">
        <f t="shared" si="10"/>
        <v>100</v>
      </c>
      <c r="P205" s="2">
        <f t="shared" si="11"/>
        <v>3.76</v>
      </c>
    </row>
    <row r="206" spans="2:16">
      <c r="B206" s="4">
        <v>44723</v>
      </c>
      <c r="C206" s="1">
        <v>357</v>
      </c>
      <c r="D206" s="1" t="s">
        <v>216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N206" s="1">
        <f t="shared" si="9"/>
        <v>473</v>
      </c>
      <c r="O206" s="1">
        <f t="shared" si="10"/>
        <v>100</v>
      </c>
      <c r="P206" s="2">
        <f t="shared" si="11"/>
        <v>4.73</v>
      </c>
    </row>
    <row r="207" spans="2:16">
      <c r="B207" s="4">
        <v>44722</v>
      </c>
      <c r="C207" s="1">
        <v>356</v>
      </c>
      <c r="D207" s="1" t="s">
        <v>217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N207" s="1">
        <f t="shared" si="9"/>
        <v>406</v>
      </c>
      <c r="O207" s="1">
        <f t="shared" si="10"/>
        <v>100</v>
      </c>
      <c r="P207" s="2">
        <f t="shared" si="11"/>
        <v>4.06</v>
      </c>
    </row>
    <row r="208" spans="2:16">
      <c r="B208" s="4">
        <v>44721</v>
      </c>
      <c r="C208" s="1">
        <v>355</v>
      </c>
      <c r="D208" s="1" t="s">
        <v>218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N208" s="1">
        <f t="shared" si="9"/>
        <v>421</v>
      </c>
      <c r="O208" s="1">
        <f t="shared" si="10"/>
        <v>100</v>
      </c>
      <c r="P208" s="2">
        <f t="shared" si="11"/>
        <v>4.21</v>
      </c>
    </row>
    <row r="209" spans="2:16">
      <c r="B209" s="4">
        <v>44720</v>
      </c>
      <c r="C209" s="1">
        <v>354</v>
      </c>
      <c r="D209" s="1" t="s">
        <v>219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N209" s="1">
        <f t="shared" si="9"/>
        <v>418</v>
      </c>
      <c r="O209" s="1">
        <f t="shared" si="10"/>
        <v>100</v>
      </c>
      <c r="P209" s="2">
        <f t="shared" si="11"/>
        <v>4.18</v>
      </c>
    </row>
    <row r="210" spans="2:16">
      <c r="B210" s="4">
        <v>44719</v>
      </c>
      <c r="C210" s="1">
        <v>353</v>
      </c>
      <c r="D210" s="1" t="s">
        <v>220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N210" s="1">
        <f t="shared" si="9"/>
        <v>421</v>
      </c>
      <c r="O210" s="1">
        <f t="shared" si="10"/>
        <v>100</v>
      </c>
      <c r="P210" s="2">
        <f t="shared" si="11"/>
        <v>4.21</v>
      </c>
    </row>
    <row r="211" spans="2:16">
      <c r="B211" s="4">
        <v>44718</v>
      </c>
      <c r="C211" s="1">
        <v>352</v>
      </c>
      <c r="D211" s="1" t="s">
        <v>221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N211" s="1">
        <f t="shared" si="9"/>
        <v>446</v>
      </c>
      <c r="O211" s="1">
        <f t="shared" si="10"/>
        <v>100</v>
      </c>
      <c r="P211" s="2">
        <f t="shared" si="11"/>
        <v>4.46</v>
      </c>
    </row>
    <row r="212" spans="2:16">
      <c r="B212" s="4">
        <v>44717</v>
      </c>
      <c r="C212" s="1">
        <v>351</v>
      </c>
      <c r="D212" s="1" t="s">
        <v>222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N212" s="1">
        <f t="shared" si="9"/>
        <v>395</v>
      </c>
      <c r="O212" s="1">
        <f t="shared" si="10"/>
        <v>100</v>
      </c>
      <c r="P212" s="2">
        <f t="shared" si="11"/>
        <v>3.95</v>
      </c>
    </row>
    <row r="213" spans="2:16">
      <c r="B213" s="4">
        <v>44716</v>
      </c>
      <c r="C213" s="1">
        <v>350</v>
      </c>
      <c r="D213" s="1" t="s">
        <v>223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N213" s="1">
        <f t="shared" si="9"/>
        <v>414</v>
      </c>
      <c r="O213" s="1">
        <f t="shared" si="10"/>
        <v>99</v>
      </c>
      <c r="P213" s="2">
        <f t="shared" si="11"/>
        <v>4.18181818181818</v>
      </c>
    </row>
    <row r="214" spans="2:16">
      <c r="B214" s="4">
        <v>44715</v>
      </c>
      <c r="C214" s="1">
        <v>349</v>
      </c>
      <c r="D214" s="1" t="s">
        <v>224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N214" s="1">
        <f t="shared" si="9"/>
        <v>352</v>
      </c>
      <c r="O214" s="1">
        <f t="shared" si="10"/>
        <v>100</v>
      </c>
      <c r="P214" s="2">
        <f t="shared" si="11"/>
        <v>3.52</v>
      </c>
    </row>
    <row r="215" spans="2:16">
      <c r="B215" s="4">
        <v>44714</v>
      </c>
      <c r="C215" s="1">
        <v>348</v>
      </c>
      <c r="D215" s="1" t="s">
        <v>225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N215" s="1">
        <f t="shared" si="9"/>
        <v>442</v>
      </c>
      <c r="O215" s="1">
        <f t="shared" si="10"/>
        <v>100</v>
      </c>
      <c r="P215" s="2">
        <f t="shared" si="11"/>
        <v>4.42</v>
      </c>
    </row>
    <row r="216" spans="2:16">
      <c r="B216" s="4">
        <v>44713</v>
      </c>
      <c r="C216" s="1">
        <v>347</v>
      </c>
      <c r="D216" s="1" t="s">
        <v>226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N216" s="1">
        <f t="shared" si="9"/>
        <v>431</v>
      </c>
      <c r="O216" s="1">
        <f t="shared" si="10"/>
        <v>100</v>
      </c>
      <c r="P216" s="2">
        <f t="shared" si="11"/>
        <v>4.31</v>
      </c>
    </row>
    <row r="217" spans="2:16">
      <c r="B217" s="4">
        <v>44712</v>
      </c>
      <c r="C217" s="1">
        <v>346</v>
      </c>
      <c r="D217" s="1" t="s">
        <v>227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N217" s="1">
        <f t="shared" si="9"/>
        <v>408</v>
      </c>
      <c r="O217" s="1">
        <f t="shared" si="10"/>
        <v>100</v>
      </c>
      <c r="P217" s="2">
        <f t="shared" si="11"/>
        <v>4.08</v>
      </c>
    </row>
    <row r="218" spans="2:16">
      <c r="B218" s="4">
        <v>44711</v>
      </c>
      <c r="C218" s="1">
        <v>345</v>
      </c>
      <c r="D218" s="1" t="s">
        <v>228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N218" s="1">
        <f t="shared" si="9"/>
        <v>400</v>
      </c>
      <c r="O218" s="1">
        <f t="shared" si="10"/>
        <v>100</v>
      </c>
      <c r="P218" s="2">
        <f t="shared" si="11"/>
        <v>4</v>
      </c>
    </row>
    <row r="219" spans="2:16">
      <c r="B219" s="4">
        <v>44710</v>
      </c>
      <c r="C219" s="1">
        <v>344</v>
      </c>
      <c r="D219" s="1" t="s">
        <v>229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N219" s="1">
        <f t="shared" si="9"/>
        <v>432</v>
      </c>
      <c r="O219" s="1">
        <f t="shared" si="10"/>
        <v>100</v>
      </c>
      <c r="P219" s="2">
        <f t="shared" si="11"/>
        <v>4.32</v>
      </c>
    </row>
    <row r="220" spans="2:16">
      <c r="B220" s="4">
        <v>44709</v>
      </c>
      <c r="C220" s="1">
        <v>343</v>
      </c>
      <c r="D220" s="1" t="s">
        <v>230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N220" s="1">
        <f t="shared" si="9"/>
        <v>400</v>
      </c>
      <c r="O220" s="1">
        <f t="shared" si="10"/>
        <v>99</v>
      </c>
      <c r="P220" s="2">
        <f t="shared" si="11"/>
        <v>4.04040404040404</v>
      </c>
    </row>
    <row r="221" spans="2:16">
      <c r="B221" s="4">
        <v>44708</v>
      </c>
      <c r="C221" s="1">
        <v>342</v>
      </c>
      <c r="D221" s="1" t="s">
        <v>231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N221" s="1">
        <f t="shared" si="9"/>
        <v>384</v>
      </c>
      <c r="O221" s="1">
        <f t="shared" si="10"/>
        <v>101</v>
      </c>
      <c r="P221" s="2">
        <f t="shared" si="11"/>
        <v>3.8019801980198</v>
      </c>
    </row>
    <row r="222" spans="2:16">
      <c r="B222" s="4">
        <v>44707</v>
      </c>
      <c r="C222" s="1">
        <v>341</v>
      </c>
      <c r="D222" s="1" t="s">
        <v>232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N222" s="1">
        <f t="shared" si="9"/>
        <v>394</v>
      </c>
      <c r="O222" s="1">
        <f t="shared" si="10"/>
        <v>99</v>
      </c>
      <c r="P222" s="2">
        <f t="shared" si="11"/>
        <v>3.97979797979798</v>
      </c>
    </row>
    <row r="223" spans="2:16">
      <c r="B223" s="4">
        <v>44706</v>
      </c>
      <c r="C223" s="1">
        <v>340</v>
      </c>
      <c r="D223" s="1" t="s">
        <v>233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N223" s="1">
        <f t="shared" si="9"/>
        <v>482</v>
      </c>
      <c r="O223" s="1">
        <f t="shared" si="10"/>
        <v>99</v>
      </c>
      <c r="P223" s="2">
        <f t="shared" si="11"/>
        <v>4.86868686868687</v>
      </c>
    </row>
    <row r="224" spans="2:16">
      <c r="B224" s="4">
        <v>44705</v>
      </c>
      <c r="C224" s="1">
        <v>339</v>
      </c>
      <c r="D224" s="1" t="s">
        <v>234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N224" s="1">
        <f t="shared" si="9"/>
        <v>409</v>
      </c>
      <c r="O224" s="1">
        <f t="shared" si="10"/>
        <v>100</v>
      </c>
      <c r="P224" s="2">
        <f t="shared" si="11"/>
        <v>4.09</v>
      </c>
    </row>
    <row r="225" spans="2:16">
      <c r="B225" s="4">
        <v>44704</v>
      </c>
      <c r="C225" s="1">
        <v>338</v>
      </c>
      <c r="D225" s="1" t="s">
        <v>235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N225" s="1">
        <f t="shared" si="9"/>
        <v>411</v>
      </c>
      <c r="O225" s="1">
        <f t="shared" si="10"/>
        <v>100</v>
      </c>
      <c r="P225" s="2">
        <f t="shared" si="11"/>
        <v>4.11</v>
      </c>
    </row>
    <row r="226" spans="2:16">
      <c r="B226" s="4">
        <v>44703</v>
      </c>
      <c r="C226" s="1">
        <v>337</v>
      </c>
      <c r="D226" s="1" t="s">
        <v>236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N226" s="1">
        <f t="shared" si="9"/>
        <v>397</v>
      </c>
      <c r="O226" s="1">
        <f t="shared" si="10"/>
        <v>100</v>
      </c>
      <c r="P226" s="2">
        <f t="shared" si="11"/>
        <v>3.97</v>
      </c>
    </row>
    <row r="227" spans="2:16">
      <c r="B227" s="4">
        <v>44702</v>
      </c>
      <c r="C227" s="1">
        <v>336</v>
      </c>
      <c r="D227" s="1" t="s">
        <v>237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N227" s="1">
        <f t="shared" si="9"/>
        <v>394</v>
      </c>
      <c r="O227" s="1">
        <f t="shared" si="10"/>
        <v>101</v>
      </c>
      <c r="P227" s="2">
        <f t="shared" si="11"/>
        <v>3.9009900990099</v>
      </c>
    </row>
    <row r="228" spans="2:16">
      <c r="B228" s="4">
        <v>44701</v>
      </c>
      <c r="C228" s="1">
        <v>335</v>
      </c>
      <c r="D228" s="1" t="s">
        <v>238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N228" s="1">
        <f t="shared" si="9"/>
        <v>452</v>
      </c>
      <c r="O228" s="1">
        <f t="shared" si="10"/>
        <v>100</v>
      </c>
      <c r="P228" s="2">
        <f t="shared" si="11"/>
        <v>4.52</v>
      </c>
    </row>
    <row r="229" spans="2:16">
      <c r="B229" s="4">
        <v>44700</v>
      </c>
      <c r="C229" s="1">
        <v>334</v>
      </c>
      <c r="D229" s="1" t="s">
        <v>239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N229" s="1">
        <f t="shared" si="9"/>
        <v>437</v>
      </c>
      <c r="O229" s="1">
        <f t="shared" si="10"/>
        <v>100</v>
      </c>
      <c r="P229" s="2">
        <f t="shared" si="11"/>
        <v>4.37</v>
      </c>
    </row>
    <row r="230" spans="2:16">
      <c r="B230" s="4">
        <v>44699</v>
      </c>
      <c r="C230" s="1">
        <v>333</v>
      </c>
      <c r="D230" s="1" t="s">
        <v>240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N230" s="1">
        <f t="shared" si="9"/>
        <v>380</v>
      </c>
      <c r="O230" s="1">
        <f t="shared" si="10"/>
        <v>100</v>
      </c>
      <c r="P230" s="2">
        <f t="shared" si="11"/>
        <v>3.8</v>
      </c>
    </row>
    <row r="231" spans="2:16">
      <c r="B231" s="4">
        <v>44698</v>
      </c>
      <c r="C231" s="1">
        <v>332</v>
      </c>
      <c r="D231" s="1" t="s">
        <v>241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N231" s="1">
        <f t="shared" si="9"/>
        <v>419</v>
      </c>
      <c r="O231" s="1">
        <f t="shared" si="10"/>
        <v>100</v>
      </c>
      <c r="P231" s="2">
        <f t="shared" si="11"/>
        <v>4.19</v>
      </c>
    </row>
    <row r="232" spans="2:16">
      <c r="B232" s="4">
        <v>44697</v>
      </c>
      <c r="C232" s="1">
        <v>331</v>
      </c>
      <c r="D232" s="1" t="s">
        <v>242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N232" s="1">
        <f t="shared" si="9"/>
        <v>449</v>
      </c>
      <c r="O232" s="1">
        <f t="shared" si="10"/>
        <v>99</v>
      </c>
      <c r="P232" s="2">
        <f t="shared" si="11"/>
        <v>4.53535353535354</v>
      </c>
    </row>
    <row r="233" spans="2:16">
      <c r="B233" s="4">
        <v>44696</v>
      </c>
      <c r="C233" s="1">
        <v>330</v>
      </c>
      <c r="D233" s="1" t="s">
        <v>243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N233" s="1">
        <f t="shared" si="9"/>
        <v>453</v>
      </c>
      <c r="O233" s="1">
        <f t="shared" si="10"/>
        <v>100</v>
      </c>
      <c r="P233" s="2">
        <f t="shared" si="11"/>
        <v>4.53</v>
      </c>
    </row>
    <row r="234" spans="2:16">
      <c r="B234" s="4">
        <v>44695</v>
      </c>
      <c r="C234" s="1">
        <v>329</v>
      </c>
      <c r="D234" s="1" t="s">
        <v>244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N234" s="1">
        <f t="shared" si="9"/>
        <v>389</v>
      </c>
      <c r="O234" s="1">
        <f t="shared" si="10"/>
        <v>102</v>
      </c>
      <c r="P234" s="2">
        <f t="shared" si="11"/>
        <v>3.81372549019608</v>
      </c>
    </row>
    <row r="235" spans="2:16">
      <c r="B235" s="4">
        <v>44694</v>
      </c>
      <c r="C235" s="1">
        <v>328</v>
      </c>
      <c r="D235" s="1" t="s">
        <v>245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N235" s="1">
        <f t="shared" si="9"/>
        <v>385</v>
      </c>
      <c r="O235" s="1">
        <f t="shared" si="10"/>
        <v>100</v>
      </c>
      <c r="P235" s="2">
        <f t="shared" si="11"/>
        <v>3.85</v>
      </c>
    </row>
    <row r="236" spans="2:16">
      <c r="B236" s="4">
        <v>44693</v>
      </c>
      <c r="C236" s="1">
        <v>327</v>
      </c>
      <c r="D236" s="1" t="s">
        <v>246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N236" s="1">
        <f t="shared" si="9"/>
        <v>447</v>
      </c>
      <c r="O236" s="1">
        <f t="shared" si="10"/>
        <v>101</v>
      </c>
      <c r="P236" s="2">
        <f t="shared" si="11"/>
        <v>4.42574257425743</v>
      </c>
    </row>
    <row r="237" spans="2:16">
      <c r="B237" s="4">
        <v>44692</v>
      </c>
      <c r="C237" s="1">
        <v>326</v>
      </c>
      <c r="D237" s="1" t="s">
        <v>247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N237" s="1">
        <f t="shared" si="9"/>
        <v>390</v>
      </c>
      <c r="O237" s="1">
        <f t="shared" si="10"/>
        <v>98</v>
      </c>
      <c r="P237" s="2">
        <f t="shared" si="11"/>
        <v>3.97959183673469</v>
      </c>
    </row>
    <row r="238" spans="2:16">
      <c r="B238" s="4">
        <v>44691</v>
      </c>
      <c r="C238" s="1">
        <v>325</v>
      </c>
      <c r="D238" s="1" t="s">
        <v>248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N238" s="1">
        <f t="shared" si="9"/>
        <v>435</v>
      </c>
      <c r="O238" s="1">
        <f t="shared" si="10"/>
        <v>99</v>
      </c>
      <c r="P238" s="2">
        <f t="shared" si="11"/>
        <v>4.39393939393939</v>
      </c>
    </row>
    <row r="239" spans="2:16">
      <c r="B239" s="4">
        <v>44690</v>
      </c>
      <c r="C239" s="1">
        <v>324</v>
      </c>
      <c r="D239" s="1" t="s">
        <v>249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N239" s="1">
        <f t="shared" si="9"/>
        <v>373</v>
      </c>
      <c r="O239" s="1">
        <f t="shared" si="10"/>
        <v>101</v>
      </c>
      <c r="P239" s="2">
        <f t="shared" si="11"/>
        <v>3.69306930693069</v>
      </c>
    </row>
    <row r="240" spans="2:16">
      <c r="B240" s="4">
        <v>44689</v>
      </c>
      <c r="C240" s="1">
        <v>323</v>
      </c>
      <c r="D240" s="1" t="s">
        <v>250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N240" s="1">
        <f t="shared" si="9"/>
        <v>472</v>
      </c>
      <c r="O240" s="1">
        <f t="shared" si="10"/>
        <v>100</v>
      </c>
      <c r="P240" s="2">
        <f t="shared" si="11"/>
        <v>4.72</v>
      </c>
    </row>
    <row r="241" spans="2:16">
      <c r="B241" s="4">
        <v>44688</v>
      </c>
      <c r="C241" s="1">
        <v>322</v>
      </c>
      <c r="D241" s="1" t="s">
        <v>251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N241" s="1">
        <f t="shared" si="9"/>
        <v>418</v>
      </c>
      <c r="O241" s="1">
        <f t="shared" si="10"/>
        <v>101</v>
      </c>
      <c r="P241" s="2">
        <f t="shared" si="11"/>
        <v>4.13861386138614</v>
      </c>
    </row>
    <row r="242" spans="2:16">
      <c r="B242" s="4">
        <v>44687</v>
      </c>
      <c r="C242" s="1">
        <v>321</v>
      </c>
      <c r="D242" s="1" t="s">
        <v>252</v>
      </c>
      <c r="E242" s="1">
        <v>76292</v>
      </c>
      <c r="F242" s="1">
        <v>5482</v>
      </c>
      <c r="G242" s="1">
        <v>0</v>
      </c>
      <c r="H242" s="1">
        <v>4</v>
      </c>
      <c r="I242" s="1">
        <v>20</v>
      </c>
      <c r="J242" s="1">
        <v>35</v>
      </c>
      <c r="K242" s="1">
        <v>26</v>
      </c>
      <c r="L242" s="1">
        <v>12</v>
      </c>
      <c r="M242" s="1">
        <v>2</v>
      </c>
      <c r="N242" s="1">
        <f t="shared" si="9"/>
        <v>424</v>
      </c>
      <c r="O242" s="1">
        <f t="shared" si="10"/>
        <v>99</v>
      </c>
      <c r="P242" s="2">
        <f t="shared" si="11"/>
        <v>4.28282828282828</v>
      </c>
    </row>
    <row r="243" spans="2:16">
      <c r="B243" s="4">
        <v>44686</v>
      </c>
      <c r="C243" s="1">
        <v>320</v>
      </c>
      <c r="D243" s="1" t="s">
        <v>253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N243" s="1">
        <f t="shared" si="9"/>
        <v>476</v>
      </c>
      <c r="O243" s="1">
        <f t="shared" si="10"/>
        <v>100</v>
      </c>
      <c r="P243" s="2">
        <f t="shared" si="11"/>
        <v>4.76</v>
      </c>
    </row>
    <row r="244" spans="2:16">
      <c r="B244" s="4">
        <v>44685</v>
      </c>
      <c r="C244" s="1">
        <v>319</v>
      </c>
      <c r="D244" s="1" t="s">
        <v>254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N244" s="1">
        <f t="shared" si="9"/>
        <v>310</v>
      </c>
      <c r="O244" s="1">
        <f t="shared" si="10"/>
        <v>99</v>
      </c>
      <c r="P244" s="2">
        <f t="shared" si="11"/>
        <v>3.13131313131313</v>
      </c>
    </row>
    <row r="245" spans="2:16">
      <c r="B245" s="4">
        <v>44684</v>
      </c>
      <c r="C245" s="1">
        <v>318</v>
      </c>
      <c r="D245" s="1" t="s">
        <v>255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N245" s="1">
        <f t="shared" si="9"/>
        <v>403</v>
      </c>
      <c r="O245" s="1">
        <f t="shared" si="10"/>
        <v>100</v>
      </c>
      <c r="P245" s="2">
        <f t="shared" si="11"/>
        <v>4.03</v>
      </c>
    </row>
    <row r="246" spans="2:16">
      <c r="B246" s="4">
        <v>44683</v>
      </c>
      <c r="C246" s="1">
        <v>317</v>
      </c>
      <c r="D246" s="1" t="s">
        <v>256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N246" s="1">
        <f t="shared" si="9"/>
        <v>406</v>
      </c>
      <c r="O246" s="1">
        <f t="shared" si="10"/>
        <v>100</v>
      </c>
      <c r="P246" s="2">
        <f t="shared" si="11"/>
        <v>4.06</v>
      </c>
    </row>
    <row r="247" spans="2:16">
      <c r="B247" s="4">
        <v>44682</v>
      </c>
      <c r="C247" s="1">
        <v>316</v>
      </c>
      <c r="D247" s="1" t="s">
        <v>257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N247" s="1">
        <f t="shared" si="9"/>
        <v>477</v>
      </c>
      <c r="O247" s="1">
        <f t="shared" si="10"/>
        <v>99</v>
      </c>
      <c r="P247" s="2">
        <f t="shared" si="11"/>
        <v>4.81818181818182</v>
      </c>
    </row>
    <row r="248" spans="2:16">
      <c r="B248" s="4">
        <v>44681</v>
      </c>
      <c r="C248" s="1">
        <v>315</v>
      </c>
      <c r="D248" s="1" t="s">
        <v>258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N248" s="1">
        <f t="shared" si="9"/>
        <v>475</v>
      </c>
      <c r="O248" s="1">
        <f t="shared" si="10"/>
        <v>99</v>
      </c>
      <c r="P248" s="2">
        <f t="shared" si="11"/>
        <v>4.7979797979798</v>
      </c>
    </row>
    <row r="249" spans="2:16">
      <c r="B249" s="4">
        <v>44680</v>
      </c>
      <c r="C249" s="1">
        <v>314</v>
      </c>
      <c r="D249" s="1" t="s">
        <v>259</v>
      </c>
      <c r="E249" s="1">
        <v>106652</v>
      </c>
      <c r="F249" s="1">
        <v>7001</v>
      </c>
      <c r="G249" s="1">
        <v>2</v>
      </c>
      <c r="H249" s="1">
        <v>19</v>
      </c>
      <c r="I249" s="1">
        <v>34</v>
      </c>
      <c r="J249" s="1">
        <v>27</v>
      </c>
      <c r="K249" s="1">
        <v>13</v>
      </c>
      <c r="L249" s="1">
        <v>4</v>
      </c>
      <c r="M249" s="1">
        <v>1</v>
      </c>
      <c r="N249" s="1">
        <f t="shared" si="9"/>
        <v>346</v>
      </c>
      <c r="O249" s="1">
        <f t="shared" si="10"/>
        <v>100</v>
      </c>
      <c r="P249" s="2">
        <f t="shared" si="11"/>
        <v>3.46</v>
      </c>
    </row>
    <row r="250" spans="2:16">
      <c r="B250" s="4">
        <v>44679</v>
      </c>
      <c r="C250" s="1">
        <v>313</v>
      </c>
      <c r="D250" s="1" t="s">
        <v>260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N250" s="1">
        <f t="shared" si="9"/>
        <v>479</v>
      </c>
      <c r="O250" s="1">
        <f t="shared" si="10"/>
        <v>100</v>
      </c>
      <c r="P250" s="2">
        <f t="shared" si="11"/>
        <v>4.79</v>
      </c>
    </row>
    <row r="251" spans="2:16">
      <c r="B251" s="4">
        <v>44678</v>
      </c>
      <c r="C251" s="1">
        <v>312</v>
      </c>
      <c r="D251" s="1" t="s">
        <v>261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N251" s="1">
        <f t="shared" si="9"/>
        <v>399</v>
      </c>
      <c r="O251" s="1">
        <f t="shared" si="10"/>
        <v>99</v>
      </c>
      <c r="P251" s="2">
        <f t="shared" si="11"/>
        <v>4.03030303030303</v>
      </c>
    </row>
    <row r="252" spans="2:16">
      <c r="B252" s="4">
        <v>44677</v>
      </c>
      <c r="C252" s="1">
        <v>311</v>
      </c>
      <c r="D252" s="1" t="s">
        <v>262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N252" s="1">
        <f t="shared" si="9"/>
        <v>370</v>
      </c>
      <c r="O252" s="1">
        <f t="shared" si="10"/>
        <v>100</v>
      </c>
      <c r="P252" s="2">
        <f t="shared" si="11"/>
        <v>3.7</v>
      </c>
    </row>
    <row r="253" spans="2:16">
      <c r="B253" s="4">
        <v>44676</v>
      </c>
      <c r="C253" s="1">
        <v>310</v>
      </c>
      <c r="D253" s="1" t="s">
        <v>263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N253" s="1">
        <f t="shared" si="9"/>
        <v>463</v>
      </c>
      <c r="O253" s="1">
        <f t="shared" si="10"/>
        <v>100</v>
      </c>
      <c r="P253" s="2">
        <f t="shared" si="11"/>
        <v>4.63</v>
      </c>
    </row>
    <row r="254" spans="2:16">
      <c r="B254" s="4">
        <v>44675</v>
      </c>
      <c r="C254" s="1">
        <v>309</v>
      </c>
      <c r="D254" s="1" t="s">
        <v>264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N254" s="1">
        <f t="shared" si="9"/>
        <v>402</v>
      </c>
      <c r="O254" s="1">
        <f t="shared" si="10"/>
        <v>100</v>
      </c>
      <c r="P254" s="2">
        <f t="shared" si="11"/>
        <v>4.02</v>
      </c>
    </row>
    <row r="255" spans="2:16">
      <c r="B255" s="4">
        <v>44674</v>
      </c>
      <c r="C255" s="1">
        <v>308</v>
      </c>
      <c r="D255" s="1" t="s">
        <v>265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N255" s="1">
        <f t="shared" si="9"/>
        <v>406</v>
      </c>
      <c r="O255" s="1">
        <f t="shared" si="10"/>
        <v>100</v>
      </c>
      <c r="P255" s="2">
        <f t="shared" si="11"/>
        <v>4.06</v>
      </c>
    </row>
    <row r="256" spans="2:16">
      <c r="B256" s="4">
        <v>44673</v>
      </c>
      <c r="C256" s="1">
        <v>307</v>
      </c>
      <c r="D256" s="1" t="s">
        <v>266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N256" s="1">
        <f t="shared" si="9"/>
        <v>337</v>
      </c>
      <c r="O256" s="1">
        <f t="shared" si="10"/>
        <v>101</v>
      </c>
      <c r="P256" s="2">
        <f t="shared" si="11"/>
        <v>3.33663366336634</v>
      </c>
    </row>
    <row r="257" spans="2:16">
      <c r="B257" s="4">
        <v>44672</v>
      </c>
      <c r="C257" s="1">
        <v>306</v>
      </c>
      <c r="D257" s="1" t="s">
        <v>267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N257" s="1">
        <f t="shared" si="9"/>
        <v>476</v>
      </c>
      <c r="O257" s="1">
        <f t="shared" si="10"/>
        <v>101</v>
      </c>
      <c r="P257" s="2">
        <f t="shared" si="11"/>
        <v>4.71287128712871</v>
      </c>
    </row>
    <row r="258" spans="2:16">
      <c r="B258" s="4">
        <v>44671</v>
      </c>
      <c r="C258" s="1">
        <v>305</v>
      </c>
      <c r="D258" s="1" t="s">
        <v>268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N258" s="1">
        <f t="shared" si="9"/>
        <v>427</v>
      </c>
      <c r="O258" s="1">
        <f t="shared" si="10"/>
        <v>100</v>
      </c>
      <c r="P258" s="2">
        <f t="shared" si="11"/>
        <v>4.27</v>
      </c>
    </row>
    <row r="259" spans="2:16">
      <c r="B259" s="4">
        <v>44670</v>
      </c>
      <c r="C259" s="1">
        <v>304</v>
      </c>
      <c r="D259" s="1" t="s">
        <v>269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N259" s="1">
        <f t="shared" si="9"/>
        <v>525</v>
      </c>
      <c r="O259" s="1">
        <f t="shared" si="10"/>
        <v>99</v>
      </c>
      <c r="P259" s="2">
        <f t="shared" si="11"/>
        <v>5.3030303030303</v>
      </c>
    </row>
    <row r="260" spans="2:16">
      <c r="B260" s="4">
        <v>44669</v>
      </c>
      <c r="C260" s="1">
        <v>303</v>
      </c>
      <c r="D260" s="1" t="s">
        <v>270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N260" s="1">
        <f t="shared" ref="N260:N323" si="12">1*G260+2*H260+3*I260+4*J260+5*K260+6*L260+7*M260</f>
        <v>384</v>
      </c>
      <c r="O260" s="1">
        <f t="shared" ref="O260:O323" si="13">G260+H260+I260+J260+K260+L260+M260</f>
        <v>100</v>
      </c>
      <c r="P260" s="2">
        <f t="shared" si="11"/>
        <v>3.84</v>
      </c>
    </row>
    <row r="261" spans="2:16">
      <c r="B261" s="4">
        <v>44668</v>
      </c>
      <c r="C261" s="1">
        <v>302</v>
      </c>
      <c r="D261" s="1" t="s">
        <v>271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N261" s="1">
        <f t="shared" si="12"/>
        <v>423</v>
      </c>
      <c r="O261" s="1">
        <f t="shared" si="13"/>
        <v>99</v>
      </c>
      <c r="P261" s="2">
        <f t="shared" si="11"/>
        <v>4.27272727272727</v>
      </c>
    </row>
    <row r="262" spans="2:16">
      <c r="B262" s="4">
        <v>44667</v>
      </c>
      <c r="C262" s="1">
        <v>301</v>
      </c>
      <c r="D262" s="1" t="s">
        <v>272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N262" s="1">
        <f t="shared" si="12"/>
        <v>424</v>
      </c>
      <c r="O262" s="1">
        <f t="shared" si="13"/>
        <v>100</v>
      </c>
      <c r="P262" s="2">
        <f t="shared" ref="P262:P325" si="14">N262/O262</f>
        <v>4.24</v>
      </c>
    </row>
    <row r="263" spans="2:16">
      <c r="B263" s="4">
        <v>44666</v>
      </c>
      <c r="C263" s="1">
        <v>300</v>
      </c>
      <c r="D263" s="1" t="s">
        <v>273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N263" s="1">
        <f t="shared" si="12"/>
        <v>419</v>
      </c>
      <c r="O263" s="1">
        <f t="shared" si="13"/>
        <v>100</v>
      </c>
      <c r="P263" s="2">
        <f t="shared" si="14"/>
        <v>4.19</v>
      </c>
    </row>
    <row r="264" spans="2:16">
      <c r="B264" s="4">
        <v>44665</v>
      </c>
      <c r="C264" s="1">
        <v>299</v>
      </c>
      <c r="D264" s="1" t="s">
        <v>274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N264" s="1">
        <f t="shared" si="12"/>
        <v>411</v>
      </c>
      <c r="O264" s="1">
        <f t="shared" si="13"/>
        <v>100</v>
      </c>
      <c r="P264" s="2">
        <f t="shared" si="14"/>
        <v>4.11</v>
      </c>
    </row>
    <row r="265" spans="2:16">
      <c r="B265" s="4">
        <v>44664</v>
      </c>
      <c r="C265" s="1">
        <v>298</v>
      </c>
      <c r="D265" s="1" t="s">
        <v>275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N265" s="1">
        <f t="shared" si="12"/>
        <v>391</v>
      </c>
      <c r="O265" s="1">
        <f t="shared" si="13"/>
        <v>100</v>
      </c>
      <c r="P265" s="2">
        <f t="shared" si="14"/>
        <v>3.91</v>
      </c>
    </row>
    <row r="266" spans="2:16">
      <c r="B266" s="4">
        <v>44663</v>
      </c>
      <c r="C266" s="1">
        <v>297</v>
      </c>
      <c r="D266" s="1" t="s">
        <v>276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N266" s="1">
        <f t="shared" si="12"/>
        <v>403</v>
      </c>
      <c r="O266" s="1">
        <f t="shared" si="13"/>
        <v>99</v>
      </c>
      <c r="P266" s="2">
        <f t="shared" si="14"/>
        <v>4.07070707070707</v>
      </c>
    </row>
    <row r="267" spans="2:16">
      <c r="B267" s="4">
        <v>44662</v>
      </c>
      <c r="C267" s="1">
        <v>296</v>
      </c>
      <c r="D267" s="1" t="s">
        <v>277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N267" s="1">
        <f t="shared" si="12"/>
        <v>431</v>
      </c>
      <c r="O267" s="1">
        <f t="shared" si="13"/>
        <v>99</v>
      </c>
      <c r="P267" s="2">
        <f t="shared" si="14"/>
        <v>4.35353535353535</v>
      </c>
    </row>
    <row r="268" spans="2:16">
      <c r="B268" s="4">
        <v>44661</v>
      </c>
      <c r="C268" s="1">
        <v>295</v>
      </c>
      <c r="D268" s="1" t="s">
        <v>278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N268" s="1">
        <f t="shared" si="12"/>
        <v>383</v>
      </c>
      <c r="O268" s="1">
        <f t="shared" si="13"/>
        <v>101</v>
      </c>
      <c r="P268" s="2">
        <f t="shared" si="14"/>
        <v>3.79207920792079</v>
      </c>
    </row>
    <row r="269" spans="2:16">
      <c r="B269" s="4">
        <v>44660</v>
      </c>
      <c r="C269" s="1">
        <v>294</v>
      </c>
      <c r="D269" s="1" t="s">
        <v>279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N269" s="1">
        <f t="shared" si="12"/>
        <v>342</v>
      </c>
      <c r="O269" s="1">
        <f t="shared" si="13"/>
        <v>101</v>
      </c>
      <c r="P269" s="2">
        <f t="shared" si="14"/>
        <v>3.38613861386139</v>
      </c>
    </row>
    <row r="270" spans="2:16">
      <c r="B270" s="4">
        <v>44659</v>
      </c>
      <c r="C270" s="1">
        <v>293</v>
      </c>
      <c r="D270" s="1" t="s">
        <v>280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N270" s="1">
        <f t="shared" si="12"/>
        <v>409</v>
      </c>
      <c r="O270" s="1">
        <f t="shared" si="13"/>
        <v>100</v>
      </c>
      <c r="P270" s="2">
        <f t="shared" si="14"/>
        <v>4.09</v>
      </c>
    </row>
    <row r="271" spans="2:16">
      <c r="B271" s="4">
        <v>44658</v>
      </c>
      <c r="C271" s="1">
        <v>292</v>
      </c>
      <c r="D271" s="1" t="s">
        <v>281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N271" s="1">
        <f t="shared" si="12"/>
        <v>467</v>
      </c>
      <c r="O271" s="1">
        <f t="shared" si="13"/>
        <v>101</v>
      </c>
      <c r="P271" s="2">
        <f t="shared" si="14"/>
        <v>4.62376237623762</v>
      </c>
    </row>
    <row r="272" spans="2:16">
      <c r="B272" s="4">
        <v>44657</v>
      </c>
      <c r="C272" s="1">
        <v>291</v>
      </c>
      <c r="D272" s="1" t="s">
        <v>282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N272" s="1">
        <f t="shared" si="12"/>
        <v>463</v>
      </c>
      <c r="O272" s="1">
        <f t="shared" si="13"/>
        <v>101</v>
      </c>
      <c r="P272" s="2">
        <f t="shared" si="14"/>
        <v>4.58415841584158</v>
      </c>
    </row>
    <row r="273" spans="2:16">
      <c r="B273" s="4">
        <v>44656</v>
      </c>
      <c r="C273" s="1">
        <v>290</v>
      </c>
      <c r="D273" s="1" t="s">
        <v>283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N273" s="1">
        <f t="shared" si="12"/>
        <v>457</v>
      </c>
      <c r="O273" s="1">
        <f t="shared" si="13"/>
        <v>100</v>
      </c>
      <c r="P273" s="2">
        <f t="shared" si="14"/>
        <v>4.57</v>
      </c>
    </row>
    <row r="274" spans="2:16">
      <c r="B274" s="4">
        <v>44655</v>
      </c>
      <c r="C274" s="1">
        <v>289</v>
      </c>
      <c r="D274" s="1" t="s">
        <v>284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N274" s="1">
        <f t="shared" si="12"/>
        <v>445</v>
      </c>
      <c r="O274" s="1">
        <f t="shared" si="13"/>
        <v>99</v>
      </c>
      <c r="P274" s="2">
        <f t="shared" si="14"/>
        <v>4.49494949494949</v>
      </c>
    </row>
    <row r="275" spans="2:16">
      <c r="B275" s="4">
        <v>44654</v>
      </c>
      <c r="C275" s="1">
        <v>288</v>
      </c>
      <c r="D275" s="1" t="s">
        <v>285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N275" s="1">
        <f t="shared" si="12"/>
        <v>488</v>
      </c>
      <c r="O275" s="1">
        <f t="shared" si="13"/>
        <v>100</v>
      </c>
      <c r="P275" s="2">
        <f t="shared" si="14"/>
        <v>4.88</v>
      </c>
    </row>
    <row r="276" spans="2:16">
      <c r="B276" s="4">
        <v>44653</v>
      </c>
      <c r="C276" s="1">
        <v>287</v>
      </c>
      <c r="D276" s="1" t="s">
        <v>286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N276" s="1">
        <f t="shared" si="12"/>
        <v>362</v>
      </c>
      <c r="O276" s="1">
        <f t="shared" si="13"/>
        <v>100</v>
      </c>
      <c r="P276" s="2">
        <f t="shared" si="14"/>
        <v>3.62</v>
      </c>
    </row>
    <row r="277" spans="2:16">
      <c r="B277" s="4">
        <v>44652</v>
      </c>
      <c r="C277" s="1">
        <v>286</v>
      </c>
      <c r="D277" s="1" t="s">
        <v>287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N277" s="1">
        <f t="shared" si="12"/>
        <v>447</v>
      </c>
      <c r="O277" s="1">
        <f t="shared" si="13"/>
        <v>100</v>
      </c>
      <c r="P277" s="2">
        <f t="shared" si="14"/>
        <v>4.47</v>
      </c>
    </row>
    <row r="278" spans="2:16">
      <c r="B278" s="4">
        <v>44651</v>
      </c>
      <c r="C278" s="1">
        <v>285</v>
      </c>
      <c r="D278" s="1" t="s">
        <v>288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N278" s="1">
        <f t="shared" si="12"/>
        <v>495</v>
      </c>
      <c r="O278" s="1">
        <f t="shared" si="13"/>
        <v>101</v>
      </c>
      <c r="P278" s="2">
        <f t="shared" si="14"/>
        <v>4.9009900990099</v>
      </c>
    </row>
    <row r="279" spans="2:16">
      <c r="B279" s="4">
        <v>44650</v>
      </c>
      <c r="C279" s="1">
        <v>284</v>
      </c>
      <c r="D279" s="1" t="s">
        <v>289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N279" s="1">
        <f t="shared" si="12"/>
        <v>457</v>
      </c>
      <c r="O279" s="1">
        <f t="shared" si="13"/>
        <v>99</v>
      </c>
      <c r="P279" s="2">
        <f t="shared" si="14"/>
        <v>4.61616161616162</v>
      </c>
    </row>
    <row r="280" spans="2:16">
      <c r="B280" s="4">
        <v>44649</v>
      </c>
      <c r="C280" s="1">
        <v>283</v>
      </c>
      <c r="D280" s="1" t="s">
        <v>290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N280" s="1">
        <f t="shared" si="12"/>
        <v>447</v>
      </c>
      <c r="O280" s="1">
        <f t="shared" si="13"/>
        <v>99</v>
      </c>
      <c r="P280" s="2">
        <f t="shared" si="14"/>
        <v>4.51515151515152</v>
      </c>
    </row>
    <row r="281" spans="2:16">
      <c r="B281" s="4">
        <v>44648</v>
      </c>
      <c r="C281" s="1">
        <v>282</v>
      </c>
      <c r="D281" s="1" t="s">
        <v>291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N281" s="1">
        <f t="shared" si="12"/>
        <v>476</v>
      </c>
      <c r="O281" s="1">
        <f t="shared" si="13"/>
        <v>101</v>
      </c>
      <c r="P281" s="2">
        <f t="shared" si="14"/>
        <v>4.71287128712871</v>
      </c>
    </row>
    <row r="282" spans="2:16">
      <c r="B282" s="4">
        <v>44647</v>
      </c>
      <c r="C282" s="1">
        <v>281</v>
      </c>
      <c r="D282" s="1" t="s">
        <v>292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N282" s="1">
        <f t="shared" si="12"/>
        <v>584</v>
      </c>
      <c r="O282" s="1">
        <f t="shared" si="13"/>
        <v>126</v>
      </c>
      <c r="P282" s="2">
        <f t="shared" si="14"/>
        <v>4.63492063492064</v>
      </c>
    </row>
    <row r="283" spans="2:16">
      <c r="B283" s="4">
        <v>44646</v>
      </c>
      <c r="C283" s="1">
        <v>280</v>
      </c>
      <c r="D283" s="1" t="s">
        <v>293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N283" s="1">
        <f t="shared" si="12"/>
        <v>461</v>
      </c>
      <c r="O283" s="1">
        <f t="shared" si="13"/>
        <v>100</v>
      </c>
      <c r="P283" s="2">
        <f t="shared" si="14"/>
        <v>4.61</v>
      </c>
    </row>
    <row r="284" spans="2:16">
      <c r="B284" s="4">
        <v>44645</v>
      </c>
      <c r="C284" s="1">
        <v>279</v>
      </c>
      <c r="D284" s="1" t="s">
        <v>294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N284" s="1">
        <f t="shared" si="12"/>
        <v>390</v>
      </c>
      <c r="O284" s="1">
        <f t="shared" si="13"/>
        <v>98</v>
      </c>
      <c r="P284" s="2">
        <f t="shared" si="14"/>
        <v>3.97959183673469</v>
      </c>
    </row>
    <row r="285" spans="2:16">
      <c r="B285" s="4">
        <v>44644</v>
      </c>
      <c r="C285" s="1">
        <v>278</v>
      </c>
      <c r="D285" s="1" t="s">
        <v>295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N285" s="1">
        <f t="shared" si="12"/>
        <v>365</v>
      </c>
      <c r="O285" s="1">
        <f t="shared" si="13"/>
        <v>101</v>
      </c>
      <c r="P285" s="2">
        <f t="shared" si="14"/>
        <v>3.61386138613861</v>
      </c>
    </row>
    <row r="286" spans="2:16">
      <c r="B286" s="4">
        <v>44643</v>
      </c>
      <c r="C286" s="1">
        <v>277</v>
      </c>
      <c r="D286" s="1" t="s">
        <v>296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N286" s="1">
        <f t="shared" si="12"/>
        <v>425</v>
      </c>
      <c r="O286" s="1">
        <f t="shared" si="13"/>
        <v>101</v>
      </c>
      <c r="P286" s="2">
        <f t="shared" si="14"/>
        <v>4.20792079207921</v>
      </c>
    </row>
    <row r="287" spans="2:16">
      <c r="B287" s="4">
        <v>44642</v>
      </c>
      <c r="C287" s="1">
        <v>276</v>
      </c>
      <c r="D287" s="1" t="s">
        <v>297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N287" s="1">
        <f t="shared" si="12"/>
        <v>432</v>
      </c>
      <c r="O287" s="1">
        <f t="shared" si="13"/>
        <v>99</v>
      </c>
      <c r="P287" s="2">
        <f t="shared" si="14"/>
        <v>4.36363636363636</v>
      </c>
    </row>
    <row r="288" spans="2:16">
      <c r="B288" s="4">
        <v>44641</v>
      </c>
      <c r="C288" s="1">
        <v>275</v>
      </c>
      <c r="D288" s="1" t="s">
        <v>298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N288" s="1">
        <f t="shared" si="12"/>
        <v>347</v>
      </c>
      <c r="O288" s="1">
        <f t="shared" si="13"/>
        <v>99</v>
      </c>
      <c r="P288" s="2">
        <f t="shared" si="14"/>
        <v>3.5050505050505</v>
      </c>
    </row>
    <row r="289" spans="2:16">
      <c r="B289" s="4">
        <v>44640</v>
      </c>
      <c r="C289" s="1">
        <v>274</v>
      </c>
      <c r="D289" s="1" t="s">
        <v>299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N289" s="1">
        <f t="shared" si="12"/>
        <v>427</v>
      </c>
      <c r="O289" s="1">
        <f t="shared" si="13"/>
        <v>99</v>
      </c>
      <c r="P289" s="2">
        <f t="shared" si="14"/>
        <v>4.31313131313131</v>
      </c>
    </row>
    <row r="290" spans="2:16">
      <c r="B290" s="4">
        <v>44639</v>
      </c>
      <c r="C290" s="1">
        <v>273</v>
      </c>
      <c r="D290" s="1" t="s">
        <v>300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N290" s="1">
        <f t="shared" si="12"/>
        <v>436</v>
      </c>
      <c r="O290" s="1">
        <f t="shared" si="13"/>
        <v>101</v>
      </c>
      <c r="P290" s="2">
        <f t="shared" si="14"/>
        <v>4.31683168316832</v>
      </c>
    </row>
    <row r="291" spans="2:16">
      <c r="B291" s="4">
        <v>44638</v>
      </c>
      <c r="C291" s="1">
        <v>272</v>
      </c>
      <c r="D291" s="1" t="s">
        <v>301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N291" s="1">
        <f t="shared" si="12"/>
        <v>384</v>
      </c>
      <c r="O291" s="1">
        <f t="shared" si="13"/>
        <v>100</v>
      </c>
      <c r="P291" s="2">
        <f t="shared" si="14"/>
        <v>3.84</v>
      </c>
    </row>
    <row r="292" spans="2:16">
      <c r="B292" s="4">
        <v>44637</v>
      </c>
      <c r="C292" s="1">
        <v>271</v>
      </c>
      <c r="D292" s="1" t="s">
        <v>302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N292" s="1">
        <f t="shared" si="12"/>
        <v>432</v>
      </c>
      <c r="O292" s="1">
        <f t="shared" si="13"/>
        <v>99</v>
      </c>
      <c r="P292" s="2">
        <f t="shared" si="14"/>
        <v>4.36363636363636</v>
      </c>
    </row>
    <row r="293" spans="2:16">
      <c r="B293" s="4">
        <v>44636</v>
      </c>
      <c r="C293" s="1">
        <v>270</v>
      </c>
      <c r="D293" s="1" t="s">
        <v>303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N293" s="1">
        <f t="shared" si="12"/>
        <v>468</v>
      </c>
      <c r="O293" s="1">
        <f t="shared" si="13"/>
        <v>101</v>
      </c>
      <c r="P293" s="2">
        <f t="shared" si="14"/>
        <v>4.63366336633663</v>
      </c>
    </row>
    <row r="294" spans="2:16">
      <c r="B294" s="4">
        <v>44635</v>
      </c>
      <c r="C294" s="1">
        <v>269</v>
      </c>
      <c r="D294" s="1" t="s">
        <v>304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N294" s="1">
        <f t="shared" si="12"/>
        <v>372</v>
      </c>
      <c r="O294" s="1">
        <f t="shared" si="13"/>
        <v>102</v>
      </c>
      <c r="P294" s="2">
        <f t="shared" si="14"/>
        <v>3.64705882352941</v>
      </c>
    </row>
    <row r="295" spans="2:16">
      <c r="B295" s="4">
        <v>44634</v>
      </c>
      <c r="C295" s="1">
        <v>268</v>
      </c>
      <c r="D295" s="1" t="s">
        <v>305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N295" s="1">
        <f t="shared" si="12"/>
        <v>431</v>
      </c>
      <c r="O295" s="1">
        <f t="shared" si="13"/>
        <v>100</v>
      </c>
      <c r="P295" s="2">
        <f t="shared" si="14"/>
        <v>4.31</v>
      </c>
    </row>
    <row r="296" spans="2:16">
      <c r="B296" s="4">
        <v>44633</v>
      </c>
      <c r="C296" s="1">
        <v>267</v>
      </c>
      <c r="D296" s="1" t="s">
        <v>306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N296" s="1">
        <f t="shared" si="12"/>
        <v>409</v>
      </c>
      <c r="O296" s="1">
        <f t="shared" si="13"/>
        <v>99</v>
      </c>
      <c r="P296" s="2">
        <f t="shared" si="14"/>
        <v>4.13131313131313</v>
      </c>
    </row>
    <row r="297" spans="2:16">
      <c r="B297" s="4">
        <v>44632</v>
      </c>
      <c r="C297" s="1">
        <v>266</v>
      </c>
      <c r="D297" s="1" t="s">
        <v>307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N297" s="1">
        <f t="shared" si="12"/>
        <v>391</v>
      </c>
      <c r="O297" s="1">
        <f t="shared" si="13"/>
        <v>100</v>
      </c>
      <c r="P297" s="2">
        <f t="shared" si="14"/>
        <v>3.91</v>
      </c>
    </row>
    <row r="298" spans="2:16">
      <c r="B298" s="4">
        <v>44631</v>
      </c>
      <c r="C298" s="1">
        <v>265</v>
      </c>
      <c r="D298" s="1" t="s">
        <v>308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N298" s="1">
        <f t="shared" si="12"/>
        <v>496</v>
      </c>
      <c r="O298" s="1">
        <f t="shared" si="13"/>
        <v>100</v>
      </c>
      <c r="P298" s="2">
        <f t="shared" si="14"/>
        <v>4.96</v>
      </c>
    </row>
    <row r="299" spans="2:16">
      <c r="B299" s="4">
        <v>44630</v>
      </c>
      <c r="C299" s="1">
        <v>264</v>
      </c>
      <c r="D299" s="1" t="s">
        <v>309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N299" s="1">
        <f t="shared" si="12"/>
        <v>389</v>
      </c>
      <c r="O299" s="1">
        <f t="shared" si="13"/>
        <v>100</v>
      </c>
      <c r="P299" s="2">
        <f t="shared" si="14"/>
        <v>3.89</v>
      </c>
    </row>
    <row r="300" spans="2:16">
      <c r="B300" s="4">
        <v>44629</v>
      </c>
      <c r="C300" s="1">
        <v>263</v>
      </c>
      <c r="D300" s="1" t="s">
        <v>310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N300" s="1">
        <f t="shared" si="12"/>
        <v>402</v>
      </c>
      <c r="O300" s="1">
        <f t="shared" si="13"/>
        <v>100</v>
      </c>
      <c r="P300" s="2">
        <f t="shared" si="14"/>
        <v>4.02</v>
      </c>
    </row>
    <row r="301" spans="2:16">
      <c r="B301" s="4">
        <v>44628</v>
      </c>
      <c r="C301" s="1">
        <v>262</v>
      </c>
      <c r="D301" s="1" t="s">
        <v>311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N301" s="1">
        <f t="shared" si="12"/>
        <v>433</v>
      </c>
      <c r="O301" s="1">
        <f t="shared" si="13"/>
        <v>100</v>
      </c>
      <c r="P301" s="2">
        <f t="shared" si="14"/>
        <v>4.33</v>
      </c>
    </row>
    <row r="302" spans="2:16">
      <c r="B302" s="4">
        <v>44627</v>
      </c>
      <c r="C302" s="1">
        <v>261</v>
      </c>
      <c r="D302" s="1" t="s">
        <v>312</v>
      </c>
      <c r="E302" s="1">
        <v>218595</v>
      </c>
      <c r="F302" s="1">
        <v>9823</v>
      </c>
      <c r="G302" s="1">
        <v>1</v>
      </c>
      <c r="H302" s="1">
        <v>9</v>
      </c>
      <c r="I302" s="1">
        <v>30</v>
      </c>
      <c r="J302" s="1">
        <v>34</v>
      </c>
      <c r="K302" s="1">
        <v>19</v>
      </c>
      <c r="L302" s="1">
        <v>7</v>
      </c>
      <c r="M302" s="1">
        <v>1</v>
      </c>
      <c r="N302" s="1">
        <f t="shared" si="12"/>
        <v>389</v>
      </c>
      <c r="O302" s="1">
        <f t="shared" si="13"/>
        <v>101</v>
      </c>
      <c r="P302" s="2">
        <f t="shared" si="14"/>
        <v>3.85148514851485</v>
      </c>
    </row>
    <row r="303" spans="2:16">
      <c r="B303" s="4">
        <v>44626</v>
      </c>
      <c r="C303" s="1">
        <v>260</v>
      </c>
      <c r="D303" s="1" t="s">
        <v>313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N303" s="1">
        <f t="shared" si="12"/>
        <v>386</v>
      </c>
      <c r="O303" s="1">
        <f t="shared" si="13"/>
        <v>101</v>
      </c>
      <c r="P303" s="2">
        <f t="shared" si="14"/>
        <v>3.82178217821782</v>
      </c>
    </row>
    <row r="304" spans="2:16">
      <c r="B304" s="4">
        <v>44625</v>
      </c>
      <c r="C304" s="1">
        <v>259</v>
      </c>
      <c r="D304" s="1" t="s">
        <v>314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N304" s="1">
        <f t="shared" si="12"/>
        <v>413</v>
      </c>
      <c r="O304" s="1">
        <f t="shared" si="13"/>
        <v>101</v>
      </c>
      <c r="P304" s="2">
        <f t="shared" si="14"/>
        <v>4.08910891089109</v>
      </c>
    </row>
    <row r="305" spans="2:16">
      <c r="B305" s="4">
        <v>44624</v>
      </c>
      <c r="C305" s="1">
        <v>258</v>
      </c>
      <c r="D305" s="1" t="s">
        <v>315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N305" s="1">
        <f t="shared" si="12"/>
        <v>427</v>
      </c>
      <c r="O305" s="1">
        <f t="shared" si="13"/>
        <v>101</v>
      </c>
      <c r="P305" s="2">
        <f t="shared" si="14"/>
        <v>4.22772277227723</v>
      </c>
    </row>
    <row r="306" spans="2:16">
      <c r="B306" s="4">
        <v>44623</v>
      </c>
      <c r="C306" s="1">
        <v>257</v>
      </c>
      <c r="D306" s="1" t="s">
        <v>316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N306" s="1">
        <f t="shared" si="12"/>
        <v>390</v>
      </c>
      <c r="O306" s="1">
        <f t="shared" si="13"/>
        <v>100</v>
      </c>
      <c r="P306" s="2">
        <f t="shared" si="14"/>
        <v>3.9</v>
      </c>
    </row>
    <row r="307" spans="2:16">
      <c r="B307" s="4">
        <v>44622</v>
      </c>
      <c r="C307" s="1">
        <v>256</v>
      </c>
      <c r="D307" s="1" t="s">
        <v>317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N307" s="1">
        <f t="shared" si="12"/>
        <v>402</v>
      </c>
      <c r="O307" s="1">
        <f t="shared" si="13"/>
        <v>99</v>
      </c>
      <c r="P307" s="2">
        <f t="shared" si="14"/>
        <v>4.06060606060606</v>
      </c>
    </row>
    <row r="308" spans="2:16">
      <c r="B308" s="4">
        <v>44621</v>
      </c>
      <c r="C308" s="1">
        <v>255</v>
      </c>
      <c r="D308" s="1" t="s">
        <v>318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N308" s="1">
        <f t="shared" si="12"/>
        <v>438</v>
      </c>
      <c r="O308" s="1">
        <f t="shared" si="13"/>
        <v>100</v>
      </c>
      <c r="P308" s="2">
        <f t="shared" si="14"/>
        <v>4.38</v>
      </c>
    </row>
    <row r="309" spans="2:16">
      <c r="B309" s="4">
        <v>44620</v>
      </c>
      <c r="C309" s="1">
        <v>254</v>
      </c>
      <c r="D309" s="1" t="s">
        <v>319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N309" s="1">
        <f t="shared" si="12"/>
        <v>384</v>
      </c>
      <c r="O309" s="1">
        <f t="shared" si="13"/>
        <v>100</v>
      </c>
      <c r="P309" s="2">
        <f t="shared" si="14"/>
        <v>3.84</v>
      </c>
    </row>
    <row r="310" spans="2:16">
      <c r="B310" s="4">
        <v>44619</v>
      </c>
      <c r="C310" s="1">
        <v>253</v>
      </c>
      <c r="D310" s="1" t="s">
        <v>320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N310" s="1">
        <f t="shared" si="12"/>
        <v>379</v>
      </c>
      <c r="O310" s="1">
        <f t="shared" si="13"/>
        <v>100</v>
      </c>
      <c r="P310" s="2">
        <f t="shared" si="14"/>
        <v>3.79</v>
      </c>
    </row>
    <row r="311" spans="2:16">
      <c r="B311" s="4">
        <v>44618</v>
      </c>
      <c r="C311" s="1">
        <v>252</v>
      </c>
      <c r="D311" s="1" t="s">
        <v>321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N311" s="1">
        <f t="shared" si="12"/>
        <v>409</v>
      </c>
      <c r="O311" s="1">
        <f t="shared" si="13"/>
        <v>100</v>
      </c>
      <c r="P311" s="2">
        <f t="shared" si="14"/>
        <v>4.09</v>
      </c>
    </row>
    <row r="312" spans="2:16">
      <c r="B312" s="4">
        <v>44617</v>
      </c>
      <c r="C312" s="1">
        <v>251</v>
      </c>
      <c r="D312" s="1" t="s">
        <v>322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N312" s="1">
        <f t="shared" si="12"/>
        <v>470</v>
      </c>
      <c r="O312" s="1">
        <f t="shared" si="13"/>
        <v>100</v>
      </c>
      <c r="P312" s="2">
        <f t="shared" si="14"/>
        <v>4.7</v>
      </c>
    </row>
    <row r="313" spans="2:16">
      <c r="B313" s="4">
        <v>44616</v>
      </c>
      <c r="C313" s="1">
        <v>250</v>
      </c>
      <c r="D313" s="1" t="s">
        <v>323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N313" s="1">
        <f t="shared" si="12"/>
        <v>415</v>
      </c>
      <c r="O313" s="1">
        <f t="shared" si="13"/>
        <v>99</v>
      </c>
      <c r="P313" s="2">
        <f t="shared" si="14"/>
        <v>4.19191919191919</v>
      </c>
    </row>
    <row r="314" spans="2:16">
      <c r="B314" s="4">
        <v>44615</v>
      </c>
      <c r="C314" s="1">
        <v>249</v>
      </c>
      <c r="D314" s="1" t="s">
        <v>324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N314" s="1">
        <f t="shared" si="12"/>
        <v>468</v>
      </c>
      <c r="O314" s="1">
        <f t="shared" si="13"/>
        <v>101</v>
      </c>
      <c r="P314" s="2">
        <f t="shared" si="14"/>
        <v>4.63366336633663</v>
      </c>
    </row>
    <row r="315" spans="2:16">
      <c r="B315" s="4">
        <v>44614</v>
      </c>
      <c r="C315" s="1">
        <v>248</v>
      </c>
      <c r="D315" s="1" t="s">
        <v>325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N315" s="1">
        <f t="shared" si="12"/>
        <v>347</v>
      </c>
      <c r="O315" s="1">
        <f t="shared" si="13"/>
        <v>99</v>
      </c>
      <c r="P315" s="2">
        <f t="shared" si="14"/>
        <v>3.5050505050505</v>
      </c>
    </row>
    <row r="316" spans="2:16">
      <c r="B316" s="4">
        <v>44613</v>
      </c>
      <c r="C316" s="1">
        <v>247</v>
      </c>
      <c r="D316" s="1" t="s">
        <v>326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N316" s="1">
        <f t="shared" si="12"/>
        <v>396</v>
      </c>
      <c r="O316" s="1">
        <f t="shared" si="13"/>
        <v>99</v>
      </c>
      <c r="P316" s="2">
        <f t="shared" si="14"/>
        <v>4</v>
      </c>
    </row>
    <row r="317" spans="2:16">
      <c r="B317" s="4">
        <v>44612</v>
      </c>
      <c r="C317" s="1">
        <v>246</v>
      </c>
      <c r="D317" s="1" t="s">
        <v>327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N317" s="1">
        <f t="shared" si="12"/>
        <v>435</v>
      </c>
      <c r="O317" s="1">
        <f t="shared" si="13"/>
        <v>101</v>
      </c>
      <c r="P317" s="2">
        <f t="shared" si="14"/>
        <v>4.30693069306931</v>
      </c>
    </row>
    <row r="318" spans="2:16">
      <c r="B318" s="4">
        <v>44611</v>
      </c>
      <c r="C318" s="1">
        <v>245</v>
      </c>
      <c r="D318" s="1" t="s">
        <v>328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N318" s="1">
        <f t="shared" si="12"/>
        <v>508</v>
      </c>
      <c r="O318" s="1">
        <f t="shared" si="13"/>
        <v>100</v>
      </c>
      <c r="P318" s="2">
        <f t="shared" si="14"/>
        <v>5.08</v>
      </c>
    </row>
    <row r="319" spans="2:16">
      <c r="B319" s="4">
        <v>44610</v>
      </c>
      <c r="C319" s="1">
        <v>244</v>
      </c>
      <c r="D319" s="1" t="s">
        <v>329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N319" s="1">
        <f t="shared" si="12"/>
        <v>466</v>
      </c>
      <c r="O319" s="1">
        <f t="shared" si="13"/>
        <v>101</v>
      </c>
      <c r="P319" s="2">
        <f t="shared" si="14"/>
        <v>4.61386138613861</v>
      </c>
    </row>
    <row r="320" spans="2:16">
      <c r="B320" s="4">
        <v>44609</v>
      </c>
      <c r="C320" s="1">
        <v>243</v>
      </c>
      <c r="D320" s="1" t="s">
        <v>330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N320" s="1">
        <f t="shared" si="12"/>
        <v>462</v>
      </c>
      <c r="O320" s="1">
        <f t="shared" si="13"/>
        <v>100</v>
      </c>
      <c r="P320" s="2">
        <f t="shared" si="14"/>
        <v>4.62</v>
      </c>
    </row>
    <row r="321" spans="2:16">
      <c r="B321" s="4">
        <v>44608</v>
      </c>
      <c r="C321" s="1">
        <v>242</v>
      </c>
      <c r="D321" s="1" t="s">
        <v>331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N321" s="1">
        <f t="shared" si="12"/>
        <v>434</v>
      </c>
      <c r="O321" s="1">
        <f t="shared" si="13"/>
        <v>100</v>
      </c>
      <c r="P321" s="2">
        <f t="shared" si="14"/>
        <v>4.34</v>
      </c>
    </row>
    <row r="322" spans="2:16">
      <c r="B322" s="4">
        <v>44607</v>
      </c>
      <c r="C322" s="1">
        <v>241</v>
      </c>
      <c r="D322" s="1" t="s">
        <v>332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12"/>
        <v>410</v>
      </c>
      <c r="O322" s="1">
        <f t="shared" si="13"/>
        <v>100</v>
      </c>
      <c r="P322" s="2">
        <f t="shared" si="14"/>
        <v>4.1</v>
      </c>
    </row>
    <row r="323" spans="2:16">
      <c r="B323" s="4">
        <v>44606</v>
      </c>
      <c r="C323" s="1">
        <v>240</v>
      </c>
      <c r="D323" s="1" t="s">
        <v>333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N323" s="1">
        <f t="shared" si="12"/>
        <v>410</v>
      </c>
      <c r="O323" s="1">
        <f t="shared" si="13"/>
        <v>100</v>
      </c>
      <c r="P323" s="2">
        <f t="shared" si="14"/>
        <v>4.1</v>
      </c>
    </row>
    <row r="324" spans="2:16">
      <c r="B324" s="4">
        <v>44605</v>
      </c>
      <c r="C324" s="1">
        <v>239</v>
      </c>
      <c r="D324" s="1" t="s">
        <v>334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N324" s="1">
        <f t="shared" ref="N324:N361" si="15">1*G324+2*H324+3*I324+4*J324+5*K324+6*L324+7*M324</f>
        <v>396</v>
      </c>
      <c r="O324" s="1">
        <f t="shared" ref="O324:O361" si="16">G324+H324+I324+J324+K324+L324+M324</f>
        <v>100</v>
      </c>
      <c r="P324" s="2">
        <f t="shared" si="14"/>
        <v>3.96</v>
      </c>
    </row>
    <row r="325" spans="2:16">
      <c r="B325" s="4">
        <v>44604</v>
      </c>
      <c r="C325" s="1">
        <v>238</v>
      </c>
      <c r="D325" s="1" t="s">
        <v>335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N325" s="1">
        <f t="shared" si="15"/>
        <v>407</v>
      </c>
      <c r="O325" s="1">
        <f t="shared" si="16"/>
        <v>100</v>
      </c>
      <c r="P325" s="2">
        <f t="shared" si="14"/>
        <v>4.07</v>
      </c>
    </row>
    <row r="326" spans="2:16">
      <c r="B326" s="4">
        <v>44603</v>
      </c>
      <c r="C326" s="1">
        <v>237</v>
      </c>
      <c r="D326" s="1" t="s">
        <v>336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N326" s="1">
        <f t="shared" si="15"/>
        <v>440</v>
      </c>
      <c r="O326" s="1">
        <f t="shared" si="16"/>
        <v>100</v>
      </c>
      <c r="P326" s="2">
        <f t="shared" ref="P326:P361" si="17">N326/O326</f>
        <v>4.4</v>
      </c>
    </row>
    <row r="327" spans="2:16">
      <c r="B327" s="4">
        <v>44602</v>
      </c>
      <c r="C327" s="1">
        <v>236</v>
      </c>
      <c r="D327" s="1" t="s">
        <v>337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N327" s="1">
        <f t="shared" si="15"/>
        <v>402</v>
      </c>
      <c r="O327" s="1">
        <f t="shared" si="16"/>
        <v>100</v>
      </c>
      <c r="P327" s="2">
        <f t="shared" si="17"/>
        <v>4.02</v>
      </c>
    </row>
    <row r="328" spans="2:16">
      <c r="B328" s="4">
        <v>44601</v>
      </c>
      <c r="C328" s="1">
        <v>235</v>
      </c>
      <c r="D328" s="1" t="s">
        <v>338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N328" s="1">
        <f t="shared" si="15"/>
        <v>418</v>
      </c>
      <c r="O328" s="1">
        <f t="shared" si="16"/>
        <v>100</v>
      </c>
      <c r="P328" s="2">
        <f t="shared" si="17"/>
        <v>4.18</v>
      </c>
    </row>
    <row r="329" spans="2:16">
      <c r="B329" s="4">
        <v>44600</v>
      </c>
      <c r="C329" s="1">
        <v>234</v>
      </c>
      <c r="D329" s="1" t="s">
        <v>339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N329" s="1">
        <f t="shared" si="15"/>
        <v>420</v>
      </c>
      <c r="O329" s="1">
        <f t="shared" si="16"/>
        <v>99</v>
      </c>
      <c r="P329" s="2">
        <f t="shared" si="17"/>
        <v>4.24242424242424</v>
      </c>
    </row>
    <row r="330" spans="2:16">
      <c r="B330" s="4">
        <v>44599</v>
      </c>
      <c r="C330" s="1">
        <v>233</v>
      </c>
      <c r="D330" s="1" t="s">
        <v>340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N330" s="1">
        <f t="shared" si="15"/>
        <v>471</v>
      </c>
      <c r="O330" s="1">
        <f t="shared" si="16"/>
        <v>100</v>
      </c>
      <c r="P330" s="2">
        <f t="shared" si="17"/>
        <v>4.71</v>
      </c>
    </row>
    <row r="331" spans="2:16">
      <c r="B331" s="4">
        <v>44598</v>
      </c>
      <c r="C331" s="1">
        <v>232</v>
      </c>
      <c r="D331" s="1" t="s">
        <v>341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N331" s="1">
        <f t="shared" si="15"/>
        <v>442</v>
      </c>
      <c r="O331" s="1">
        <f t="shared" si="16"/>
        <v>100</v>
      </c>
      <c r="P331" s="2">
        <f t="shared" si="17"/>
        <v>4.42</v>
      </c>
    </row>
    <row r="332" spans="2:16">
      <c r="B332" s="4">
        <v>44597</v>
      </c>
      <c r="C332" s="1">
        <v>231</v>
      </c>
      <c r="D332" s="1" t="s">
        <v>342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N332" s="1">
        <f t="shared" si="15"/>
        <v>424</v>
      </c>
      <c r="O332" s="1">
        <f t="shared" si="16"/>
        <v>101</v>
      </c>
      <c r="P332" s="2">
        <f t="shared" si="17"/>
        <v>4.1980198019802</v>
      </c>
    </row>
    <row r="333" spans="2:16">
      <c r="B333" s="4">
        <v>44596</v>
      </c>
      <c r="C333" s="1">
        <v>230</v>
      </c>
      <c r="D333" s="1" t="s">
        <v>343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N333" s="1">
        <f t="shared" si="15"/>
        <v>392</v>
      </c>
      <c r="O333" s="1">
        <f t="shared" si="16"/>
        <v>100</v>
      </c>
      <c r="P333" s="2">
        <f t="shared" si="17"/>
        <v>3.92</v>
      </c>
    </row>
    <row r="334" spans="2:16">
      <c r="B334" s="4">
        <v>44595</v>
      </c>
      <c r="C334" s="1">
        <v>229</v>
      </c>
      <c r="D334" s="1" t="s">
        <v>344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N334" s="1">
        <f t="shared" si="15"/>
        <v>430</v>
      </c>
      <c r="O334" s="1">
        <f t="shared" si="16"/>
        <v>101</v>
      </c>
      <c r="P334" s="2">
        <f t="shared" si="17"/>
        <v>4.25742574257426</v>
      </c>
    </row>
    <row r="335" spans="2:16">
      <c r="B335" s="4">
        <v>44594</v>
      </c>
      <c r="C335" s="1">
        <v>228</v>
      </c>
      <c r="D335" s="1" t="s">
        <v>345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N335" s="1">
        <f t="shared" si="15"/>
        <v>370</v>
      </c>
      <c r="O335" s="1">
        <f t="shared" si="16"/>
        <v>101</v>
      </c>
      <c r="P335" s="2">
        <f t="shared" si="17"/>
        <v>3.66336633663366</v>
      </c>
    </row>
    <row r="336" spans="2:16">
      <c r="B336" s="4">
        <v>44593</v>
      </c>
      <c r="C336" s="1">
        <v>227</v>
      </c>
      <c r="D336" s="1" t="s">
        <v>346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N336" s="1">
        <f t="shared" si="15"/>
        <v>367</v>
      </c>
      <c r="O336" s="1">
        <f t="shared" si="16"/>
        <v>100</v>
      </c>
      <c r="P336" s="2">
        <f t="shared" si="17"/>
        <v>3.67</v>
      </c>
    </row>
    <row r="337" spans="2:16">
      <c r="B337" s="4">
        <v>44592</v>
      </c>
      <c r="C337" s="1">
        <v>226</v>
      </c>
      <c r="D337" s="1" t="s">
        <v>347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N337" s="1">
        <f t="shared" si="15"/>
        <v>406</v>
      </c>
      <c r="O337" s="1">
        <f t="shared" si="16"/>
        <v>99</v>
      </c>
      <c r="P337" s="2">
        <f t="shared" si="17"/>
        <v>4.1010101010101</v>
      </c>
    </row>
    <row r="338" spans="2:16">
      <c r="B338" s="4">
        <v>44591</v>
      </c>
      <c r="C338" s="1">
        <v>225</v>
      </c>
      <c r="D338" s="1" t="s">
        <v>348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N338" s="1">
        <f t="shared" si="15"/>
        <v>435</v>
      </c>
      <c r="O338" s="1">
        <f t="shared" si="16"/>
        <v>100</v>
      </c>
      <c r="P338" s="2">
        <f t="shared" si="17"/>
        <v>4.35</v>
      </c>
    </row>
    <row r="339" spans="2:16">
      <c r="B339" s="4">
        <v>44590</v>
      </c>
      <c r="C339" s="1">
        <v>224</v>
      </c>
      <c r="D339" s="1" t="s">
        <v>349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N339" s="1">
        <f t="shared" si="15"/>
        <v>397</v>
      </c>
      <c r="O339" s="1">
        <f t="shared" si="16"/>
        <v>101</v>
      </c>
      <c r="P339" s="2">
        <f t="shared" si="17"/>
        <v>3.93069306930693</v>
      </c>
    </row>
    <row r="340" spans="2:16">
      <c r="B340" s="4">
        <v>44589</v>
      </c>
      <c r="C340" s="1">
        <v>223</v>
      </c>
      <c r="D340" s="1" t="s">
        <v>350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N340" s="1">
        <f t="shared" si="15"/>
        <v>445</v>
      </c>
      <c r="O340" s="1">
        <f t="shared" si="16"/>
        <v>100</v>
      </c>
      <c r="P340" s="2">
        <f t="shared" si="17"/>
        <v>4.45</v>
      </c>
    </row>
    <row r="341" spans="2:16">
      <c r="B341" s="4">
        <v>44588</v>
      </c>
      <c r="C341" s="1">
        <v>222</v>
      </c>
      <c r="D341" s="1" t="s">
        <v>351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N341" s="1">
        <f t="shared" si="15"/>
        <v>382</v>
      </c>
      <c r="O341" s="1">
        <f t="shared" si="16"/>
        <v>99</v>
      </c>
      <c r="P341" s="2">
        <f t="shared" si="17"/>
        <v>3.85858585858586</v>
      </c>
    </row>
    <row r="342" spans="2:16">
      <c r="B342" s="4">
        <v>44587</v>
      </c>
      <c r="C342" s="1">
        <v>221</v>
      </c>
      <c r="D342" s="1" t="s">
        <v>352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N342" s="1">
        <f t="shared" si="15"/>
        <v>417</v>
      </c>
      <c r="O342" s="1">
        <f t="shared" si="16"/>
        <v>100</v>
      </c>
      <c r="P342" s="2">
        <f t="shared" si="17"/>
        <v>4.17</v>
      </c>
    </row>
    <row r="343" spans="2:16">
      <c r="B343" s="4">
        <v>44586</v>
      </c>
      <c r="C343" s="1">
        <v>220</v>
      </c>
      <c r="D343" s="1" t="s">
        <v>353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N343" s="1">
        <f t="shared" si="15"/>
        <v>400</v>
      </c>
      <c r="O343" s="1">
        <f t="shared" si="16"/>
        <v>99</v>
      </c>
      <c r="P343" s="2">
        <f t="shared" si="17"/>
        <v>4.04040404040404</v>
      </c>
    </row>
    <row r="344" spans="2:16">
      <c r="B344" s="4">
        <v>44585</v>
      </c>
      <c r="C344" s="1">
        <v>219</v>
      </c>
      <c r="D344" s="1" t="s">
        <v>354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N344" s="1">
        <f t="shared" si="15"/>
        <v>471</v>
      </c>
      <c r="O344" s="1">
        <f t="shared" si="16"/>
        <v>100</v>
      </c>
      <c r="P344" s="2">
        <f t="shared" si="17"/>
        <v>4.71</v>
      </c>
    </row>
    <row r="345" spans="2:16">
      <c r="B345" s="4">
        <v>44584</v>
      </c>
      <c r="C345" s="1">
        <v>218</v>
      </c>
      <c r="D345" s="1" t="s">
        <v>355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N345" s="1">
        <f t="shared" si="15"/>
        <v>396</v>
      </c>
      <c r="O345" s="1">
        <f t="shared" si="16"/>
        <v>100</v>
      </c>
      <c r="P345" s="2">
        <f t="shared" si="17"/>
        <v>3.96</v>
      </c>
    </row>
    <row r="346" spans="2:16">
      <c r="B346" s="4">
        <v>44583</v>
      </c>
      <c r="C346" s="1">
        <v>217</v>
      </c>
      <c r="D346" s="1" t="s">
        <v>356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N346" s="1">
        <f t="shared" si="15"/>
        <v>446</v>
      </c>
      <c r="O346" s="1">
        <f t="shared" si="16"/>
        <v>101</v>
      </c>
      <c r="P346" s="2">
        <f t="shared" si="17"/>
        <v>4.41584158415842</v>
      </c>
    </row>
    <row r="347" spans="2:16">
      <c r="B347" s="4">
        <v>44582</v>
      </c>
      <c r="C347" s="1">
        <v>216</v>
      </c>
      <c r="D347" s="1" t="s">
        <v>357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N347" s="1">
        <f t="shared" si="15"/>
        <v>383</v>
      </c>
      <c r="O347" s="1">
        <f t="shared" si="16"/>
        <v>99</v>
      </c>
      <c r="P347" s="2">
        <f t="shared" si="17"/>
        <v>3.86868686868687</v>
      </c>
    </row>
    <row r="348" spans="2:16">
      <c r="B348" s="4">
        <v>44581</v>
      </c>
      <c r="C348" s="1">
        <v>215</v>
      </c>
      <c r="D348" s="1" t="s">
        <v>358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N348" s="1">
        <f t="shared" si="15"/>
        <v>395</v>
      </c>
      <c r="O348" s="1">
        <f t="shared" si="16"/>
        <v>101</v>
      </c>
      <c r="P348" s="2">
        <f t="shared" si="17"/>
        <v>3.91089108910891</v>
      </c>
    </row>
    <row r="349" spans="2:16">
      <c r="B349" s="4">
        <v>44580</v>
      </c>
      <c r="C349" s="1">
        <v>214</v>
      </c>
      <c r="D349" s="1" t="s">
        <v>359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N349" s="1">
        <f t="shared" si="15"/>
        <v>347</v>
      </c>
      <c r="O349" s="1">
        <f t="shared" si="16"/>
        <v>99</v>
      </c>
      <c r="P349" s="2">
        <f t="shared" si="17"/>
        <v>3.5050505050505</v>
      </c>
    </row>
    <row r="350" spans="2:16">
      <c r="B350" s="4">
        <v>44579</v>
      </c>
      <c r="C350" s="1">
        <v>213</v>
      </c>
      <c r="D350" s="1" t="s">
        <v>360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N350" s="1">
        <f t="shared" si="15"/>
        <v>487</v>
      </c>
      <c r="O350" s="1">
        <f t="shared" si="16"/>
        <v>101</v>
      </c>
      <c r="P350" s="2">
        <f t="shared" si="17"/>
        <v>4.82178217821782</v>
      </c>
    </row>
    <row r="351" spans="2:16">
      <c r="B351" s="4">
        <v>44578</v>
      </c>
      <c r="C351" s="1">
        <v>212</v>
      </c>
      <c r="D351" s="1" t="s">
        <v>361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N351" s="1">
        <f t="shared" si="15"/>
        <v>393</v>
      </c>
      <c r="O351" s="1">
        <f t="shared" si="16"/>
        <v>101</v>
      </c>
      <c r="P351" s="2">
        <f t="shared" si="17"/>
        <v>3.89108910891089</v>
      </c>
    </row>
    <row r="352" spans="2:16">
      <c r="B352" s="4">
        <v>44577</v>
      </c>
      <c r="C352" s="1">
        <v>211</v>
      </c>
      <c r="D352" s="1" t="s">
        <v>362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N352" s="1">
        <f t="shared" si="15"/>
        <v>382</v>
      </c>
      <c r="O352" s="1">
        <f t="shared" si="16"/>
        <v>100</v>
      </c>
      <c r="P352" s="2">
        <f t="shared" si="17"/>
        <v>3.82</v>
      </c>
    </row>
    <row r="353" spans="2:16">
      <c r="B353" s="4">
        <v>44576</v>
      </c>
      <c r="C353" s="1">
        <v>210</v>
      </c>
      <c r="D353" s="1" t="s">
        <v>363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N353" s="1">
        <f t="shared" si="15"/>
        <v>377</v>
      </c>
      <c r="O353" s="1">
        <f t="shared" si="16"/>
        <v>101</v>
      </c>
      <c r="P353" s="2">
        <f t="shared" si="17"/>
        <v>3.73267326732673</v>
      </c>
    </row>
    <row r="354" spans="2:16">
      <c r="B354" s="4">
        <v>44575</v>
      </c>
      <c r="C354" s="1">
        <v>209</v>
      </c>
      <c r="D354" s="1" t="s">
        <v>364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N354" s="1">
        <f t="shared" si="15"/>
        <v>437</v>
      </c>
      <c r="O354" s="1">
        <f t="shared" si="16"/>
        <v>100</v>
      </c>
      <c r="P354" s="2">
        <f t="shared" si="17"/>
        <v>4.37</v>
      </c>
    </row>
    <row r="355" spans="2:16">
      <c r="B355" s="4">
        <v>44574</v>
      </c>
      <c r="C355" s="1">
        <v>208</v>
      </c>
      <c r="D355" s="1" t="s">
        <v>365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N355" s="1">
        <f t="shared" si="15"/>
        <v>456</v>
      </c>
      <c r="O355" s="1">
        <f t="shared" si="16"/>
        <v>99</v>
      </c>
      <c r="P355" s="2">
        <f t="shared" si="17"/>
        <v>4.60606060606061</v>
      </c>
    </row>
    <row r="356" spans="2:16">
      <c r="B356" s="4">
        <v>44573</v>
      </c>
      <c r="C356" s="1">
        <v>207</v>
      </c>
      <c r="D356" s="1" t="s">
        <v>366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N356" s="1">
        <f t="shared" si="15"/>
        <v>457</v>
      </c>
      <c r="O356" s="1">
        <f t="shared" si="16"/>
        <v>100</v>
      </c>
      <c r="P356" s="2">
        <f t="shared" si="17"/>
        <v>4.57</v>
      </c>
    </row>
    <row r="357" spans="2:16">
      <c r="B357" s="4">
        <v>44572</v>
      </c>
      <c r="C357" s="1">
        <v>206</v>
      </c>
      <c r="D357" s="1" t="s">
        <v>367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N357" s="1">
        <f t="shared" si="15"/>
        <v>377</v>
      </c>
      <c r="O357" s="1">
        <f t="shared" si="16"/>
        <v>101</v>
      </c>
      <c r="P357" s="2">
        <f t="shared" si="17"/>
        <v>3.73267326732673</v>
      </c>
    </row>
    <row r="358" spans="2:16">
      <c r="B358" s="4">
        <v>44571</v>
      </c>
      <c r="C358" s="1">
        <v>205</v>
      </c>
      <c r="D358" s="1" t="s">
        <v>368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N358" s="1">
        <f t="shared" si="15"/>
        <v>443</v>
      </c>
      <c r="O358" s="1">
        <f t="shared" si="16"/>
        <v>100</v>
      </c>
      <c r="P358" s="2">
        <f t="shared" si="17"/>
        <v>4.43</v>
      </c>
    </row>
    <row r="359" spans="2:16">
      <c r="B359" s="4">
        <v>44570</v>
      </c>
      <c r="C359" s="1">
        <v>204</v>
      </c>
      <c r="D359" s="1" t="s">
        <v>369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N359" s="1">
        <f t="shared" si="15"/>
        <v>464</v>
      </c>
      <c r="O359" s="1">
        <f t="shared" si="16"/>
        <v>100</v>
      </c>
      <c r="P359" s="2">
        <f t="shared" si="17"/>
        <v>4.64</v>
      </c>
    </row>
    <row r="360" spans="2:16">
      <c r="B360" s="4">
        <v>44569</v>
      </c>
      <c r="C360" s="1">
        <v>203</v>
      </c>
      <c r="D360" s="1" t="s">
        <v>370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N360" s="1">
        <f t="shared" si="15"/>
        <v>422</v>
      </c>
      <c r="O360" s="1">
        <f t="shared" si="16"/>
        <v>100</v>
      </c>
      <c r="P360" s="2">
        <f t="shared" si="17"/>
        <v>4.22</v>
      </c>
    </row>
    <row r="361" spans="2:16">
      <c r="B361" s="4">
        <v>44568</v>
      </c>
      <c r="C361" s="1">
        <v>202</v>
      </c>
      <c r="D361" s="1" t="s">
        <v>371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N361" s="1">
        <f t="shared" si="15"/>
        <v>413</v>
      </c>
      <c r="O361" s="1">
        <f t="shared" si="16"/>
        <v>100</v>
      </c>
      <c r="P361" s="2">
        <f t="shared" si="17"/>
        <v>4.13</v>
      </c>
    </row>
    <row r="362" spans="2:16">
      <c r="B362" s="4"/>
      <c r="O362" s="1" t="s">
        <v>372</v>
      </c>
      <c r="P362" s="2">
        <f>AVERAGE(P3:P361)</f>
        <v>4.19332036552962</v>
      </c>
    </row>
    <row r="363" spans="2:16">
      <c r="B363" s="4"/>
      <c r="O363" s="1" t="s">
        <v>373</v>
      </c>
      <c r="P363" s="2">
        <f>MIN(P3:P361)</f>
        <v>3.13131313131313</v>
      </c>
    </row>
    <row r="364" spans="2:16">
      <c r="B364" s="4"/>
      <c r="O364" s="1" t="s">
        <v>374</v>
      </c>
      <c r="P364" s="2">
        <f>MAX(P3:P363)</f>
        <v>5.99</v>
      </c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</sheetData>
  <mergeCells count="1">
    <mergeCell ref="G1:M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李国强</cp:lastModifiedBy>
  <dcterms:created xsi:type="dcterms:W3CDTF">2022-07-21T20:49:00Z</dcterms:created>
  <dcterms:modified xsi:type="dcterms:W3CDTF">2023-02-18T03:11:57Z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01A06C52E0FE442F9EE9FF3FEE3E084E</vt:lpwstr>
  </property>
  <property fmtid="{D5CDD505-2E9C-101B-9397-08002B2CF9AE}" pid="3" name="KSOProductBuildVer">
    <vt:lpwstr>2052-11.1.0.12980</vt:lpwstr>
  </property>
</Properties>
</file>