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Google Drive\# USIU\2018\I2C\"/>
    </mc:Choice>
  </mc:AlternateContent>
  <xr:revisionPtr revIDLastSave="0" documentId="8_{FBD7D443-4EB8-406B-B72C-7AD570927154}" xr6:coauthVersionLast="34" xr6:coauthVersionMax="34" xr10:uidLastSave="{00000000-0000-0000-0000-000000000000}"/>
  <bookViews>
    <workbookView xWindow="0" yWindow="0" windowWidth="20490" windowHeight="7545" activeTab="1" xr2:uid="{410EBF13-86BC-481D-B643-F50A259897F5}"/>
  </bookViews>
  <sheets>
    <sheet name="Net Present Value" sheetId="5" r:id="rId1"/>
    <sheet name="Year 1" sheetId="2" r:id="rId2"/>
    <sheet name="Year 2" sheetId="3" r:id="rId3"/>
    <sheet name="Years 3 through 5" sheetId="4" r:id="rId4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2" i="4" l="1"/>
  <c r="L52" i="4"/>
  <c r="G40" i="4"/>
  <c r="L40" i="4"/>
  <c r="G33" i="4"/>
  <c r="L33" i="4"/>
  <c r="G27" i="4"/>
  <c r="L27" i="4"/>
  <c r="L16" i="4"/>
  <c r="G16" i="4"/>
  <c r="G14" i="4"/>
  <c r="L14" i="4"/>
  <c r="Q51" i="4"/>
  <c r="Q50" i="4"/>
  <c r="Q49" i="4"/>
  <c r="Q48" i="4"/>
  <c r="Q45" i="4"/>
  <c r="Q44" i="4"/>
  <c r="Q43" i="4"/>
  <c r="Q42" i="4"/>
  <c r="L51" i="4"/>
  <c r="L50" i="4"/>
  <c r="L49" i="4"/>
  <c r="L48" i="4"/>
  <c r="L45" i="4"/>
  <c r="L44" i="4"/>
  <c r="L46" i="4" s="1"/>
  <c r="L43" i="4"/>
  <c r="L42" i="4"/>
  <c r="G51" i="4"/>
  <c r="G50" i="4"/>
  <c r="G49" i="4"/>
  <c r="G48" i="4"/>
  <c r="G45" i="4"/>
  <c r="G44" i="4"/>
  <c r="G46" i="4" s="1"/>
  <c r="G43" i="4"/>
  <c r="G42" i="4"/>
  <c r="Q39" i="4"/>
  <c r="Q38" i="4"/>
  <c r="Q37" i="4"/>
  <c r="Q36" i="4"/>
  <c r="Q40" i="4" s="1"/>
  <c r="Q35" i="4"/>
  <c r="Q34" i="4"/>
  <c r="Q32" i="4"/>
  <c r="Q31" i="4"/>
  <c r="Q33" i="4" s="1"/>
  <c r="Q30" i="4"/>
  <c r="Q29" i="4"/>
  <c r="L39" i="4"/>
  <c r="L38" i="4"/>
  <c r="L37" i="4"/>
  <c r="L36" i="4"/>
  <c r="L35" i="4"/>
  <c r="L34" i="4"/>
  <c r="L32" i="4"/>
  <c r="L31" i="4"/>
  <c r="L30" i="4"/>
  <c r="L29" i="4"/>
  <c r="G39" i="4"/>
  <c r="G38" i="4"/>
  <c r="G37" i="4"/>
  <c r="G36" i="4"/>
  <c r="G35" i="4"/>
  <c r="G34" i="4"/>
  <c r="G32" i="4"/>
  <c r="G31" i="4"/>
  <c r="G30" i="4"/>
  <c r="G29" i="4"/>
  <c r="Q26" i="4"/>
  <c r="Q25" i="4"/>
  <c r="Q24" i="4"/>
  <c r="Q23" i="4"/>
  <c r="Q22" i="4"/>
  <c r="Q27" i="4" s="1"/>
  <c r="Q15" i="4"/>
  <c r="Q13" i="4"/>
  <c r="Q12" i="4"/>
  <c r="Q14" i="4" s="1"/>
  <c r="Q16" i="4" s="1"/>
  <c r="Q9" i="4"/>
  <c r="Q7" i="4"/>
  <c r="Q6" i="4"/>
  <c r="L26" i="4"/>
  <c r="L25" i="4"/>
  <c r="L24" i="4"/>
  <c r="L23" i="4"/>
  <c r="L22" i="4"/>
  <c r="L15" i="4"/>
  <c r="L13" i="4"/>
  <c r="L12" i="4"/>
  <c r="L9" i="4"/>
  <c r="L7" i="4"/>
  <c r="L6" i="4"/>
  <c r="G26" i="4"/>
  <c r="G25" i="4"/>
  <c r="G24" i="4"/>
  <c r="G23" i="4"/>
  <c r="G22" i="4"/>
  <c r="G15" i="4"/>
  <c r="G13" i="4"/>
  <c r="G12" i="4"/>
  <c r="G9" i="4"/>
  <c r="G7" i="4"/>
  <c r="G6" i="4"/>
  <c r="P52" i="4"/>
  <c r="O52" i="4"/>
  <c r="N52" i="4"/>
  <c r="M52" i="4"/>
  <c r="K52" i="4"/>
  <c r="J52" i="4"/>
  <c r="I52" i="4"/>
  <c r="H52" i="4"/>
  <c r="F52" i="4"/>
  <c r="E52" i="4"/>
  <c r="D52" i="4"/>
  <c r="C52" i="4"/>
  <c r="Q52" i="4"/>
  <c r="P46" i="4"/>
  <c r="O46" i="4"/>
  <c r="N46" i="4"/>
  <c r="M46" i="4"/>
  <c r="K46" i="4"/>
  <c r="J46" i="4"/>
  <c r="J54" i="4" s="1"/>
  <c r="I46" i="4"/>
  <c r="H46" i="4"/>
  <c r="F46" i="4"/>
  <c r="E46" i="4"/>
  <c r="D46" i="4"/>
  <c r="C46" i="4"/>
  <c r="P40" i="4"/>
  <c r="O40" i="4"/>
  <c r="N40" i="4"/>
  <c r="M40" i="4"/>
  <c r="K40" i="4"/>
  <c r="J40" i="4"/>
  <c r="I40" i="4"/>
  <c r="H40" i="4"/>
  <c r="F40" i="4"/>
  <c r="E40" i="4"/>
  <c r="D40" i="4"/>
  <c r="C40" i="4"/>
  <c r="P33" i="4"/>
  <c r="O33" i="4"/>
  <c r="N33" i="4"/>
  <c r="M33" i="4"/>
  <c r="K33" i="4"/>
  <c r="J33" i="4"/>
  <c r="I33" i="4"/>
  <c r="H33" i="4"/>
  <c r="F33" i="4"/>
  <c r="E33" i="4"/>
  <c r="D33" i="4"/>
  <c r="C33" i="4"/>
  <c r="P27" i="4"/>
  <c r="O27" i="4"/>
  <c r="N27" i="4"/>
  <c r="M27" i="4"/>
  <c r="K27" i="4"/>
  <c r="J27" i="4"/>
  <c r="I27" i="4"/>
  <c r="H27" i="4"/>
  <c r="F27" i="4"/>
  <c r="E27" i="4"/>
  <c r="D27" i="4"/>
  <c r="C27" i="4"/>
  <c r="P19" i="4"/>
  <c r="O19" i="4"/>
  <c r="N19" i="4"/>
  <c r="M19" i="4"/>
  <c r="K19" i="4"/>
  <c r="J19" i="4"/>
  <c r="I19" i="4"/>
  <c r="H19" i="4"/>
  <c r="F19" i="4"/>
  <c r="E19" i="4"/>
  <c r="D19" i="4"/>
  <c r="C19" i="4"/>
  <c r="P14" i="4"/>
  <c r="P16" i="4" s="1"/>
  <c r="O14" i="4"/>
  <c r="O16" i="4" s="1"/>
  <c r="N14" i="4"/>
  <c r="N16" i="4" s="1"/>
  <c r="M14" i="4"/>
  <c r="M16" i="4" s="1"/>
  <c r="K14" i="4"/>
  <c r="K16" i="4" s="1"/>
  <c r="J14" i="4"/>
  <c r="J16" i="4" s="1"/>
  <c r="I14" i="4"/>
  <c r="I16" i="4" s="1"/>
  <c r="H14" i="4"/>
  <c r="H16" i="4" s="1"/>
  <c r="F14" i="4"/>
  <c r="F16" i="4" s="1"/>
  <c r="E14" i="4"/>
  <c r="E16" i="4" s="1"/>
  <c r="D14" i="4"/>
  <c r="D16" i="4" s="1"/>
  <c r="C14" i="4"/>
  <c r="C16" i="4" s="1"/>
  <c r="P8" i="4"/>
  <c r="P10" i="4" s="1"/>
  <c r="O8" i="4"/>
  <c r="O10" i="4" s="1"/>
  <c r="N8" i="4"/>
  <c r="N10" i="4" s="1"/>
  <c r="M8" i="4"/>
  <c r="K8" i="4"/>
  <c r="K10" i="4" s="1"/>
  <c r="J8" i="4"/>
  <c r="J10" i="4" s="1"/>
  <c r="I8" i="4"/>
  <c r="I10" i="4" s="1"/>
  <c r="H8" i="4"/>
  <c r="F8" i="4"/>
  <c r="F10" i="4" s="1"/>
  <c r="E8" i="4"/>
  <c r="E10" i="4" s="1"/>
  <c r="D8" i="4"/>
  <c r="D10" i="4" s="1"/>
  <c r="C8" i="4"/>
  <c r="C18" i="4" s="1"/>
  <c r="L54" i="3"/>
  <c r="H54" i="3"/>
  <c r="D54" i="3"/>
  <c r="N52" i="3"/>
  <c r="N54" i="3" s="1"/>
  <c r="M52" i="3"/>
  <c r="M54" i="3" s="1"/>
  <c r="L52" i="3"/>
  <c r="K52" i="3"/>
  <c r="J52" i="3"/>
  <c r="J54" i="3" s="1"/>
  <c r="I52" i="3"/>
  <c r="H52" i="3"/>
  <c r="G52" i="3"/>
  <c r="G54" i="3" s="1"/>
  <c r="F52" i="3"/>
  <c r="F54" i="3" s="1"/>
  <c r="E52" i="3"/>
  <c r="E54" i="3" s="1"/>
  <c r="D52" i="3"/>
  <c r="C52" i="3"/>
  <c r="C54" i="3" s="1"/>
  <c r="O51" i="3"/>
  <c r="O50" i="3"/>
  <c r="O49" i="3"/>
  <c r="O48" i="3"/>
  <c r="O52" i="3" s="1"/>
  <c r="N46" i="3"/>
  <c r="M46" i="3"/>
  <c r="L46" i="3"/>
  <c r="K46" i="3"/>
  <c r="J46" i="3"/>
  <c r="I46" i="3"/>
  <c r="H46" i="3"/>
  <c r="G46" i="3"/>
  <c r="F46" i="3"/>
  <c r="E46" i="3"/>
  <c r="D46" i="3"/>
  <c r="C46" i="3"/>
  <c r="O45" i="3"/>
  <c r="O44" i="3"/>
  <c r="O43" i="3"/>
  <c r="O42" i="3"/>
  <c r="O46" i="3" s="1"/>
  <c r="N40" i="3"/>
  <c r="M40" i="3"/>
  <c r="L40" i="3"/>
  <c r="K40" i="3"/>
  <c r="J40" i="3"/>
  <c r="I40" i="3"/>
  <c r="H40" i="3"/>
  <c r="G40" i="3"/>
  <c r="F40" i="3"/>
  <c r="E40" i="3"/>
  <c r="D40" i="3"/>
  <c r="C40" i="3"/>
  <c r="O39" i="3"/>
  <c r="O38" i="3"/>
  <c r="O37" i="3"/>
  <c r="O36" i="3"/>
  <c r="O40" i="3" s="1"/>
  <c r="O35" i="3"/>
  <c r="O34" i="3"/>
  <c r="N33" i="3"/>
  <c r="M33" i="3"/>
  <c r="L33" i="3"/>
  <c r="K33" i="3"/>
  <c r="J33" i="3"/>
  <c r="I33" i="3"/>
  <c r="H33" i="3"/>
  <c r="G33" i="3"/>
  <c r="F33" i="3"/>
  <c r="E33" i="3"/>
  <c r="D33" i="3"/>
  <c r="C33" i="3"/>
  <c r="O32" i="3"/>
  <c r="O31" i="3"/>
  <c r="O30" i="3"/>
  <c r="O29" i="3"/>
  <c r="O33" i="3" s="1"/>
  <c r="N27" i="3"/>
  <c r="M27" i="3"/>
  <c r="L27" i="3"/>
  <c r="K27" i="3"/>
  <c r="J27" i="3"/>
  <c r="I27" i="3"/>
  <c r="H27" i="3"/>
  <c r="G27" i="3"/>
  <c r="F27" i="3"/>
  <c r="E27" i="3"/>
  <c r="D27" i="3"/>
  <c r="C27" i="3"/>
  <c r="O26" i="3"/>
  <c r="O25" i="3"/>
  <c r="O24" i="3"/>
  <c r="O23" i="3"/>
  <c r="O27" i="3" s="1"/>
  <c r="O22" i="3"/>
  <c r="N19" i="3"/>
  <c r="M19" i="3"/>
  <c r="L19" i="3"/>
  <c r="K19" i="3"/>
  <c r="J19" i="3"/>
  <c r="I19" i="3"/>
  <c r="H19" i="3"/>
  <c r="G19" i="3"/>
  <c r="F19" i="3"/>
  <c r="E19" i="3"/>
  <c r="D19" i="3"/>
  <c r="C19" i="3"/>
  <c r="M16" i="3"/>
  <c r="M20" i="3" s="1"/>
  <c r="L16" i="3"/>
  <c r="L20" i="3" s="1"/>
  <c r="I16" i="3"/>
  <c r="H16" i="3"/>
  <c r="E16" i="3"/>
  <c r="E20" i="3" s="1"/>
  <c r="D16" i="3"/>
  <c r="O15" i="3"/>
  <c r="O14" i="3"/>
  <c r="O16" i="3" s="1"/>
  <c r="N14" i="3"/>
  <c r="N16" i="3" s="1"/>
  <c r="N20" i="3" s="1"/>
  <c r="M14" i="3"/>
  <c r="L14" i="3"/>
  <c r="K14" i="3"/>
  <c r="K16" i="3" s="1"/>
  <c r="J14" i="3"/>
  <c r="J16" i="3" s="1"/>
  <c r="J20" i="3" s="1"/>
  <c r="I14" i="3"/>
  <c r="H14" i="3"/>
  <c r="G14" i="3"/>
  <c r="G16" i="3" s="1"/>
  <c r="F14" i="3"/>
  <c r="F16" i="3" s="1"/>
  <c r="F20" i="3" s="1"/>
  <c r="E14" i="3"/>
  <c r="D14" i="3"/>
  <c r="C14" i="3"/>
  <c r="C16" i="3" s="1"/>
  <c r="O13" i="3"/>
  <c r="O12" i="3"/>
  <c r="N10" i="3"/>
  <c r="M10" i="3"/>
  <c r="J10" i="3"/>
  <c r="F10" i="3"/>
  <c r="E10" i="3"/>
  <c r="O9" i="3"/>
  <c r="N8" i="3"/>
  <c r="N18" i="3" s="1"/>
  <c r="M8" i="3"/>
  <c r="M18" i="3" s="1"/>
  <c r="M55" i="3" s="1"/>
  <c r="L8" i="3"/>
  <c r="L10" i="3" s="1"/>
  <c r="K8" i="3"/>
  <c r="K18" i="3" s="1"/>
  <c r="J8" i="3"/>
  <c r="J18" i="3" s="1"/>
  <c r="I8" i="3"/>
  <c r="I18" i="3" s="1"/>
  <c r="H8" i="3"/>
  <c r="H18" i="3" s="1"/>
  <c r="H55" i="3" s="1"/>
  <c r="G8" i="3"/>
  <c r="G18" i="3" s="1"/>
  <c r="G55" i="3" s="1"/>
  <c r="F8" i="3"/>
  <c r="F18" i="3" s="1"/>
  <c r="E8" i="3"/>
  <c r="E18" i="3" s="1"/>
  <c r="E55" i="3" s="1"/>
  <c r="D8" i="3"/>
  <c r="D18" i="3" s="1"/>
  <c r="D55" i="3" s="1"/>
  <c r="C8" i="3"/>
  <c r="C18" i="3" s="1"/>
  <c r="C55" i="3" s="1"/>
  <c r="O7" i="3"/>
  <c r="O8" i="3" s="1"/>
  <c r="O18" i="3" s="1"/>
  <c r="D9" i="5" s="1"/>
  <c r="O6" i="3"/>
  <c r="O51" i="2"/>
  <c r="O50" i="2"/>
  <c r="O49" i="2"/>
  <c r="O48" i="2"/>
  <c r="O52" i="2" s="1"/>
  <c r="O45" i="2"/>
  <c r="O44" i="2"/>
  <c r="O43" i="2"/>
  <c r="O42" i="2"/>
  <c r="O46" i="2" s="1"/>
  <c r="O39" i="2"/>
  <c r="O38" i="2"/>
  <c r="O37" i="2"/>
  <c r="O36" i="2"/>
  <c r="O40" i="2" s="1"/>
  <c r="O35" i="2"/>
  <c r="O34" i="2"/>
  <c r="O32" i="2"/>
  <c r="O31" i="2"/>
  <c r="O30" i="2"/>
  <c r="O29" i="2"/>
  <c r="O33" i="2" s="1"/>
  <c r="O26" i="2"/>
  <c r="O25" i="2"/>
  <c r="O24" i="2"/>
  <c r="O23" i="2"/>
  <c r="O22" i="2"/>
  <c r="O27" i="2" s="1"/>
  <c r="D54" i="2"/>
  <c r="E54" i="2"/>
  <c r="F54" i="2"/>
  <c r="G54" i="2"/>
  <c r="H54" i="2"/>
  <c r="I54" i="2"/>
  <c r="J54" i="2"/>
  <c r="K54" i="2"/>
  <c r="L54" i="2"/>
  <c r="M54" i="2"/>
  <c r="N54" i="2"/>
  <c r="D55" i="2"/>
  <c r="F55" i="2"/>
  <c r="G55" i="2"/>
  <c r="H55" i="2"/>
  <c r="I55" i="2"/>
  <c r="J55" i="2"/>
  <c r="K55" i="2"/>
  <c r="L55" i="2"/>
  <c r="M55" i="2"/>
  <c r="N55" i="2"/>
  <c r="D52" i="2"/>
  <c r="E52" i="2"/>
  <c r="F52" i="2"/>
  <c r="G52" i="2"/>
  <c r="H52" i="2"/>
  <c r="I52" i="2"/>
  <c r="J52" i="2"/>
  <c r="K52" i="2"/>
  <c r="L52" i="2"/>
  <c r="M52" i="2"/>
  <c r="N52" i="2"/>
  <c r="C52" i="2"/>
  <c r="D46" i="2"/>
  <c r="E46" i="2"/>
  <c r="F46" i="2"/>
  <c r="G46" i="2"/>
  <c r="H46" i="2"/>
  <c r="I46" i="2"/>
  <c r="J46" i="2"/>
  <c r="K46" i="2"/>
  <c r="L46" i="2"/>
  <c r="M46" i="2"/>
  <c r="N46" i="2"/>
  <c r="C46" i="2"/>
  <c r="D40" i="2"/>
  <c r="E40" i="2"/>
  <c r="F40" i="2"/>
  <c r="G40" i="2"/>
  <c r="H40" i="2"/>
  <c r="I40" i="2"/>
  <c r="J40" i="2"/>
  <c r="K40" i="2"/>
  <c r="L40" i="2"/>
  <c r="M40" i="2"/>
  <c r="N40" i="2"/>
  <c r="C40" i="2"/>
  <c r="D33" i="2"/>
  <c r="E33" i="2"/>
  <c r="F33" i="2"/>
  <c r="G33" i="2"/>
  <c r="H33" i="2"/>
  <c r="I33" i="2"/>
  <c r="J33" i="2"/>
  <c r="K33" i="2"/>
  <c r="L33" i="2"/>
  <c r="M33" i="2"/>
  <c r="N33" i="2"/>
  <c r="C33" i="2"/>
  <c r="D27" i="2"/>
  <c r="E27" i="2"/>
  <c r="F27" i="2"/>
  <c r="G27" i="2"/>
  <c r="H27" i="2"/>
  <c r="I27" i="2"/>
  <c r="J27" i="2"/>
  <c r="K27" i="2"/>
  <c r="L27" i="2"/>
  <c r="M27" i="2"/>
  <c r="N27" i="2"/>
  <c r="C27" i="2"/>
  <c r="O15" i="2"/>
  <c r="O13" i="2"/>
  <c r="O12" i="2"/>
  <c r="O9" i="2"/>
  <c r="O7" i="2"/>
  <c r="O6" i="2"/>
  <c r="O14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D20" i="2"/>
  <c r="F20" i="2"/>
  <c r="G20" i="2"/>
  <c r="H20" i="2"/>
  <c r="I20" i="2"/>
  <c r="J20" i="2"/>
  <c r="K20" i="2"/>
  <c r="L20" i="2"/>
  <c r="M20" i="2"/>
  <c r="N20" i="2"/>
  <c r="C19" i="2"/>
  <c r="C54" i="2" s="1"/>
  <c r="N14" i="2"/>
  <c r="N16" i="2" s="1"/>
  <c r="M14" i="2"/>
  <c r="M16" i="2" s="1"/>
  <c r="L14" i="2"/>
  <c r="L16" i="2" s="1"/>
  <c r="K14" i="2"/>
  <c r="K16" i="2" s="1"/>
  <c r="J14" i="2"/>
  <c r="J16" i="2" s="1"/>
  <c r="I14" i="2"/>
  <c r="I16" i="2" s="1"/>
  <c r="H14" i="2"/>
  <c r="H16" i="2" s="1"/>
  <c r="G14" i="2"/>
  <c r="G16" i="2" s="1"/>
  <c r="F14" i="2"/>
  <c r="F16" i="2" s="1"/>
  <c r="E14" i="2"/>
  <c r="E16" i="2" s="1"/>
  <c r="D14" i="2"/>
  <c r="D16" i="2" s="1"/>
  <c r="C14" i="2"/>
  <c r="C16" i="2" s="1"/>
  <c r="D10" i="2"/>
  <c r="F10" i="2"/>
  <c r="G10" i="2"/>
  <c r="H10" i="2"/>
  <c r="I10" i="2"/>
  <c r="J10" i="2"/>
  <c r="K10" i="2"/>
  <c r="L10" i="2"/>
  <c r="M10" i="2"/>
  <c r="N10" i="2"/>
  <c r="D8" i="2"/>
  <c r="E8" i="2"/>
  <c r="E10" i="2" s="1"/>
  <c r="E20" i="2" s="1"/>
  <c r="F8" i="2"/>
  <c r="G8" i="2"/>
  <c r="H8" i="2"/>
  <c r="I8" i="2"/>
  <c r="J8" i="2"/>
  <c r="K8" i="2"/>
  <c r="L8" i="2"/>
  <c r="M8" i="2"/>
  <c r="N8" i="2"/>
  <c r="C8" i="2"/>
  <c r="L19" i="4" l="1"/>
  <c r="F10" i="5" s="1"/>
  <c r="G8" i="4"/>
  <c r="G18" i="4" s="1"/>
  <c r="E9" i="5" s="1"/>
  <c r="I10" i="3"/>
  <c r="O8" i="2"/>
  <c r="O10" i="2" s="1"/>
  <c r="Q46" i="4"/>
  <c r="L54" i="4"/>
  <c r="F13" i="5" s="1"/>
  <c r="K54" i="3"/>
  <c r="K55" i="3" s="1"/>
  <c r="O19" i="3"/>
  <c r="D10" i="5" s="1"/>
  <c r="I20" i="3"/>
  <c r="I54" i="3"/>
  <c r="I55" i="3" s="1"/>
  <c r="E55" i="2"/>
  <c r="Q8" i="4"/>
  <c r="Q10" i="4" s="1"/>
  <c r="Q20" i="4" s="1"/>
  <c r="G11" i="5" s="1"/>
  <c r="G19" i="4"/>
  <c r="Q19" i="4"/>
  <c r="L8" i="4"/>
  <c r="C54" i="4"/>
  <c r="C55" i="4" s="1"/>
  <c r="C10" i="4"/>
  <c r="C20" i="4" s="1"/>
  <c r="G10" i="4"/>
  <c r="G20" i="4" s="1"/>
  <c r="E11" i="5" s="1"/>
  <c r="E54" i="4"/>
  <c r="O54" i="4"/>
  <c r="N54" i="4"/>
  <c r="H18" i="4"/>
  <c r="M18" i="4"/>
  <c r="K20" i="4"/>
  <c r="D54" i="4"/>
  <c r="I54" i="4"/>
  <c r="M10" i="4"/>
  <c r="M20" i="4" s="1"/>
  <c r="F20" i="4"/>
  <c r="P20" i="4"/>
  <c r="D20" i="4"/>
  <c r="I20" i="4"/>
  <c r="N20" i="4"/>
  <c r="F54" i="4"/>
  <c r="F55" i="4" s="1"/>
  <c r="K54" i="4"/>
  <c r="P54" i="4"/>
  <c r="F18" i="4"/>
  <c r="K18" i="4"/>
  <c r="P18" i="4"/>
  <c r="H10" i="4"/>
  <c r="H20" i="4" s="1"/>
  <c r="H54" i="4"/>
  <c r="M54" i="4"/>
  <c r="O20" i="4"/>
  <c r="P55" i="4"/>
  <c r="J20" i="4"/>
  <c r="E20" i="4"/>
  <c r="D18" i="4"/>
  <c r="D55" i="4" s="1"/>
  <c r="E18" i="4"/>
  <c r="O18" i="4"/>
  <c r="O55" i="4" s="1"/>
  <c r="I18" i="4"/>
  <c r="N18" i="4"/>
  <c r="J18" i="4"/>
  <c r="J55" i="4" s="1"/>
  <c r="D20" i="3"/>
  <c r="O54" i="3"/>
  <c r="C20" i="3"/>
  <c r="H20" i="3"/>
  <c r="F55" i="3"/>
  <c r="J55" i="3"/>
  <c r="N55" i="3"/>
  <c r="L18" i="3"/>
  <c r="L55" i="3" s="1"/>
  <c r="C10" i="3"/>
  <c r="G10" i="3"/>
  <c r="G20" i="3" s="1"/>
  <c r="K10" i="3"/>
  <c r="K20" i="3" s="1"/>
  <c r="O10" i="3"/>
  <c r="O20" i="3" s="1"/>
  <c r="D11" i="5" s="1"/>
  <c r="D10" i="3"/>
  <c r="H10" i="3"/>
  <c r="O16" i="2"/>
  <c r="C18" i="2"/>
  <c r="C55" i="2"/>
  <c r="C10" i="2"/>
  <c r="C20" i="2" s="1"/>
  <c r="O19" i="2"/>
  <c r="O20" i="2"/>
  <c r="C11" i="5" s="1"/>
  <c r="O18" i="2"/>
  <c r="C9" i="5" s="1"/>
  <c r="N55" i="4" l="1"/>
  <c r="Q18" i="4"/>
  <c r="G9" i="5" s="1"/>
  <c r="Q54" i="4"/>
  <c r="G13" i="5" s="1"/>
  <c r="G10" i="5"/>
  <c r="G54" i="4"/>
  <c r="E13" i="5" s="1"/>
  <c r="E10" i="5"/>
  <c r="E55" i="4"/>
  <c r="O55" i="3"/>
  <c r="D15" i="5" s="1"/>
  <c r="D13" i="5"/>
  <c r="O54" i="2"/>
  <c r="C13" i="5" s="1"/>
  <c r="C10" i="5"/>
  <c r="M55" i="4"/>
  <c r="L10" i="4"/>
  <c r="L20" i="4" s="1"/>
  <c r="F11" i="5" s="1"/>
  <c r="L18" i="4"/>
  <c r="K55" i="4"/>
  <c r="H55" i="4"/>
  <c r="I55" i="4"/>
  <c r="O55" i="2"/>
  <c r="C15" i="5" s="1"/>
  <c r="B24" i="5" l="1"/>
  <c r="B20" i="5"/>
  <c r="C20" i="5"/>
  <c r="C24" i="5"/>
  <c r="Q55" i="4"/>
  <c r="G15" i="5" s="1"/>
  <c r="F20" i="5" s="1"/>
  <c r="L55" i="4"/>
  <c r="F15" i="5" s="1"/>
  <c r="F9" i="5"/>
  <c r="G55" i="4"/>
  <c r="E15" i="5" s="1"/>
  <c r="E24" i="5" l="1"/>
  <c r="E20" i="5"/>
  <c r="D20" i="5"/>
  <c r="D24" i="5"/>
  <c r="F24" i="5"/>
  <c r="G20" i="5" l="1"/>
  <c r="F18" i="5" s="1"/>
  <c r="G24" i="5"/>
  <c r="F22" i="5" s="1"/>
</calcChain>
</file>

<file path=xl/sharedStrings.xml><?xml version="1.0" encoding="utf-8"?>
<sst xmlns="http://schemas.openxmlformats.org/spreadsheetml/2006/main" count="243" uniqueCount="90">
  <si>
    <t>Year 1</t>
  </si>
  <si>
    <t>Year 2</t>
  </si>
  <si>
    <t>Year 3</t>
  </si>
  <si>
    <t>Year 4</t>
  </si>
  <si>
    <t>Year 5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</si>
  <si>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</si>
  <si>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</si>
  <si>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</si>
  <si>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</si>
  <si>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</si>
  <si>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</si>
  <si>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</si>
  <si>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</si>
  <si>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</si>
  <si>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</si>
  <si>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</si>
  <si>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</si>
  <si>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Drivers</t>
  </si>
  <si>
    <t>Month Name --&gt;</t>
  </si>
  <si>
    <t>Month # --&gt;</t>
  </si>
  <si>
    <r>
      <t xml:space="preserve">Cost per Unit </t>
    </r>
    <r>
      <rPr>
        <sz val="8"/>
        <color theme="1"/>
        <rFont val="Calibri"/>
        <family val="2"/>
        <scheme val="minor"/>
      </rPr>
      <t>(How much you buy it for)</t>
    </r>
  </si>
  <si>
    <t>Product or Service 2</t>
  </si>
  <si>
    <t>Product or Service 1</t>
  </si>
  <si>
    <t># of Units Expect to Sell</t>
  </si>
  <si>
    <r>
      <t xml:space="preserve">Sales Price per Unit </t>
    </r>
    <r>
      <rPr>
        <sz val="8"/>
        <color theme="1"/>
        <rFont val="Calibri"/>
        <family val="2"/>
        <scheme val="minor"/>
      </rPr>
      <t>(How much you sell it for)</t>
    </r>
  </si>
  <si>
    <t>TOTAL Product or Service 1 Sales</t>
  </si>
  <si>
    <t>TOTAL Product Gross Margin</t>
  </si>
  <si>
    <t xml:space="preserve">TOTAL All Products/Services Sales </t>
  </si>
  <si>
    <t xml:space="preserve">TOTAL All Products/Services Costs </t>
  </si>
  <si>
    <t>TOTAL All Products Gross Margin</t>
  </si>
  <si>
    <t>Total for All Products and Services</t>
  </si>
  <si>
    <t>Note: Enter Data for White Spaces ONLY.  Yellow shaded lines are for formulas, blue lines are for headings.</t>
  </si>
  <si>
    <t>ANNUAL TOTAL</t>
  </si>
  <si>
    <t>Salary Costs for All Founders</t>
  </si>
  <si>
    <t>Salary Costs for All Other Workers</t>
  </si>
  <si>
    <t>Any Sales Commissions Paid</t>
  </si>
  <si>
    <t>Total Benefits for Staff (NHIF, NSSF, etc.)</t>
  </si>
  <si>
    <t>Other Operating Costs</t>
  </si>
  <si>
    <t>TOTAL Labor Costs</t>
  </si>
  <si>
    <t>Transport Costs</t>
  </si>
  <si>
    <t>Store/Shop Rent</t>
  </si>
  <si>
    <t>TOTAL Marketing Costs</t>
  </si>
  <si>
    <t>Social Media Advertisements</t>
  </si>
  <si>
    <t>Website/Branded Email</t>
  </si>
  <si>
    <r>
      <rPr>
        <b/>
        <sz val="11"/>
        <color theme="0"/>
        <rFont val="Calibri"/>
        <family val="2"/>
        <scheme val="minor"/>
      </rPr>
      <t xml:space="preserve">Adverising Costs - </t>
    </r>
    <r>
      <rPr>
        <b/>
        <i/>
        <sz val="11"/>
        <color theme="0"/>
        <rFont val="Calibri"/>
        <family val="2"/>
        <scheme val="minor"/>
      </rPr>
      <t>Causes: Notes per Month on any Advertising Push or Seasonal Affects (like Christmas, Rainy Season, etc.)</t>
    </r>
  </si>
  <si>
    <t>Printing/Brochures/Sign-up Forms/etc.</t>
  </si>
  <si>
    <t>Other Marketing Costs</t>
  </si>
  <si>
    <t>Office Rent</t>
  </si>
  <si>
    <t>Sales Calls Expense</t>
  </si>
  <si>
    <t>Communications Expense</t>
  </si>
  <si>
    <t>Consultants</t>
  </si>
  <si>
    <t>Other Operating Expenses</t>
  </si>
  <si>
    <t>TOTAL Other Operating Expenses</t>
  </si>
  <si>
    <t>Purchase of Computer Equipment</t>
  </si>
  <si>
    <t>Purchase of Production Equipment</t>
  </si>
  <si>
    <t>Purchase of Furniture</t>
  </si>
  <si>
    <t>Other Cash Expenditures for Long-term Use</t>
  </si>
  <si>
    <t>Year 1: Financial Projections Cashflow Template for Startups</t>
  </si>
  <si>
    <t>TOTAL Capital Expenditures</t>
  </si>
  <si>
    <t>Capital Expenditures</t>
  </si>
  <si>
    <t>Any Remaining Cash Payments</t>
  </si>
  <si>
    <t>Loan Payments: Prinicipal</t>
  </si>
  <si>
    <r>
      <t xml:space="preserve">Loan Payments: Interest </t>
    </r>
    <r>
      <rPr>
        <sz val="8"/>
        <color theme="1"/>
        <rFont val="Calibri"/>
        <family val="2"/>
        <scheme val="minor"/>
      </rPr>
      <t>(Do not include principal)</t>
    </r>
  </si>
  <si>
    <t>Loans Received:</t>
  </si>
  <si>
    <t>Equity Dividend Payments</t>
  </si>
  <si>
    <t>TOTAL Other Cash Payments</t>
  </si>
  <si>
    <t>Final Balances</t>
  </si>
  <si>
    <t>TOTAL ALL EXPENSES</t>
  </si>
  <si>
    <t xml:space="preserve">Net Cash Flow </t>
  </si>
  <si>
    <t>Quarter Name --&gt;</t>
  </si>
  <si>
    <t>Quarter # --&gt;</t>
  </si>
  <si>
    <t>Quarter 1</t>
  </si>
  <si>
    <t>Quarter 2</t>
  </si>
  <si>
    <t>Quarter 3</t>
  </si>
  <si>
    <t>Quarter 4</t>
  </si>
  <si>
    <t>Total</t>
  </si>
  <si>
    <t>Years 3, 4, and 5: Financial Projections Cashflow Template for Startups</t>
  </si>
  <si>
    <t>Year 2: Financial Projections Cashflow Template for Startups</t>
  </si>
  <si>
    <t>Total Sales</t>
  </si>
  <si>
    <t>Total Cost of Goods Sold</t>
  </si>
  <si>
    <t>Gross Margins</t>
  </si>
  <si>
    <t>Total Value of Your Startup Business Venture AFTER 5 Years:</t>
  </si>
  <si>
    <t>Net Cash Flow</t>
  </si>
  <si>
    <t>Financial Projections Cashflow Worksheet for New Startup Ventures</t>
  </si>
  <si>
    <t>© Scott Bellows</t>
  </si>
  <si>
    <t>Total ALL Expenses</t>
  </si>
  <si>
    <t>Total Net Present Value of Your Startup Business Venture as of TODAY:</t>
  </si>
  <si>
    <t>Fill in what interest rate you feel is reasonable for your investors to earn per year:</t>
  </si>
  <si>
    <t>TOTAL</t>
  </si>
  <si>
    <t>Yellow cells = formulas, Blue cells = headings, White cells in a box = for you to fill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</si>
</sst>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0" fillId="0" borderId="0" xfId="0" applyFill="1"/>
    <xf numFmtId="0" fontId="0" fillId="2" borderId="0" xfId="0" applyFill="1"/>
    <xf numFmtId="0" fontId="3" fillId="2" borderId="0" xfId="0" applyFont="1" applyFill="1"/>
    <xf numFmtId="0" fontId="3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3" xfId="0" applyFont="1" applyFill="1" applyBorder="1"/>
    <xf numFmtId="0" fontId="2" fillId="4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7" fillId="4" borderId="0" xfId="0" applyFont="1" applyFill="1"/>
    <xf numFmtId="0" fontId="4" fillId="4" borderId="5" xfId="0" applyFont="1" applyFill="1" applyBorder="1"/>
    <xf numFmtId="0" fontId="4" fillId="4" borderId="8" xfId="0" applyFont="1" applyFill="1" applyBorder="1"/>
    <xf numFmtId="0" fontId="4" fillId="4" borderId="0" xfId="0" applyFont="1" applyFill="1"/>
    <xf numFmtId="0" fontId="8" fillId="4" borderId="0" xfId="0" applyFont="1" applyFill="1"/>
    <xf numFmtId="0" fontId="7" fillId="4" borderId="0" xfId="0" applyFont="1" applyFill="1" applyAlignment="1">
      <alignment horizontal="right"/>
    </xf>
    <xf numFmtId="0" fontId="2" fillId="4" borderId="10" xfId="0" applyFont="1" applyFill="1" applyBorder="1"/>
    <xf numFmtId="0" fontId="2" fillId="4" borderId="1" xfId="0" applyFont="1" applyFill="1" applyBorder="1" applyAlignment="1">
      <alignment horizontal="center"/>
    </xf>
    <xf numFmtId="0" fontId="4" fillId="4" borderId="0" xfId="0" applyFont="1" applyFill="1" applyBorder="1"/>
    <xf numFmtId="0" fontId="0" fillId="0" borderId="0" xfId="0" applyBorder="1"/>
    <xf numFmtId="0" fontId="4" fillId="2" borderId="15" xfId="0" applyFont="1" applyFill="1" applyBorder="1"/>
    <xf numFmtId="0" fontId="3" fillId="2" borderId="13" xfId="0" applyFont="1" applyFill="1" applyBorder="1"/>
    <xf numFmtId="0" fontId="3" fillId="2" borderId="14" xfId="0" applyFont="1" applyFill="1" applyBorder="1" applyAlignment="1">
      <alignment horizontal="center"/>
    </xf>
    <xf numFmtId="0" fontId="0" fillId="2" borderId="15" xfId="0" applyFont="1" applyFill="1" applyBorder="1"/>
    <xf numFmtId="0" fontId="3" fillId="0" borderId="0" xfId="0" applyFont="1" applyFill="1"/>
    <xf numFmtId="0" fontId="0" fillId="0" borderId="0" xfId="0" applyFont="1" applyFill="1"/>
    <xf numFmtId="0" fontId="0" fillId="4" borderId="0" xfId="0" applyFont="1" applyFill="1"/>
    <xf numFmtId="0" fontId="2" fillId="0" borderId="0" xfId="0" applyFont="1" applyFill="1"/>
    <xf numFmtId="0" fontId="9" fillId="3" borderId="16" xfId="0" applyFont="1" applyFill="1" applyBorder="1"/>
    <xf numFmtId="0" fontId="9" fillId="3" borderId="17" xfId="0" applyFont="1" applyFill="1" applyBorder="1"/>
    <xf numFmtId="0" fontId="10" fillId="2" borderId="0" xfId="0" applyFont="1" applyFill="1"/>
    <xf numFmtId="164" fontId="0" fillId="0" borderId="5" xfId="1" applyNumberFormat="1" applyFont="1" applyBorder="1"/>
    <xf numFmtId="164" fontId="0" fillId="0" borderId="8" xfId="1" applyNumberFormat="1" applyFont="1" applyBorder="1"/>
    <xf numFmtId="164" fontId="0" fillId="0" borderId="0" xfId="1" applyNumberFormat="1" applyFont="1" applyBorder="1"/>
    <xf numFmtId="164" fontId="0" fillId="2" borderId="15" xfId="1" applyNumberFormat="1" applyFont="1" applyFill="1" applyBorder="1"/>
    <xf numFmtId="164" fontId="3" fillId="2" borderId="5" xfId="1" applyNumberFormat="1" applyFont="1" applyFill="1" applyBorder="1"/>
    <xf numFmtId="164" fontId="3" fillId="2" borderId="11" xfId="1" applyNumberFormat="1" applyFont="1" applyFill="1" applyBorder="1"/>
    <xf numFmtId="164" fontId="3" fillId="2" borderId="15" xfId="1" applyNumberFormat="1" applyFont="1" applyFill="1" applyBorder="1"/>
    <xf numFmtId="164" fontId="4" fillId="4" borderId="5" xfId="1" applyNumberFormat="1" applyFont="1" applyFill="1" applyBorder="1"/>
    <xf numFmtId="164" fontId="4" fillId="4" borderId="8" xfId="1" applyNumberFormat="1" applyFont="1" applyFill="1" applyBorder="1"/>
    <xf numFmtId="164" fontId="4" fillId="4" borderId="0" xfId="1" applyNumberFormat="1" applyFont="1" applyFill="1" applyBorder="1"/>
    <xf numFmtId="164" fontId="4" fillId="4" borderId="15" xfId="1" applyNumberFormat="1" applyFont="1" applyFill="1" applyBorder="1"/>
    <xf numFmtId="164" fontId="2" fillId="4" borderId="5" xfId="1" applyNumberFormat="1" applyFont="1" applyFill="1" applyBorder="1"/>
    <xf numFmtId="164" fontId="2" fillId="4" borderId="8" xfId="1" applyNumberFormat="1" applyFont="1" applyFill="1" applyBorder="1"/>
    <xf numFmtId="164" fontId="2" fillId="4" borderId="0" xfId="1" applyNumberFormat="1" applyFont="1" applyFill="1" applyBorder="1"/>
    <xf numFmtId="164" fontId="2" fillId="4" borderId="15" xfId="1" applyNumberFormat="1" applyFont="1" applyFill="1" applyBorder="1"/>
    <xf numFmtId="164" fontId="3" fillId="2" borderId="4" xfId="1" applyNumberFormat="1" applyFont="1" applyFill="1" applyBorder="1"/>
    <xf numFmtId="164" fontId="3" fillId="2" borderId="12" xfId="1" applyNumberFormat="1" applyFont="1" applyFill="1" applyBorder="1"/>
    <xf numFmtId="164" fontId="3" fillId="2" borderId="14" xfId="1" applyNumberFormat="1" applyFont="1" applyFill="1" applyBorder="1"/>
    <xf numFmtId="164" fontId="3" fillId="4" borderId="5" xfId="1" applyNumberFormat="1" applyFont="1" applyFill="1" applyBorder="1"/>
    <xf numFmtId="164" fontId="3" fillId="4" borderId="8" xfId="1" applyNumberFormat="1" applyFont="1" applyFill="1" applyBorder="1"/>
    <xf numFmtId="164" fontId="3" fillId="4" borderId="0" xfId="1" applyNumberFormat="1" applyFont="1" applyFill="1" applyBorder="1"/>
    <xf numFmtId="164" fontId="3" fillId="4" borderId="15" xfId="1" applyNumberFormat="1" applyFont="1" applyFill="1" applyBorder="1"/>
    <xf numFmtId="164" fontId="3" fillId="0" borderId="5" xfId="1" applyNumberFormat="1" applyFont="1" applyFill="1" applyBorder="1"/>
    <xf numFmtId="164" fontId="3" fillId="0" borderId="8" xfId="1" applyNumberFormat="1" applyFont="1" applyFill="1" applyBorder="1"/>
    <xf numFmtId="164" fontId="3" fillId="0" borderId="0" xfId="1" applyNumberFormat="1" applyFont="1" applyFill="1" applyBorder="1"/>
    <xf numFmtId="164" fontId="0" fillId="4" borderId="5" xfId="1" applyNumberFormat="1" applyFont="1" applyFill="1" applyBorder="1"/>
    <xf numFmtId="164" fontId="0" fillId="4" borderId="8" xfId="1" applyNumberFormat="1" applyFont="1" applyFill="1" applyBorder="1"/>
    <xf numFmtId="164" fontId="0" fillId="4" borderId="0" xfId="1" applyNumberFormat="1" applyFont="1" applyFill="1" applyBorder="1"/>
    <xf numFmtId="164" fontId="0" fillId="4" borderId="15" xfId="1" applyNumberFormat="1" applyFont="1" applyFill="1" applyBorder="1"/>
    <xf numFmtId="0" fontId="3" fillId="2" borderId="13" xfId="0" applyFont="1" applyFill="1" applyBorder="1" applyAlignment="1">
      <alignment horizontal="center"/>
    </xf>
    <xf numFmtId="164" fontId="3" fillId="2" borderId="8" xfId="1" applyNumberFormat="1" applyFont="1" applyFill="1" applyBorder="1"/>
    <xf numFmtId="164" fontId="3" fillId="2" borderId="7" xfId="1" applyNumberFormat="1" applyFont="1" applyFill="1" applyBorder="1"/>
    <xf numFmtId="0" fontId="2" fillId="4" borderId="24" xfId="0" applyFont="1" applyFill="1" applyBorder="1" applyAlignment="1">
      <alignment horizontal="center"/>
    </xf>
    <xf numFmtId="0" fontId="4" fillId="4" borderId="25" xfId="0" applyFont="1" applyFill="1" applyBorder="1"/>
    <xf numFmtId="164" fontId="0" fillId="0" borderId="25" xfId="1" applyNumberFormat="1" applyFont="1" applyBorder="1"/>
    <xf numFmtId="164" fontId="3" fillId="2" borderId="25" xfId="1" applyNumberFormat="1" applyFont="1" applyFill="1" applyBorder="1"/>
    <xf numFmtId="164" fontId="4" fillId="4" borderId="25" xfId="1" applyNumberFormat="1" applyFont="1" applyFill="1" applyBorder="1"/>
    <xf numFmtId="164" fontId="2" fillId="4" borderId="25" xfId="1" applyNumberFormat="1" applyFont="1" applyFill="1" applyBorder="1"/>
    <xf numFmtId="164" fontId="3" fillId="2" borderId="24" xfId="1" applyNumberFormat="1" applyFont="1" applyFill="1" applyBorder="1"/>
    <xf numFmtId="164" fontId="3" fillId="4" borderId="25" xfId="1" applyNumberFormat="1" applyFont="1" applyFill="1" applyBorder="1"/>
    <xf numFmtId="164" fontId="3" fillId="0" borderId="25" xfId="1" applyNumberFormat="1" applyFont="1" applyFill="1" applyBorder="1"/>
    <xf numFmtId="164" fontId="0" fillId="4" borderId="25" xfId="1" applyNumberFormat="1" applyFont="1" applyFill="1" applyBorder="1"/>
    <xf numFmtId="0" fontId="0" fillId="2" borderId="1" xfId="0" applyFill="1" applyBorder="1"/>
    <xf numFmtId="0" fontId="3" fillId="5" borderId="0" xfId="0" applyFont="1" applyFill="1"/>
    <xf numFmtId="0" fontId="0" fillId="5" borderId="0" xfId="0" applyFill="1"/>
    <xf numFmtId="0" fontId="5" fillId="5" borderId="0" xfId="0" applyFont="1" applyFill="1"/>
    <xf numFmtId="164" fontId="2" fillId="3" borderId="18" xfId="1" applyNumberFormat="1" applyFont="1" applyFill="1" applyBorder="1"/>
    <xf numFmtId="164" fontId="2" fillId="3" borderId="20" xfId="1" applyNumberFormat="1" applyFont="1" applyFill="1" applyBorder="1"/>
    <xf numFmtId="164" fontId="2" fillId="3" borderId="9" xfId="1" applyNumberFormat="1" applyFont="1" applyFill="1" applyBorder="1"/>
    <xf numFmtId="164" fontId="2" fillId="3" borderId="26" xfId="1" applyNumberFormat="1" applyFont="1" applyFill="1" applyBorder="1"/>
    <xf numFmtId="164" fontId="2" fillId="3" borderId="19" xfId="1" applyNumberFormat="1" applyFont="1" applyFill="1" applyBorder="1"/>
    <xf numFmtId="0" fontId="0" fillId="5" borderId="0" xfId="0" applyFill="1" applyBorder="1"/>
    <xf numFmtId="165" fontId="0" fillId="5" borderId="9" xfId="2" applyNumberFormat="1" applyFont="1" applyFill="1" applyBorder="1"/>
    <xf numFmtId="164" fontId="3" fillId="2" borderId="27" xfId="1" applyNumberFormat="1" applyFont="1" applyFill="1" applyBorder="1"/>
    <xf numFmtId="0" fontId="2" fillId="4" borderId="2" xfId="0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3" fillId="5" borderId="0" xfId="1" applyNumberFormat="1" applyFont="1" applyFill="1" applyBorder="1" applyAlignment="1">
      <alignment horizontal="center"/>
    </xf>
    <xf numFmtId="164" fontId="3" fillId="2" borderId="27" xfId="0" applyNumberFormat="1" applyFont="1" applyFill="1" applyBorder="1"/>
    <xf numFmtId="0" fontId="2" fillId="4" borderId="2" xfId="0" applyFont="1" applyFill="1" applyBorder="1" applyAlignment="1">
      <alignment horizontal="center"/>
    </xf>
    <xf numFmtId="164" fontId="3" fillId="2" borderId="2" xfId="1" applyNumberFormat="1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234315</xdr:colOff>
      <xdr:row>2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A0A234-0D77-42E5-BDC7-70042912410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30015" cy="556260"/>
        </a:xfrm>
        <a:prstGeom prst="rect">
          <a:avLst/>
        </a:prstGeom>
      </xdr:spPr>
    </xdr:pic>
    <xdr:clientData/>
  </xdr:twoCellAnchor>
  <xdr:twoCellAnchor editAs="oneCell">
    <xdr:from>
      <xdr:col>6</xdr:col>
      <xdr:colOff>409575</xdr:colOff>
      <xdr:row>0</xdr:row>
      <xdr:rowOff>0</xdr:rowOff>
    </xdr:from>
    <xdr:to>
      <xdr:col>8</xdr:col>
      <xdr:colOff>171450</xdr:colOff>
      <xdr:row>3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F43B44-262A-4A2C-B0C9-2B23FEEE1E0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0"/>
          <a:ext cx="1419225" cy="733425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5</xdr:row>
      <xdr:rowOff>95250</xdr:rowOff>
    </xdr:from>
    <xdr:to>
      <xdr:col>9</xdr:col>
      <xdr:colOff>28575</xdr:colOff>
      <xdr:row>5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4E2C21D-06F8-44CA-A702-CA86E1661544}"/>
            </a:ext>
          </a:extLst>
        </xdr:cNvPr>
        <xdr:cNvCxnSpPr/>
      </xdr:nvCxnSpPr>
      <xdr:spPr>
        <a:xfrm flipH="1">
          <a:off x="8524875" y="1057275"/>
          <a:ext cx="6096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6B7C-6494-4288-868E-9628D432A88D}">
  <dimension ref="A1:Q32"/>
  <sheetViews>
    <sheetView zoomScale="90" zoomScaleNormal="90" workbookViewId="0">
      <selection activeCell="J2" sqref="J2"/>
    </sheetView>
  </sheetViews>
  <sheetFormatPr defaultRowHeight="15" x14ac:dyDescent="0.25"/>
  <cols>
    <col min="2" max="2" width="30.5703125" customWidth="1"/>
    <col min="3" max="7" width="15.7109375" customWidth="1"/>
  </cols>
  <sheetData>
    <row r="1" spans="1:17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17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3" spans="1:17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17" x14ac:dyDescent="0.25">
      <c r="A4" s="76" t="s">
        <v>83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</row>
    <row r="5" spans="1:17" ht="15.75" thickBot="1" x14ac:dyDescent="0.3">
      <c r="A5" s="78" t="s">
        <v>84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</row>
    <row r="6" spans="1:17" ht="15.75" thickBot="1" x14ac:dyDescent="0.3">
      <c r="A6" s="77"/>
      <c r="B6" s="77"/>
      <c r="C6" s="77" t="s">
        <v>87</v>
      </c>
      <c r="D6" s="77"/>
      <c r="E6" s="77"/>
      <c r="F6" s="77"/>
      <c r="G6" s="77"/>
      <c r="H6" s="85">
        <v>0.1</v>
      </c>
      <c r="I6" s="77"/>
      <c r="J6" s="77"/>
      <c r="K6" s="77"/>
      <c r="L6" s="77"/>
      <c r="M6" s="77"/>
      <c r="N6" s="77"/>
      <c r="O6" s="77"/>
      <c r="P6" s="77"/>
      <c r="Q6" s="77"/>
    </row>
    <row r="7" spans="1:17" ht="6" customHeight="1" x14ac:dyDescent="0.25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</row>
    <row r="8" spans="1:17" x14ac:dyDescent="0.25">
      <c r="A8" s="6"/>
      <c r="B8" s="6"/>
      <c r="C8" s="19" t="s">
        <v>0</v>
      </c>
      <c r="D8" s="19" t="s">
        <v>1</v>
      </c>
      <c r="E8" s="19" t="s">
        <v>2</v>
      </c>
      <c r="F8" s="19" t="s">
        <v>3</v>
      </c>
      <c r="G8" s="19" t="s">
        <v>4</v>
      </c>
      <c r="H8" s="6"/>
      <c r="I8" s="77"/>
      <c r="J8" s="77"/>
      <c r="K8" s="77"/>
      <c r="L8" s="77"/>
      <c r="M8" s="77"/>
      <c r="N8" s="77"/>
      <c r="O8" s="77"/>
      <c r="P8" s="77"/>
      <c r="Q8" s="77"/>
    </row>
    <row r="9" spans="1:17" x14ac:dyDescent="0.25">
      <c r="A9" s="6"/>
      <c r="B9" s="4" t="s">
        <v>78</v>
      </c>
      <c r="C9" s="3">
        <f>+'Year 1'!O18</f>
        <v>0</v>
      </c>
      <c r="D9" s="3">
        <f>+'Year 2'!O18</f>
        <v>0</v>
      </c>
      <c r="E9" s="3">
        <f>+'Years 3 through 5'!G18</f>
        <v>0</v>
      </c>
      <c r="F9" s="3">
        <f>+'Years 3 through 5'!L18</f>
        <v>0</v>
      </c>
      <c r="G9" s="3">
        <f>+'Years 3 through 5'!Q18</f>
        <v>0</v>
      </c>
      <c r="H9" s="6"/>
      <c r="I9" s="77"/>
      <c r="J9" s="77"/>
      <c r="K9" s="77"/>
      <c r="L9" s="77"/>
      <c r="M9" s="77"/>
      <c r="N9" s="77"/>
      <c r="O9" s="77"/>
      <c r="P9" s="77"/>
      <c r="Q9" s="77"/>
    </row>
    <row r="10" spans="1:17" x14ac:dyDescent="0.25">
      <c r="A10" s="6"/>
      <c r="B10" s="4" t="s">
        <v>79</v>
      </c>
      <c r="C10" s="75">
        <f>+'Year 1'!O19</f>
        <v>0</v>
      </c>
      <c r="D10" s="75">
        <f>+'Year 2'!O19</f>
        <v>0</v>
      </c>
      <c r="E10" s="75">
        <f>+'Years 3 through 5'!G19</f>
        <v>0</v>
      </c>
      <c r="F10" s="75">
        <f>+'Years 3 through 5'!L19</f>
        <v>0</v>
      </c>
      <c r="G10" s="75">
        <f>+'Years 3 through 5'!Q19</f>
        <v>0</v>
      </c>
      <c r="H10" s="6"/>
      <c r="I10" s="77"/>
      <c r="J10" s="77"/>
      <c r="K10" s="77"/>
      <c r="L10" s="77"/>
      <c r="M10" s="77"/>
      <c r="N10" s="77"/>
      <c r="O10" s="77"/>
      <c r="P10" s="77"/>
      <c r="Q10" s="77"/>
    </row>
    <row r="11" spans="1:17" x14ac:dyDescent="0.25">
      <c r="A11" s="6"/>
      <c r="B11" s="4" t="s">
        <v>80</v>
      </c>
      <c r="C11" s="3">
        <f>+'Year 1'!O20</f>
        <v>0</v>
      </c>
      <c r="D11" s="3">
        <f>+'Year 2'!O20</f>
        <v>0</v>
      </c>
      <c r="E11" s="3">
        <f>+'Years 3 through 5'!G20</f>
        <v>0</v>
      </c>
      <c r="F11" s="3">
        <f>+'Years 3 through 5'!L20</f>
        <v>0</v>
      </c>
      <c r="G11" s="3">
        <f>+'Years 3 through 5'!Q20</f>
        <v>0</v>
      </c>
      <c r="H11" s="6"/>
      <c r="I11" s="77"/>
      <c r="J11" s="77"/>
      <c r="K11" s="77"/>
      <c r="L11" s="77"/>
      <c r="M11" s="77"/>
      <c r="N11" s="77"/>
      <c r="O11" s="77"/>
      <c r="P11" s="77"/>
      <c r="Q11" s="77"/>
    </row>
    <row r="12" spans="1:17" x14ac:dyDescent="0.25">
      <c r="A12" s="6"/>
      <c r="B12" s="4"/>
      <c r="C12" s="3"/>
      <c r="D12" s="3"/>
      <c r="E12" s="3"/>
      <c r="F12" s="3"/>
      <c r="G12" s="3"/>
      <c r="H12" s="6"/>
      <c r="I12" s="77"/>
      <c r="J12" s="77"/>
      <c r="K12" s="77"/>
      <c r="L12" s="77"/>
      <c r="M12" s="77"/>
      <c r="N12" s="77"/>
      <c r="O12" s="77"/>
      <c r="P12" s="77"/>
      <c r="Q12" s="77"/>
    </row>
    <row r="13" spans="1:17" x14ac:dyDescent="0.25">
      <c r="A13" s="6"/>
      <c r="B13" s="4" t="s">
        <v>85</v>
      </c>
      <c r="C13" s="3">
        <f>+'Year 1'!O54</f>
        <v>0</v>
      </c>
      <c r="D13" s="3">
        <f>+'Year 2'!O54</f>
        <v>0</v>
      </c>
      <c r="E13" s="3">
        <f>+'Years 3 through 5'!G54</f>
        <v>0</v>
      </c>
      <c r="F13" s="3">
        <f>+'Years 3 through 5'!L54</f>
        <v>0</v>
      </c>
      <c r="G13" s="3">
        <f>+'Years 3 through 5'!Q54</f>
        <v>0</v>
      </c>
      <c r="H13" s="6"/>
      <c r="I13" s="77"/>
      <c r="J13" s="77"/>
      <c r="K13" s="77"/>
      <c r="L13" s="77"/>
      <c r="M13" s="77"/>
      <c r="N13" s="77"/>
      <c r="O13" s="77"/>
      <c r="P13" s="77"/>
      <c r="Q13" s="77"/>
    </row>
    <row r="14" spans="1:17" x14ac:dyDescent="0.25">
      <c r="A14" s="6"/>
      <c r="B14" s="4"/>
      <c r="C14" s="75"/>
      <c r="D14" s="75"/>
      <c r="E14" s="75"/>
      <c r="F14" s="75"/>
      <c r="G14" s="75"/>
      <c r="H14" s="6"/>
      <c r="I14" s="77"/>
      <c r="J14" s="77"/>
      <c r="K14" s="77"/>
      <c r="L14" s="77"/>
      <c r="M14" s="77"/>
      <c r="N14" s="77"/>
      <c r="O14" s="77"/>
      <c r="P14" s="77"/>
      <c r="Q14" s="77"/>
    </row>
    <row r="15" spans="1:17" ht="18.75" x14ac:dyDescent="0.3">
      <c r="A15" s="6"/>
      <c r="B15" s="32" t="s">
        <v>82</v>
      </c>
      <c r="C15" s="4">
        <f>+'Year 1'!O55</f>
        <v>0</v>
      </c>
      <c r="D15" s="4">
        <f>+'Year 2'!O55</f>
        <v>0</v>
      </c>
      <c r="E15" s="4">
        <f>+'Years 3 through 5'!G55</f>
        <v>0</v>
      </c>
      <c r="F15" s="4">
        <f>+'Years 3 through 5'!L55</f>
        <v>0</v>
      </c>
      <c r="G15" s="4">
        <f>+'Years 3 through 5'!Q55</f>
        <v>0</v>
      </c>
      <c r="H15" s="6"/>
      <c r="I15" s="77"/>
      <c r="J15" s="77"/>
      <c r="K15" s="77"/>
      <c r="L15" s="77"/>
      <c r="M15" s="77"/>
      <c r="N15" s="77"/>
      <c r="O15" s="77"/>
      <c r="P15" s="77"/>
      <c r="Q15" s="77"/>
    </row>
    <row r="16" spans="1:17" x14ac:dyDescent="0.25">
      <c r="A16" s="6"/>
      <c r="B16" s="6"/>
      <c r="C16" s="6"/>
      <c r="D16" s="6"/>
      <c r="E16" s="6"/>
      <c r="F16" s="6"/>
      <c r="G16" s="6"/>
      <c r="H16" s="6"/>
      <c r="I16" s="77"/>
      <c r="J16" s="77"/>
      <c r="K16" s="77"/>
      <c r="L16" s="77"/>
      <c r="M16" s="77"/>
      <c r="N16" s="77"/>
      <c r="O16" s="77"/>
      <c r="P16" s="77"/>
      <c r="Q16" s="77"/>
    </row>
    <row r="17" spans="1:17" ht="7.5" customHeight="1" x14ac:dyDescent="0.2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1:17" ht="15.75" thickBot="1" x14ac:dyDescent="0.3">
      <c r="A18" s="77"/>
      <c r="B18" s="76" t="s">
        <v>81</v>
      </c>
      <c r="C18" s="77"/>
      <c r="D18" s="77"/>
      <c r="E18" s="84"/>
      <c r="F18" s="91">
        <f>+G20</f>
        <v>0</v>
      </c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1:17" x14ac:dyDescent="0.25">
      <c r="A19" s="77"/>
      <c r="B19" s="87" t="s">
        <v>0</v>
      </c>
      <c r="C19" s="87" t="s">
        <v>1</v>
      </c>
      <c r="D19" s="87" t="s">
        <v>2</v>
      </c>
      <c r="E19" s="87" t="s">
        <v>3</v>
      </c>
      <c r="F19" s="87" t="s">
        <v>4</v>
      </c>
      <c r="G19" s="92" t="s">
        <v>88</v>
      </c>
      <c r="H19" s="92"/>
      <c r="I19" s="77"/>
      <c r="J19" s="77"/>
      <c r="K19" s="77"/>
      <c r="L19" s="77"/>
      <c r="M19" s="77"/>
      <c r="N19" s="77"/>
      <c r="O19" s="77"/>
      <c r="P19" s="77"/>
      <c r="Q19" s="77"/>
    </row>
    <row r="20" spans="1:17" x14ac:dyDescent="0.25">
      <c r="A20" s="77"/>
      <c r="B20" s="88">
        <f>+FV($H$6,4,,-C15)</f>
        <v>0</v>
      </c>
      <c r="C20" s="88">
        <f>+FV($H$6,3,,-D15)</f>
        <v>0</v>
      </c>
      <c r="D20" s="88">
        <f>+FV($H$6,2,,-E15)</f>
        <v>0</v>
      </c>
      <c r="E20" s="88">
        <f>+FV($H$6,1,,-F15)</f>
        <v>0</v>
      </c>
      <c r="F20" s="88">
        <f>+FV($H$6,0,,-G15)</f>
        <v>0</v>
      </c>
      <c r="G20" s="93">
        <f>SUM(B20:F20)</f>
        <v>0</v>
      </c>
      <c r="H20" s="93"/>
      <c r="I20" s="77"/>
      <c r="J20" s="77"/>
      <c r="K20" s="77"/>
      <c r="L20" s="77"/>
      <c r="M20" s="77"/>
      <c r="N20" s="77"/>
      <c r="O20" s="77"/>
      <c r="P20" s="77"/>
      <c r="Q20" s="77"/>
    </row>
    <row r="21" spans="1:17" ht="7.5" customHeight="1" x14ac:dyDescent="0.25">
      <c r="A21" s="77"/>
      <c r="B21" s="89"/>
      <c r="C21" s="89"/>
      <c r="D21" s="89"/>
      <c r="E21" s="89"/>
      <c r="F21" s="89"/>
      <c r="G21" s="90"/>
      <c r="H21" s="90"/>
      <c r="I21" s="77"/>
      <c r="J21" s="77"/>
      <c r="K21" s="77"/>
      <c r="L21" s="77"/>
      <c r="M21" s="77"/>
      <c r="N21" s="77"/>
      <c r="O21" s="77"/>
      <c r="P21" s="77"/>
      <c r="Q21" s="77"/>
    </row>
    <row r="22" spans="1:17" ht="15.75" thickBot="1" x14ac:dyDescent="0.3">
      <c r="A22" s="77"/>
      <c r="B22" s="76" t="s">
        <v>86</v>
      </c>
      <c r="C22" s="77"/>
      <c r="D22" s="77"/>
      <c r="E22" s="84"/>
      <c r="F22" s="86">
        <f>+G24</f>
        <v>0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1:17" x14ac:dyDescent="0.25">
      <c r="A23" s="77"/>
      <c r="B23" s="87" t="s">
        <v>0</v>
      </c>
      <c r="C23" s="87" t="s">
        <v>1</v>
      </c>
      <c r="D23" s="87" t="s">
        <v>2</v>
      </c>
      <c r="E23" s="87" t="s">
        <v>3</v>
      </c>
      <c r="F23" s="10" t="s">
        <v>4</v>
      </c>
      <c r="G23" s="92" t="s">
        <v>88</v>
      </c>
      <c r="H23" s="92"/>
      <c r="I23" s="77"/>
      <c r="J23" s="77"/>
      <c r="K23" s="77"/>
      <c r="L23" s="77"/>
      <c r="M23" s="77"/>
      <c r="N23" s="77"/>
      <c r="O23" s="77"/>
      <c r="P23" s="77"/>
      <c r="Q23" s="77"/>
    </row>
    <row r="24" spans="1:17" x14ac:dyDescent="0.25">
      <c r="A24" s="77"/>
      <c r="B24" s="88">
        <f>PV($H$6,1,,-C15)</f>
        <v>0</v>
      </c>
      <c r="C24" s="88">
        <f>PV($H$6,2,,-D15)</f>
        <v>0</v>
      </c>
      <c r="D24" s="88">
        <f>PV($H$6,3,,-E15)</f>
        <v>0</v>
      </c>
      <c r="E24" s="88">
        <f>PV($H$6,4,,-F15)</f>
        <v>0</v>
      </c>
      <c r="F24" s="88">
        <f>PV($H$6,5,,-G15)</f>
        <v>0</v>
      </c>
      <c r="G24" s="93">
        <f>SUM(B24:F24)</f>
        <v>0</v>
      </c>
      <c r="H24" s="93"/>
      <c r="I24" s="77"/>
      <c r="J24" s="77"/>
      <c r="K24" s="77"/>
      <c r="L24" s="77"/>
      <c r="M24" s="77"/>
      <c r="N24" s="77"/>
      <c r="O24" s="77"/>
      <c r="P24" s="77"/>
      <c r="Q24" s="77"/>
    </row>
    <row r="25" spans="1:17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17" x14ac:dyDescent="0.25">
      <c r="A26" s="78" t="s">
        <v>89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1:17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1:17" x14ac:dyDescent="0.2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1:17" x14ac:dyDescent="0.2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2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1:17" x14ac:dyDescent="0.2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1:17" x14ac:dyDescent="0.2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</sheetData>
  <mergeCells count="4">
    <mergeCell ref="G23:H23"/>
    <mergeCell ref="G24:H24"/>
    <mergeCell ref="G19:H19"/>
    <mergeCell ref="G20:H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DB15-2D09-4CCC-808B-FB95DF45231D}">
  <dimension ref="A1:O55"/>
  <sheetViews>
    <sheetView tabSelected="1" zoomScale="90" zoomScaleNormal="90" workbookViewId="0">
      <pane ySplit="3" topLeftCell="A4" activePane="bottomLeft" state="frozen"/>
      <selection pane="bottomLeft" activeCell="C6" sqref="C6"/>
    </sheetView>
  </sheetViews>
  <sheetFormatPr defaultRowHeight="15" x14ac:dyDescent="0.25"/>
  <cols>
    <col min="1" max="1" width="3" customWidth="1"/>
    <col min="2" max="2" width="40.140625" customWidth="1"/>
    <col min="3" max="14" width="11.7109375" customWidth="1"/>
    <col min="15" max="15" width="14.42578125" customWidth="1"/>
  </cols>
  <sheetData>
    <row r="1" spans="1:15" ht="19.5" thickBot="1" x14ac:dyDescent="0.35">
      <c r="A1" s="16" t="s">
        <v>57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17"/>
      <c r="O1" s="17" t="s">
        <v>31</v>
      </c>
    </row>
    <row r="2" spans="1:15" x14ac:dyDescent="0.25">
      <c r="A2" s="6"/>
      <c r="B2" s="7" t="s">
        <v>18</v>
      </c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18"/>
      <c r="O2" s="23"/>
    </row>
    <row r="3" spans="1:15" x14ac:dyDescent="0.25">
      <c r="A3" s="6"/>
      <c r="B3" s="7" t="s">
        <v>19</v>
      </c>
      <c r="C3" s="10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19" t="s">
        <v>16</v>
      </c>
      <c r="O3" s="24" t="s">
        <v>32</v>
      </c>
    </row>
    <row r="4" spans="1:15" x14ac:dyDescent="0.25">
      <c r="A4" s="12" t="s">
        <v>17</v>
      </c>
      <c r="B4" s="6"/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  <c r="N4" s="20"/>
      <c r="O4" s="25"/>
    </row>
    <row r="5" spans="1:15" x14ac:dyDescent="0.25">
      <c r="A5" s="12"/>
      <c r="B5" s="6" t="s">
        <v>22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20"/>
      <c r="O5" s="25"/>
    </row>
    <row r="6" spans="1:15" x14ac:dyDescent="0.25">
      <c r="B6" t="s">
        <v>23</v>
      </c>
      <c r="C6" s="33"/>
      <c r="D6" s="34"/>
      <c r="E6" s="34"/>
      <c r="F6" s="34"/>
      <c r="G6" s="34"/>
      <c r="H6" s="34"/>
      <c r="I6" s="34"/>
      <c r="J6" s="34"/>
      <c r="K6" s="34"/>
      <c r="L6" s="34"/>
      <c r="M6" s="34"/>
      <c r="N6" s="35"/>
      <c r="O6" s="36">
        <f>SUM(C6:N6)</f>
        <v>0</v>
      </c>
    </row>
    <row r="7" spans="1:15" x14ac:dyDescent="0.25">
      <c r="B7" t="s">
        <v>24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6">
        <f>SUM(C7:N7)</f>
        <v>0</v>
      </c>
    </row>
    <row r="8" spans="1:15" s="1" customFormat="1" x14ac:dyDescent="0.25">
      <c r="A8" s="4"/>
      <c r="B8" s="4" t="s">
        <v>25</v>
      </c>
      <c r="C8" s="37">
        <f>+C6*C7</f>
        <v>0</v>
      </c>
      <c r="D8" s="37">
        <f t="shared" ref="D8:O8" si="0">+D6*D7</f>
        <v>0</v>
      </c>
      <c r="E8" s="37">
        <f t="shared" si="0"/>
        <v>0</v>
      </c>
      <c r="F8" s="37">
        <f t="shared" si="0"/>
        <v>0</v>
      </c>
      <c r="G8" s="37">
        <f t="shared" si="0"/>
        <v>0</v>
      </c>
      <c r="H8" s="37">
        <f t="shared" si="0"/>
        <v>0</v>
      </c>
      <c r="I8" s="37">
        <f t="shared" si="0"/>
        <v>0</v>
      </c>
      <c r="J8" s="37">
        <f t="shared" si="0"/>
        <v>0</v>
      </c>
      <c r="K8" s="37">
        <f t="shared" si="0"/>
        <v>0</v>
      </c>
      <c r="L8" s="37">
        <f t="shared" si="0"/>
        <v>0</v>
      </c>
      <c r="M8" s="37">
        <f t="shared" si="0"/>
        <v>0</v>
      </c>
      <c r="N8" s="38">
        <f t="shared" si="0"/>
        <v>0</v>
      </c>
      <c r="O8" s="39">
        <f t="shared" si="0"/>
        <v>0</v>
      </c>
    </row>
    <row r="9" spans="1:15" x14ac:dyDescent="0.25">
      <c r="B9" t="s">
        <v>20</v>
      </c>
      <c r="C9" s="33"/>
      <c r="D9" s="34"/>
      <c r="E9" s="34"/>
      <c r="F9" s="34"/>
      <c r="G9" s="34"/>
      <c r="H9" s="34"/>
      <c r="I9" s="34"/>
      <c r="J9" s="34"/>
      <c r="K9" s="34"/>
      <c r="L9" s="34"/>
      <c r="M9" s="34"/>
      <c r="N9" s="35"/>
      <c r="O9" s="36">
        <f>SUM(C9:N9)</f>
        <v>0</v>
      </c>
    </row>
    <row r="10" spans="1:15" s="1" customFormat="1" x14ac:dyDescent="0.25">
      <c r="A10" s="4"/>
      <c r="B10" s="4" t="s">
        <v>26</v>
      </c>
      <c r="C10" s="37">
        <f>+C8-(C6*C9)</f>
        <v>0</v>
      </c>
      <c r="D10" s="37">
        <f t="shared" ref="D10:O10" si="1">+D8-(D6*D9)</f>
        <v>0</v>
      </c>
      <c r="E10" s="37">
        <f t="shared" si="1"/>
        <v>0</v>
      </c>
      <c r="F10" s="37">
        <f t="shared" si="1"/>
        <v>0</v>
      </c>
      <c r="G10" s="37">
        <f t="shared" si="1"/>
        <v>0</v>
      </c>
      <c r="H10" s="37">
        <f t="shared" si="1"/>
        <v>0</v>
      </c>
      <c r="I10" s="37">
        <f t="shared" si="1"/>
        <v>0</v>
      </c>
      <c r="J10" s="37">
        <f t="shared" si="1"/>
        <v>0</v>
      </c>
      <c r="K10" s="37">
        <f t="shared" si="1"/>
        <v>0</v>
      </c>
      <c r="L10" s="37">
        <f t="shared" si="1"/>
        <v>0</v>
      </c>
      <c r="M10" s="37">
        <f t="shared" si="1"/>
        <v>0</v>
      </c>
      <c r="N10" s="38">
        <f t="shared" si="1"/>
        <v>0</v>
      </c>
      <c r="O10" s="39">
        <f t="shared" si="1"/>
        <v>0</v>
      </c>
    </row>
    <row r="11" spans="1:15" x14ac:dyDescent="0.25">
      <c r="A11" s="12"/>
      <c r="B11" s="6" t="s">
        <v>21</v>
      </c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2"/>
      <c r="O11" s="43"/>
    </row>
    <row r="12" spans="1:15" x14ac:dyDescent="0.25">
      <c r="B12" t="s">
        <v>23</v>
      </c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  <c r="O12" s="36">
        <f>SUM(C12:N12)</f>
        <v>0</v>
      </c>
    </row>
    <row r="13" spans="1:15" x14ac:dyDescent="0.25">
      <c r="B13" t="s">
        <v>24</v>
      </c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5"/>
      <c r="O13" s="36">
        <f>SUM(C13:N13)</f>
        <v>0</v>
      </c>
    </row>
    <row r="14" spans="1:15" s="1" customFormat="1" x14ac:dyDescent="0.25">
      <c r="A14" s="4"/>
      <c r="B14" s="4" t="s">
        <v>25</v>
      </c>
      <c r="C14" s="37">
        <f>+C12*C13</f>
        <v>0</v>
      </c>
      <c r="D14" s="37">
        <f t="shared" ref="D14" si="2">+D12*D13</f>
        <v>0</v>
      </c>
      <c r="E14" s="37">
        <f t="shared" ref="E14" si="3">+E12*E13</f>
        <v>0</v>
      </c>
      <c r="F14" s="37">
        <f t="shared" ref="F14" si="4">+F12*F13</f>
        <v>0</v>
      </c>
      <c r="G14" s="37">
        <f t="shared" ref="G14" si="5">+G12*G13</f>
        <v>0</v>
      </c>
      <c r="H14" s="37">
        <f t="shared" ref="H14" si="6">+H12*H13</f>
        <v>0</v>
      </c>
      <c r="I14" s="37">
        <f t="shared" ref="I14" si="7">+I12*I13</f>
        <v>0</v>
      </c>
      <c r="J14" s="37">
        <f t="shared" ref="J14" si="8">+J12*J13</f>
        <v>0</v>
      </c>
      <c r="K14" s="37">
        <f t="shared" ref="K14" si="9">+K12*K13</f>
        <v>0</v>
      </c>
      <c r="L14" s="37">
        <f t="shared" ref="L14" si="10">+L12*L13</f>
        <v>0</v>
      </c>
      <c r="M14" s="37">
        <f t="shared" ref="M14" si="11">+M12*M13</f>
        <v>0</v>
      </c>
      <c r="N14" s="38">
        <f t="shared" ref="N14:O14" si="12">+N12*N13</f>
        <v>0</v>
      </c>
      <c r="O14" s="39">
        <f t="shared" si="12"/>
        <v>0</v>
      </c>
    </row>
    <row r="15" spans="1:15" x14ac:dyDescent="0.25">
      <c r="B15" t="s">
        <v>20</v>
      </c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5"/>
      <c r="O15" s="36">
        <f>SUM(C15:N15)</f>
        <v>0</v>
      </c>
    </row>
    <row r="16" spans="1:15" s="1" customFormat="1" x14ac:dyDescent="0.25">
      <c r="A16" s="4"/>
      <c r="B16" s="4" t="s">
        <v>26</v>
      </c>
      <c r="C16" s="37">
        <f>+C14-(C12*C15)</f>
        <v>0</v>
      </c>
      <c r="D16" s="37">
        <f t="shared" ref="D16" si="13">+D14-(D12*D15)</f>
        <v>0</v>
      </c>
      <c r="E16" s="37">
        <f t="shared" ref="E16" si="14">+E14-(E12*E15)</f>
        <v>0</v>
      </c>
      <c r="F16" s="37">
        <f t="shared" ref="F16" si="15">+F14-(F12*F15)</f>
        <v>0</v>
      </c>
      <c r="G16" s="37">
        <f t="shared" ref="G16" si="16">+G14-(G12*G15)</f>
        <v>0</v>
      </c>
      <c r="H16" s="37">
        <f t="shared" ref="H16" si="17">+H14-(H12*H15)</f>
        <v>0</v>
      </c>
      <c r="I16" s="37">
        <f t="shared" ref="I16" si="18">+I14-(I12*I15)</f>
        <v>0</v>
      </c>
      <c r="J16" s="37">
        <f t="shared" ref="J16" si="19">+J14-(J12*J15)</f>
        <v>0</v>
      </c>
      <c r="K16" s="37">
        <f t="shared" ref="K16" si="20">+K14-(K12*K15)</f>
        <v>0</v>
      </c>
      <c r="L16" s="37">
        <f t="shared" ref="L16" si="21">+L14-(L12*L15)</f>
        <v>0</v>
      </c>
      <c r="M16" s="37">
        <f t="shared" ref="M16" si="22">+M14-(M12*M15)</f>
        <v>0</v>
      </c>
      <c r="N16" s="38">
        <f t="shared" ref="N16:O16" si="23">+N14-(N12*N15)</f>
        <v>0</v>
      </c>
      <c r="O16" s="39">
        <f t="shared" si="23"/>
        <v>0</v>
      </c>
    </row>
    <row r="17" spans="1:15" s="1" customFormat="1" x14ac:dyDescent="0.25">
      <c r="A17" s="6"/>
      <c r="B17" s="6" t="s">
        <v>30</v>
      </c>
      <c r="C17" s="44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6"/>
      <c r="O17" s="47"/>
    </row>
    <row r="18" spans="1:15" x14ac:dyDescent="0.25">
      <c r="A18" s="3"/>
      <c r="B18" s="4" t="s">
        <v>27</v>
      </c>
      <c r="C18" s="37">
        <f>+C8+C14</f>
        <v>0</v>
      </c>
      <c r="D18" s="37">
        <f t="shared" ref="D18:N18" si="24">+D8+D14</f>
        <v>0</v>
      </c>
      <c r="E18" s="37">
        <f t="shared" si="24"/>
        <v>0</v>
      </c>
      <c r="F18" s="37">
        <f t="shared" si="24"/>
        <v>0</v>
      </c>
      <c r="G18" s="37">
        <f t="shared" si="24"/>
        <v>0</v>
      </c>
      <c r="H18" s="37">
        <f t="shared" si="24"/>
        <v>0</v>
      </c>
      <c r="I18" s="37">
        <f t="shared" si="24"/>
        <v>0</v>
      </c>
      <c r="J18" s="37">
        <f t="shared" si="24"/>
        <v>0</v>
      </c>
      <c r="K18" s="37">
        <f t="shared" si="24"/>
        <v>0</v>
      </c>
      <c r="L18" s="37">
        <f t="shared" si="24"/>
        <v>0</v>
      </c>
      <c r="M18" s="37">
        <f t="shared" si="24"/>
        <v>0</v>
      </c>
      <c r="N18" s="38">
        <f t="shared" si="24"/>
        <v>0</v>
      </c>
      <c r="O18" s="39">
        <f t="shared" ref="O18" si="25">+O8+O14</f>
        <v>0</v>
      </c>
    </row>
    <row r="19" spans="1:15" x14ac:dyDescent="0.25">
      <c r="A19" s="3"/>
      <c r="B19" s="4" t="s">
        <v>28</v>
      </c>
      <c r="C19" s="48">
        <f>+(C6*C9)+(C12*C15)</f>
        <v>0</v>
      </c>
      <c r="D19" s="48">
        <f t="shared" ref="D19:N19" si="26">+(D6*D9)+(D12*D15)</f>
        <v>0</v>
      </c>
      <c r="E19" s="48">
        <f t="shared" si="26"/>
        <v>0</v>
      </c>
      <c r="F19" s="48">
        <f t="shared" si="26"/>
        <v>0</v>
      </c>
      <c r="G19" s="48">
        <f t="shared" si="26"/>
        <v>0</v>
      </c>
      <c r="H19" s="48">
        <f t="shared" si="26"/>
        <v>0</v>
      </c>
      <c r="I19" s="48">
        <f t="shared" si="26"/>
        <v>0</v>
      </c>
      <c r="J19" s="48">
        <f t="shared" si="26"/>
        <v>0</v>
      </c>
      <c r="K19" s="48">
        <f t="shared" si="26"/>
        <v>0</v>
      </c>
      <c r="L19" s="48">
        <f t="shared" si="26"/>
        <v>0</v>
      </c>
      <c r="M19" s="48">
        <f t="shared" si="26"/>
        <v>0</v>
      </c>
      <c r="N19" s="49">
        <f t="shared" si="26"/>
        <v>0</v>
      </c>
      <c r="O19" s="50">
        <f t="shared" ref="O19" si="27">+(O6*O9)+(O12*O15)</f>
        <v>0</v>
      </c>
    </row>
    <row r="20" spans="1:15" x14ac:dyDescent="0.25">
      <c r="A20" s="3"/>
      <c r="B20" s="4" t="s">
        <v>29</v>
      </c>
      <c r="C20" s="37">
        <f>+C16+C10</f>
        <v>0</v>
      </c>
      <c r="D20" s="37">
        <f t="shared" ref="D20:N20" si="28">+D16+D10</f>
        <v>0</v>
      </c>
      <c r="E20" s="37">
        <f t="shared" si="28"/>
        <v>0</v>
      </c>
      <c r="F20" s="37">
        <f t="shared" si="28"/>
        <v>0</v>
      </c>
      <c r="G20" s="37">
        <f t="shared" si="28"/>
        <v>0</v>
      </c>
      <c r="H20" s="37">
        <f t="shared" si="28"/>
        <v>0</v>
      </c>
      <c r="I20" s="37">
        <f t="shared" si="28"/>
        <v>0</v>
      </c>
      <c r="J20" s="37">
        <f t="shared" si="28"/>
        <v>0</v>
      </c>
      <c r="K20" s="37">
        <f t="shared" si="28"/>
        <v>0</v>
      </c>
      <c r="L20" s="37">
        <f t="shared" si="28"/>
        <v>0</v>
      </c>
      <c r="M20" s="37">
        <f t="shared" si="28"/>
        <v>0</v>
      </c>
      <c r="N20" s="38">
        <f t="shared" si="28"/>
        <v>0</v>
      </c>
      <c r="O20" s="39">
        <f t="shared" ref="O20" si="29">+O16+O10</f>
        <v>0</v>
      </c>
    </row>
    <row r="21" spans="1:15" x14ac:dyDescent="0.25">
      <c r="A21" s="12" t="s">
        <v>44</v>
      </c>
      <c r="B21" s="6"/>
      <c r="C21" s="44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6"/>
      <c r="O21" s="47"/>
    </row>
    <row r="22" spans="1:15" x14ac:dyDescent="0.25">
      <c r="B22" s="27" t="s">
        <v>42</v>
      </c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5"/>
      <c r="O22" s="36">
        <f t="shared" ref="O22:O26" si="30">SUM(C22:N22)</f>
        <v>0</v>
      </c>
    </row>
    <row r="23" spans="1:15" x14ac:dyDescent="0.25">
      <c r="B23" s="27" t="s">
        <v>43</v>
      </c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5"/>
      <c r="O23" s="36">
        <f t="shared" si="30"/>
        <v>0</v>
      </c>
    </row>
    <row r="24" spans="1:15" x14ac:dyDescent="0.25">
      <c r="B24" s="27" t="s">
        <v>48</v>
      </c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5"/>
      <c r="O24" s="36">
        <f t="shared" si="30"/>
        <v>0</v>
      </c>
    </row>
    <row r="25" spans="1:15" x14ac:dyDescent="0.25">
      <c r="B25" s="27" t="s">
        <v>45</v>
      </c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5"/>
      <c r="O25" s="36">
        <f t="shared" si="30"/>
        <v>0</v>
      </c>
    </row>
    <row r="26" spans="1:15" x14ac:dyDescent="0.25">
      <c r="B26" s="27" t="s">
        <v>46</v>
      </c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5"/>
      <c r="O26" s="36">
        <f t="shared" si="30"/>
        <v>0</v>
      </c>
    </row>
    <row r="27" spans="1:15" x14ac:dyDescent="0.25">
      <c r="A27" s="4"/>
      <c r="B27" s="4" t="s">
        <v>41</v>
      </c>
      <c r="C27" s="37">
        <f>SUM(C22:C26)</f>
        <v>0</v>
      </c>
      <c r="D27" s="37">
        <f t="shared" ref="D27:O27" si="31">SUM(D22:D26)</f>
        <v>0</v>
      </c>
      <c r="E27" s="37">
        <f t="shared" si="31"/>
        <v>0</v>
      </c>
      <c r="F27" s="37">
        <f t="shared" si="31"/>
        <v>0</v>
      </c>
      <c r="G27" s="37">
        <f t="shared" si="31"/>
        <v>0</v>
      </c>
      <c r="H27" s="37">
        <f t="shared" si="31"/>
        <v>0</v>
      </c>
      <c r="I27" s="37">
        <f t="shared" si="31"/>
        <v>0</v>
      </c>
      <c r="J27" s="37">
        <f t="shared" si="31"/>
        <v>0</v>
      </c>
      <c r="K27" s="37">
        <f t="shared" si="31"/>
        <v>0</v>
      </c>
      <c r="L27" s="37">
        <f t="shared" si="31"/>
        <v>0</v>
      </c>
      <c r="M27" s="37">
        <f t="shared" si="31"/>
        <v>0</v>
      </c>
      <c r="N27" s="38">
        <f t="shared" si="31"/>
        <v>0</v>
      </c>
      <c r="O27" s="39">
        <f t="shared" si="31"/>
        <v>0</v>
      </c>
    </row>
    <row r="28" spans="1:15" x14ac:dyDescent="0.25">
      <c r="A28" s="6" t="s">
        <v>37</v>
      </c>
      <c r="B28" s="15"/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O28" s="43"/>
    </row>
    <row r="29" spans="1:15" x14ac:dyDescent="0.25">
      <c r="B29" t="s">
        <v>33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5"/>
      <c r="O29" s="36">
        <f t="shared" ref="O29:O32" si="32">SUM(C29:N29)</f>
        <v>0</v>
      </c>
    </row>
    <row r="30" spans="1:15" x14ac:dyDescent="0.25">
      <c r="B30" t="s">
        <v>34</v>
      </c>
      <c r="C30" s="33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5"/>
      <c r="O30" s="36">
        <f t="shared" si="32"/>
        <v>0</v>
      </c>
    </row>
    <row r="31" spans="1:15" x14ac:dyDescent="0.25">
      <c r="B31" t="s">
        <v>35</v>
      </c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  <c r="O31" s="36">
        <f t="shared" si="32"/>
        <v>0</v>
      </c>
    </row>
    <row r="32" spans="1:15" x14ac:dyDescent="0.25">
      <c r="B32" t="s">
        <v>36</v>
      </c>
      <c r="C32" s="33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/>
      <c r="O32" s="36">
        <f t="shared" si="32"/>
        <v>0</v>
      </c>
    </row>
    <row r="33" spans="1:15" x14ac:dyDescent="0.25">
      <c r="A33" s="4"/>
      <c r="B33" s="4" t="s">
        <v>38</v>
      </c>
      <c r="C33" s="37">
        <f>SUM(C29:C32)</f>
        <v>0</v>
      </c>
      <c r="D33" s="37">
        <f t="shared" ref="D33:O33" si="33">SUM(D29:D32)</f>
        <v>0</v>
      </c>
      <c r="E33" s="37">
        <f t="shared" si="33"/>
        <v>0</v>
      </c>
      <c r="F33" s="37">
        <f t="shared" si="33"/>
        <v>0</v>
      </c>
      <c r="G33" s="37">
        <f t="shared" si="33"/>
        <v>0</v>
      </c>
      <c r="H33" s="37">
        <f t="shared" si="33"/>
        <v>0</v>
      </c>
      <c r="I33" s="37">
        <f t="shared" si="33"/>
        <v>0</v>
      </c>
      <c r="J33" s="37">
        <f t="shared" si="33"/>
        <v>0</v>
      </c>
      <c r="K33" s="37">
        <f t="shared" si="33"/>
        <v>0</v>
      </c>
      <c r="L33" s="37">
        <f t="shared" si="33"/>
        <v>0</v>
      </c>
      <c r="M33" s="37">
        <f t="shared" si="33"/>
        <v>0</v>
      </c>
      <c r="N33" s="38">
        <f t="shared" si="33"/>
        <v>0</v>
      </c>
      <c r="O33" s="39">
        <f t="shared" si="33"/>
        <v>0</v>
      </c>
    </row>
    <row r="34" spans="1:15" x14ac:dyDescent="0.25">
      <c r="B34" t="s">
        <v>39</v>
      </c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/>
      <c r="O34" s="36">
        <f t="shared" ref="O34:O39" si="34">SUM(C34:N34)</f>
        <v>0</v>
      </c>
    </row>
    <row r="35" spans="1:15" x14ac:dyDescent="0.25">
      <c r="B35" t="s">
        <v>40</v>
      </c>
      <c r="C35" s="33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/>
      <c r="O35" s="36">
        <f t="shared" si="34"/>
        <v>0</v>
      </c>
    </row>
    <row r="36" spans="1:15" x14ac:dyDescent="0.25">
      <c r="B36" t="s">
        <v>47</v>
      </c>
      <c r="C36" s="3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/>
      <c r="O36" s="36">
        <f t="shared" si="34"/>
        <v>0</v>
      </c>
    </row>
    <row r="37" spans="1:15" x14ac:dyDescent="0.25">
      <c r="B37" t="s">
        <v>49</v>
      </c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/>
      <c r="O37" s="36">
        <f t="shared" si="34"/>
        <v>0</v>
      </c>
    </row>
    <row r="38" spans="1:15" x14ac:dyDescent="0.25">
      <c r="B38" t="s">
        <v>50</v>
      </c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/>
      <c r="O38" s="36">
        <f t="shared" si="34"/>
        <v>0</v>
      </c>
    </row>
    <row r="39" spans="1:15" x14ac:dyDescent="0.25">
      <c r="B39" t="s">
        <v>51</v>
      </c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  <c r="O39" s="36">
        <f t="shared" si="34"/>
        <v>0</v>
      </c>
    </row>
    <row r="40" spans="1:15" x14ac:dyDescent="0.25">
      <c r="A40" s="4"/>
      <c r="B40" s="4" t="s">
        <v>52</v>
      </c>
      <c r="C40" s="37">
        <f>SUM(C34:C39)</f>
        <v>0</v>
      </c>
      <c r="D40" s="37">
        <f t="shared" ref="D40:O40" si="35">SUM(D34:D39)</f>
        <v>0</v>
      </c>
      <c r="E40" s="37">
        <f t="shared" si="35"/>
        <v>0</v>
      </c>
      <c r="F40" s="37">
        <f t="shared" si="35"/>
        <v>0</v>
      </c>
      <c r="G40" s="37">
        <f t="shared" si="35"/>
        <v>0</v>
      </c>
      <c r="H40" s="37">
        <f t="shared" si="35"/>
        <v>0</v>
      </c>
      <c r="I40" s="37">
        <f t="shared" si="35"/>
        <v>0</v>
      </c>
      <c r="J40" s="37">
        <f t="shared" si="35"/>
        <v>0</v>
      </c>
      <c r="K40" s="37">
        <f t="shared" si="35"/>
        <v>0</v>
      </c>
      <c r="L40" s="37">
        <f t="shared" si="35"/>
        <v>0</v>
      </c>
      <c r="M40" s="37">
        <f t="shared" si="35"/>
        <v>0</v>
      </c>
      <c r="N40" s="38">
        <f t="shared" si="35"/>
        <v>0</v>
      </c>
      <c r="O40" s="39">
        <f t="shared" si="35"/>
        <v>0</v>
      </c>
    </row>
    <row r="41" spans="1:15" x14ac:dyDescent="0.25">
      <c r="A41" s="6" t="s">
        <v>59</v>
      </c>
      <c r="B41" s="5"/>
      <c r="C41" s="51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3"/>
      <c r="O41" s="54"/>
    </row>
    <row r="42" spans="1:15" s="2" customFormat="1" x14ac:dyDescent="0.25">
      <c r="A42" s="26"/>
      <c r="B42" s="27" t="s">
        <v>53</v>
      </c>
      <c r="C42" s="55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7"/>
      <c r="O42" s="36">
        <f t="shared" ref="O42:O45" si="36">SUM(C42:N42)</f>
        <v>0</v>
      </c>
    </row>
    <row r="43" spans="1:15" s="2" customFormat="1" x14ac:dyDescent="0.25">
      <c r="A43" s="26"/>
      <c r="B43" s="27" t="s">
        <v>54</v>
      </c>
      <c r="C43" s="55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7"/>
      <c r="O43" s="36">
        <f t="shared" si="36"/>
        <v>0</v>
      </c>
    </row>
    <row r="44" spans="1:15" s="2" customFormat="1" x14ac:dyDescent="0.25">
      <c r="A44" s="26"/>
      <c r="B44" s="27" t="s">
        <v>55</v>
      </c>
      <c r="C44" s="55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7"/>
      <c r="O44" s="36">
        <f t="shared" si="36"/>
        <v>0</v>
      </c>
    </row>
    <row r="45" spans="1:15" s="2" customFormat="1" x14ac:dyDescent="0.25">
      <c r="A45" s="26"/>
      <c r="B45" s="27" t="s">
        <v>56</v>
      </c>
      <c r="C45" s="55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7"/>
      <c r="O45" s="36">
        <f t="shared" si="36"/>
        <v>0</v>
      </c>
    </row>
    <row r="46" spans="1:15" s="2" customFormat="1" x14ac:dyDescent="0.25">
      <c r="A46" s="4"/>
      <c r="B46" s="4" t="s">
        <v>58</v>
      </c>
      <c r="C46" s="37">
        <f>SUM(C42:C45)</f>
        <v>0</v>
      </c>
      <c r="D46" s="37">
        <f t="shared" ref="D46:O46" si="37">SUM(D42:D45)</f>
        <v>0</v>
      </c>
      <c r="E46" s="37">
        <f t="shared" si="37"/>
        <v>0</v>
      </c>
      <c r="F46" s="37">
        <f t="shared" si="37"/>
        <v>0</v>
      </c>
      <c r="G46" s="37">
        <f t="shared" si="37"/>
        <v>0</v>
      </c>
      <c r="H46" s="37">
        <f t="shared" si="37"/>
        <v>0</v>
      </c>
      <c r="I46" s="37">
        <f t="shared" si="37"/>
        <v>0</v>
      </c>
      <c r="J46" s="37">
        <f t="shared" si="37"/>
        <v>0</v>
      </c>
      <c r="K46" s="37">
        <f t="shared" si="37"/>
        <v>0</v>
      </c>
      <c r="L46" s="37">
        <f t="shared" si="37"/>
        <v>0</v>
      </c>
      <c r="M46" s="37">
        <f t="shared" si="37"/>
        <v>0</v>
      </c>
      <c r="N46" s="38">
        <f t="shared" si="37"/>
        <v>0</v>
      </c>
      <c r="O46" s="39">
        <f t="shared" si="37"/>
        <v>0</v>
      </c>
    </row>
    <row r="47" spans="1:15" s="2" customFormat="1" x14ac:dyDescent="0.25">
      <c r="A47" s="6" t="s">
        <v>60</v>
      </c>
      <c r="B47" s="28"/>
      <c r="C47" s="5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3"/>
      <c r="O47" s="54"/>
    </row>
    <row r="48" spans="1:15" s="2" customFormat="1" x14ac:dyDescent="0.25">
      <c r="A48" s="29"/>
      <c r="B48" s="27" t="s">
        <v>61</v>
      </c>
      <c r="C48" s="55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7"/>
      <c r="O48" s="36">
        <f t="shared" ref="O48:O51" si="38">SUM(C48:N48)</f>
        <v>0</v>
      </c>
    </row>
    <row r="49" spans="1:15" s="2" customFormat="1" x14ac:dyDescent="0.25">
      <c r="A49" s="29"/>
      <c r="B49" s="27" t="s">
        <v>62</v>
      </c>
      <c r="C49" s="55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7"/>
      <c r="O49" s="36">
        <f t="shared" si="38"/>
        <v>0</v>
      </c>
    </row>
    <row r="50" spans="1:15" s="2" customFormat="1" x14ac:dyDescent="0.25">
      <c r="A50" s="29"/>
      <c r="B50" s="27" t="s">
        <v>63</v>
      </c>
      <c r="C50" s="55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7"/>
      <c r="O50" s="36">
        <f t="shared" si="38"/>
        <v>0</v>
      </c>
    </row>
    <row r="51" spans="1:15" x14ac:dyDescent="0.25">
      <c r="B51" s="27" t="s">
        <v>64</v>
      </c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5"/>
      <c r="O51" s="36">
        <f t="shared" si="38"/>
        <v>0</v>
      </c>
    </row>
    <row r="52" spans="1:15" x14ac:dyDescent="0.25">
      <c r="A52" s="4"/>
      <c r="B52" s="4" t="s">
        <v>65</v>
      </c>
      <c r="C52" s="37">
        <f>SUM(C48:C51)</f>
        <v>0</v>
      </c>
      <c r="D52" s="37">
        <f t="shared" ref="D52:O52" si="39">SUM(D48:D51)</f>
        <v>0</v>
      </c>
      <c r="E52" s="37">
        <f t="shared" si="39"/>
        <v>0</v>
      </c>
      <c r="F52" s="37">
        <f t="shared" si="39"/>
        <v>0</v>
      </c>
      <c r="G52" s="37">
        <f t="shared" si="39"/>
        <v>0</v>
      </c>
      <c r="H52" s="37">
        <f t="shared" si="39"/>
        <v>0</v>
      </c>
      <c r="I52" s="37">
        <f t="shared" si="39"/>
        <v>0</v>
      </c>
      <c r="J52" s="37">
        <f t="shared" si="39"/>
        <v>0</v>
      </c>
      <c r="K52" s="37">
        <f t="shared" si="39"/>
        <v>0</v>
      </c>
      <c r="L52" s="37">
        <f t="shared" si="39"/>
        <v>0</v>
      </c>
      <c r="M52" s="37">
        <f t="shared" si="39"/>
        <v>0</v>
      </c>
      <c r="N52" s="38">
        <f t="shared" si="39"/>
        <v>0</v>
      </c>
      <c r="O52" s="39">
        <f t="shared" si="39"/>
        <v>0</v>
      </c>
    </row>
    <row r="53" spans="1:15" x14ac:dyDescent="0.25">
      <c r="A53" s="6" t="s">
        <v>66</v>
      </c>
      <c r="B53" s="28"/>
      <c r="C53" s="58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60"/>
      <c r="O53" s="61"/>
    </row>
    <row r="54" spans="1:15" ht="19.5" thickBot="1" x14ac:dyDescent="0.35">
      <c r="A54" s="32"/>
      <c r="B54" s="32" t="s">
        <v>67</v>
      </c>
      <c r="C54" s="37">
        <f>+C52+C46+C40+C33+C27+C19</f>
        <v>0</v>
      </c>
      <c r="D54" s="37">
        <f t="shared" ref="D54:O54" si="40">+D52+D46+D40+D33+D27+D19</f>
        <v>0</v>
      </c>
      <c r="E54" s="37">
        <f t="shared" si="40"/>
        <v>0</v>
      </c>
      <c r="F54" s="37">
        <f t="shared" si="40"/>
        <v>0</v>
      </c>
      <c r="G54" s="37">
        <f t="shared" si="40"/>
        <v>0</v>
      </c>
      <c r="H54" s="37">
        <f t="shared" si="40"/>
        <v>0</v>
      </c>
      <c r="I54" s="37">
        <f t="shared" si="40"/>
        <v>0</v>
      </c>
      <c r="J54" s="37">
        <f t="shared" si="40"/>
        <v>0</v>
      </c>
      <c r="K54" s="37">
        <f t="shared" si="40"/>
        <v>0</v>
      </c>
      <c r="L54" s="37">
        <f t="shared" si="40"/>
        <v>0</v>
      </c>
      <c r="M54" s="37">
        <f t="shared" si="40"/>
        <v>0</v>
      </c>
      <c r="N54" s="38">
        <f t="shared" si="40"/>
        <v>0</v>
      </c>
      <c r="O54" s="39">
        <f t="shared" si="40"/>
        <v>0</v>
      </c>
    </row>
    <row r="55" spans="1:15" ht="21.75" thickBot="1" x14ac:dyDescent="0.4">
      <c r="A55" s="30"/>
      <c r="B55" s="31" t="s">
        <v>68</v>
      </c>
      <c r="C55" s="79">
        <f>+C18-C54</f>
        <v>0</v>
      </c>
      <c r="D55" s="79">
        <f t="shared" ref="D55:O55" si="41">+D18-D54</f>
        <v>0</v>
      </c>
      <c r="E55" s="79">
        <f t="shared" si="41"/>
        <v>0</v>
      </c>
      <c r="F55" s="79">
        <f t="shared" si="41"/>
        <v>0</v>
      </c>
      <c r="G55" s="79">
        <f t="shared" si="41"/>
        <v>0</v>
      </c>
      <c r="H55" s="79">
        <f t="shared" si="41"/>
        <v>0</v>
      </c>
      <c r="I55" s="79">
        <f t="shared" si="41"/>
        <v>0</v>
      </c>
      <c r="J55" s="79">
        <f t="shared" si="41"/>
        <v>0</v>
      </c>
      <c r="K55" s="79">
        <f t="shared" si="41"/>
        <v>0</v>
      </c>
      <c r="L55" s="79">
        <f t="shared" si="41"/>
        <v>0</v>
      </c>
      <c r="M55" s="79">
        <f t="shared" si="41"/>
        <v>0</v>
      </c>
      <c r="N55" s="80">
        <f t="shared" si="41"/>
        <v>0</v>
      </c>
      <c r="O55" s="81">
        <f t="shared" si="4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A40D-956A-4C52-824D-7BCA0DE92ADC}">
  <dimension ref="A1:O55"/>
  <sheetViews>
    <sheetView zoomScale="90" zoomScaleNormal="90" workbookViewId="0">
      <pane ySplit="3" topLeftCell="A4" activePane="bottomLeft" state="frozen"/>
      <selection pane="bottomLeft" activeCell="C6" sqref="C6"/>
    </sheetView>
  </sheetViews>
  <sheetFormatPr defaultRowHeight="15" x14ac:dyDescent="0.25"/>
  <cols>
    <col min="1" max="1" width="3" customWidth="1"/>
    <col min="2" max="2" width="40.140625" customWidth="1"/>
    <col min="3" max="14" width="11.7109375" customWidth="1"/>
    <col min="15" max="15" width="14.42578125" customWidth="1"/>
  </cols>
  <sheetData>
    <row r="1" spans="1:15" ht="19.5" thickBot="1" x14ac:dyDescent="0.35">
      <c r="A1" s="16" t="s">
        <v>77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17"/>
      <c r="O1" s="17" t="s">
        <v>31</v>
      </c>
    </row>
    <row r="2" spans="1:15" x14ac:dyDescent="0.25">
      <c r="A2" s="6"/>
      <c r="B2" s="7" t="s">
        <v>18</v>
      </c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18"/>
      <c r="O2" s="23"/>
    </row>
    <row r="3" spans="1:15" x14ac:dyDescent="0.25">
      <c r="A3" s="6"/>
      <c r="B3" s="7" t="s">
        <v>19</v>
      </c>
      <c r="C3" s="10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19" t="s">
        <v>16</v>
      </c>
      <c r="O3" s="24" t="s">
        <v>32</v>
      </c>
    </row>
    <row r="4" spans="1:15" x14ac:dyDescent="0.25">
      <c r="A4" s="12" t="s">
        <v>17</v>
      </c>
      <c r="B4" s="6"/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  <c r="N4" s="20"/>
      <c r="O4" s="25"/>
    </row>
    <row r="5" spans="1:15" x14ac:dyDescent="0.25">
      <c r="A5" s="12"/>
      <c r="B5" s="6" t="s">
        <v>22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20"/>
      <c r="O5" s="25"/>
    </row>
    <row r="6" spans="1:15" x14ac:dyDescent="0.25">
      <c r="B6" t="s">
        <v>23</v>
      </c>
      <c r="C6" s="33"/>
      <c r="D6" s="34"/>
      <c r="E6" s="34"/>
      <c r="F6" s="34"/>
      <c r="G6" s="34"/>
      <c r="H6" s="34"/>
      <c r="I6" s="34"/>
      <c r="J6" s="34"/>
      <c r="K6" s="34"/>
      <c r="L6" s="34"/>
      <c r="M6" s="34"/>
      <c r="N6" s="35"/>
      <c r="O6" s="36">
        <f>SUM(C6:N6)</f>
        <v>0</v>
      </c>
    </row>
    <row r="7" spans="1:15" x14ac:dyDescent="0.25">
      <c r="B7" t="s">
        <v>24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6">
        <f>SUM(C7:N7)</f>
        <v>0</v>
      </c>
    </row>
    <row r="8" spans="1:15" s="1" customFormat="1" x14ac:dyDescent="0.25">
      <c r="A8" s="4"/>
      <c r="B8" s="4" t="s">
        <v>25</v>
      </c>
      <c r="C8" s="37">
        <f>+C6*C7</f>
        <v>0</v>
      </c>
      <c r="D8" s="37">
        <f t="shared" ref="D8:O8" si="0">+D6*D7</f>
        <v>0</v>
      </c>
      <c r="E8" s="37">
        <f t="shared" si="0"/>
        <v>0</v>
      </c>
      <c r="F8" s="37">
        <f t="shared" si="0"/>
        <v>0</v>
      </c>
      <c r="G8" s="37">
        <f t="shared" si="0"/>
        <v>0</v>
      </c>
      <c r="H8" s="37">
        <f t="shared" si="0"/>
        <v>0</v>
      </c>
      <c r="I8" s="37">
        <f t="shared" si="0"/>
        <v>0</v>
      </c>
      <c r="J8" s="37">
        <f t="shared" si="0"/>
        <v>0</v>
      </c>
      <c r="K8" s="37">
        <f t="shared" si="0"/>
        <v>0</v>
      </c>
      <c r="L8" s="37">
        <f t="shared" si="0"/>
        <v>0</v>
      </c>
      <c r="M8" s="37">
        <f t="shared" si="0"/>
        <v>0</v>
      </c>
      <c r="N8" s="38">
        <f t="shared" si="0"/>
        <v>0</v>
      </c>
      <c r="O8" s="39">
        <f t="shared" si="0"/>
        <v>0</v>
      </c>
    </row>
    <row r="9" spans="1:15" x14ac:dyDescent="0.25">
      <c r="B9" t="s">
        <v>20</v>
      </c>
      <c r="C9" s="33"/>
      <c r="D9" s="34"/>
      <c r="E9" s="34"/>
      <c r="F9" s="34"/>
      <c r="G9" s="34"/>
      <c r="H9" s="34"/>
      <c r="I9" s="34"/>
      <c r="J9" s="34"/>
      <c r="K9" s="34"/>
      <c r="L9" s="34"/>
      <c r="M9" s="34"/>
      <c r="N9" s="35"/>
      <c r="O9" s="36">
        <f>SUM(C9:N9)</f>
        <v>0</v>
      </c>
    </row>
    <row r="10" spans="1:15" s="1" customFormat="1" x14ac:dyDescent="0.25">
      <c r="A10" s="4"/>
      <c r="B10" s="4" t="s">
        <v>26</v>
      </c>
      <c r="C10" s="37">
        <f>+C8-(C6*C9)</f>
        <v>0</v>
      </c>
      <c r="D10" s="37">
        <f t="shared" ref="D10:O10" si="1">+D8-(D6*D9)</f>
        <v>0</v>
      </c>
      <c r="E10" s="37">
        <f t="shared" si="1"/>
        <v>0</v>
      </c>
      <c r="F10" s="37">
        <f t="shared" si="1"/>
        <v>0</v>
      </c>
      <c r="G10" s="37">
        <f t="shared" si="1"/>
        <v>0</v>
      </c>
      <c r="H10" s="37">
        <f t="shared" si="1"/>
        <v>0</v>
      </c>
      <c r="I10" s="37">
        <f t="shared" si="1"/>
        <v>0</v>
      </c>
      <c r="J10" s="37">
        <f t="shared" si="1"/>
        <v>0</v>
      </c>
      <c r="K10" s="37">
        <f t="shared" si="1"/>
        <v>0</v>
      </c>
      <c r="L10" s="37">
        <f t="shared" si="1"/>
        <v>0</v>
      </c>
      <c r="M10" s="37">
        <f t="shared" si="1"/>
        <v>0</v>
      </c>
      <c r="N10" s="38">
        <f t="shared" si="1"/>
        <v>0</v>
      </c>
      <c r="O10" s="39">
        <f t="shared" si="1"/>
        <v>0</v>
      </c>
    </row>
    <row r="11" spans="1:15" x14ac:dyDescent="0.25">
      <c r="A11" s="12"/>
      <c r="B11" s="6" t="s">
        <v>21</v>
      </c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2"/>
      <c r="O11" s="43"/>
    </row>
    <row r="12" spans="1:15" x14ac:dyDescent="0.25">
      <c r="B12" t="s">
        <v>23</v>
      </c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  <c r="O12" s="36">
        <f>SUM(C12:N12)</f>
        <v>0</v>
      </c>
    </row>
    <row r="13" spans="1:15" x14ac:dyDescent="0.25">
      <c r="B13" t="s">
        <v>24</v>
      </c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5"/>
      <c r="O13" s="36">
        <f>SUM(C13:N13)</f>
        <v>0</v>
      </c>
    </row>
    <row r="14" spans="1:15" s="1" customFormat="1" x14ac:dyDescent="0.25">
      <c r="A14" s="4"/>
      <c r="B14" s="4" t="s">
        <v>25</v>
      </c>
      <c r="C14" s="37">
        <f>+C12*C13</f>
        <v>0</v>
      </c>
      <c r="D14" s="37">
        <f t="shared" ref="D14:O14" si="2">+D12*D13</f>
        <v>0</v>
      </c>
      <c r="E14" s="37">
        <f t="shared" si="2"/>
        <v>0</v>
      </c>
      <c r="F14" s="37">
        <f t="shared" si="2"/>
        <v>0</v>
      </c>
      <c r="G14" s="37">
        <f t="shared" si="2"/>
        <v>0</v>
      </c>
      <c r="H14" s="37">
        <f t="shared" si="2"/>
        <v>0</v>
      </c>
      <c r="I14" s="37">
        <f t="shared" si="2"/>
        <v>0</v>
      </c>
      <c r="J14" s="37">
        <f t="shared" si="2"/>
        <v>0</v>
      </c>
      <c r="K14" s="37">
        <f t="shared" si="2"/>
        <v>0</v>
      </c>
      <c r="L14" s="37">
        <f t="shared" si="2"/>
        <v>0</v>
      </c>
      <c r="M14" s="37">
        <f t="shared" si="2"/>
        <v>0</v>
      </c>
      <c r="N14" s="38">
        <f t="shared" si="2"/>
        <v>0</v>
      </c>
      <c r="O14" s="39">
        <f t="shared" si="2"/>
        <v>0</v>
      </c>
    </row>
    <row r="15" spans="1:15" x14ac:dyDescent="0.25">
      <c r="B15" t="s">
        <v>20</v>
      </c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5"/>
      <c r="O15" s="36">
        <f>SUM(C15:N15)</f>
        <v>0</v>
      </c>
    </row>
    <row r="16" spans="1:15" s="1" customFormat="1" x14ac:dyDescent="0.25">
      <c r="A16" s="4"/>
      <c r="B16" s="4" t="s">
        <v>26</v>
      </c>
      <c r="C16" s="37">
        <f>+C14-(C12*C15)</f>
        <v>0</v>
      </c>
      <c r="D16" s="37">
        <f t="shared" ref="D16:O16" si="3">+D14-(D12*D15)</f>
        <v>0</v>
      </c>
      <c r="E16" s="37">
        <f t="shared" si="3"/>
        <v>0</v>
      </c>
      <c r="F16" s="37">
        <f t="shared" si="3"/>
        <v>0</v>
      </c>
      <c r="G16" s="37">
        <f t="shared" si="3"/>
        <v>0</v>
      </c>
      <c r="H16" s="37">
        <f t="shared" si="3"/>
        <v>0</v>
      </c>
      <c r="I16" s="37">
        <f t="shared" si="3"/>
        <v>0</v>
      </c>
      <c r="J16" s="37">
        <f t="shared" si="3"/>
        <v>0</v>
      </c>
      <c r="K16" s="37">
        <f t="shared" si="3"/>
        <v>0</v>
      </c>
      <c r="L16" s="37">
        <f t="shared" si="3"/>
        <v>0</v>
      </c>
      <c r="M16" s="37">
        <f t="shared" si="3"/>
        <v>0</v>
      </c>
      <c r="N16" s="38">
        <f t="shared" si="3"/>
        <v>0</v>
      </c>
      <c r="O16" s="39">
        <f t="shared" si="3"/>
        <v>0</v>
      </c>
    </row>
    <row r="17" spans="1:15" s="1" customFormat="1" x14ac:dyDescent="0.25">
      <c r="A17" s="6"/>
      <c r="B17" s="6" t="s">
        <v>30</v>
      </c>
      <c r="C17" s="44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6"/>
      <c r="O17" s="47"/>
    </row>
    <row r="18" spans="1:15" x14ac:dyDescent="0.25">
      <c r="A18" s="3"/>
      <c r="B18" s="4" t="s">
        <v>27</v>
      </c>
      <c r="C18" s="37">
        <f>+C8+C14</f>
        <v>0</v>
      </c>
      <c r="D18" s="37">
        <f t="shared" ref="D18:O18" si="4">+D8+D14</f>
        <v>0</v>
      </c>
      <c r="E18" s="37">
        <f t="shared" si="4"/>
        <v>0</v>
      </c>
      <c r="F18" s="37">
        <f t="shared" si="4"/>
        <v>0</v>
      </c>
      <c r="G18" s="37">
        <f t="shared" si="4"/>
        <v>0</v>
      </c>
      <c r="H18" s="37">
        <f t="shared" si="4"/>
        <v>0</v>
      </c>
      <c r="I18" s="37">
        <f t="shared" si="4"/>
        <v>0</v>
      </c>
      <c r="J18" s="37">
        <f t="shared" si="4"/>
        <v>0</v>
      </c>
      <c r="K18" s="37">
        <f t="shared" si="4"/>
        <v>0</v>
      </c>
      <c r="L18" s="37">
        <f t="shared" si="4"/>
        <v>0</v>
      </c>
      <c r="M18" s="37">
        <f t="shared" si="4"/>
        <v>0</v>
      </c>
      <c r="N18" s="38">
        <f t="shared" si="4"/>
        <v>0</v>
      </c>
      <c r="O18" s="39">
        <f t="shared" si="4"/>
        <v>0</v>
      </c>
    </row>
    <row r="19" spans="1:15" x14ac:dyDescent="0.25">
      <c r="A19" s="3"/>
      <c r="B19" s="4" t="s">
        <v>28</v>
      </c>
      <c r="C19" s="48">
        <f>+(C6*C9)+(C12*C15)</f>
        <v>0</v>
      </c>
      <c r="D19" s="48">
        <f t="shared" ref="D19:O19" si="5">+(D6*D9)+(D12*D15)</f>
        <v>0</v>
      </c>
      <c r="E19" s="48">
        <f t="shared" si="5"/>
        <v>0</v>
      </c>
      <c r="F19" s="48">
        <f t="shared" si="5"/>
        <v>0</v>
      </c>
      <c r="G19" s="48">
        <f t="shared" si="5"/>
        <v>0</v>
      </c>
      <c r="H19" s="48">
        <f t="shared" si="5"/>
        <v>0</v>
      </c>
      <c r="I19" s="48">
        <f t="shared" si="5"/>
        <v>0</v>
      </c>
      <c r="J19" s="48">
        <f t="shared" si="5"/>
        <v>0</v>
      </c>
      <c r="K19" s="48">
        <f t="shared" si="5"/>
        <v>0</v>
      </c>
      <c r="L19" s="48">
        <f t="shared" si="5"/>
        <v>0</v>
      </c>
      <c r="M19" s="48">
        <f t="shared" si="5"/>
        <v>0</v>
      </c>
      <c r="N19" s="49">
        <f t="shared" si="5"/>
        <v>0</v>
      </c>
      <c r="O19" s="50">
        <f t="shared" si="5"/>
        <v>0</v>
      </c>
    </row>
    <row r="20" spans="1:15" x14ac:dyDescent="0.25">
      <c r="A20" s="3"/>
      <c r="B20" s="4" t="s">
        <v>29</v>
      </c>
      <c r="C20" s="37">
        <f>+C16+C10</f>
        <v>0</v>
      </c>
      <c r="D20" s="37">
        <f t="shared" ref="D20:O20" si="6">+D16+D10</f>
        <v>0</v>
      </c>
      <c r="E20" s="37">
        <f t="shared" si="6"/>
        <v>0</v>
      </c>
      <c r="F20" s="37">
        <f t="shared" si="6"/>
        <v>0</v>
      </c>
      <c r="G20" s="37">
        <f t="shared" si="6"/>
        <v>0</v>
      </c>
      <c r="H20" s="37">
        <f t="shared" si="6"/>
        <v>0</v>
      </c>
      <c r="I20" s="37">
        <f t="shared" si="6"/>
        <v>0</v>
      </c>
      <c r="J20" s="37">
        <f t="shared" si="6"/>
        <v>0</v>
      </c>
      <c r="K20" s="37">
        <f t="shared" si="6"/>
        <v>0</v>
      </c>
      <c r="L20" s="37">
        <f t="shared" si="6"/>
        <v>0</v>
      </c>
      <c r="M20" s="37">
        <f t="shared" si="6"/>
        <v>0</v>
      </c>
      <c r="N20" s="38">
        <f t="shared" si="6"/>
        <v>0</v>
      </c>
      <c r="O20" s="39">
        <f t="shared" si="6"/>
        <v>0</v>
      </c>
    </row>
    <row r="21" spans="1:15" x14ac:dyDescent="0.25">
      <c r="A21" s="12" t="s">
        <v>44</v>
      </c>
      <c r="B21" s="6"/>
      <c r="C21" s="44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6"/>
      <c r="O21" s="47"/>
    </row>
    <row r="22" spans="1:15" x14ac:dyDescent="0.25">
      <c r="B22" s="27" t="s">
        <v>42</v>
      </c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5"/>
      <c r="O22" s="36">
        <f t="shared" ref="O22:O26" si="7">SUM(C22:N22)</f>
        <v>0</v>
      </c>
    </row>
    <row r="23" spans="1:15" x14ac:dyDescent="0.25">
      <c r="B23" s="27" t="s">
        <v>43</v>
      </c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5"/>
      <c r="O23" s="36">
        <f t="shared" si="7"/>
        <v>0</v>
      </c>
    </row>
    <row r="24" spans="1:15" x14ac:dyDescent="0.25">
      <c r="B24" s="27" t="s">
        <v>48</v>
      </c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5"/>
      <c r="O24" s="36">
        <f t="shared" si="7"/>
        <v>0</v>
      </c>
    </row>
    <row r="25" spans="1:15" x14ac:dyDescent="0.25">
      <c r="B25" s="27" t="s">
        <v>45</v>
      </c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5"/>
      <c r="O25" s="36">
        <f t="shared" si="7"/>
        <v>0</v>
      </c>
    </row>
    <row r="26" spans="1:15" x14ac:dyDescent="0.25">
      <c r="B26" s="27" t="s">
        <v>46</v>
      </c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5"/>
      <c r="O26" s="36">
        <f t="shared" si="7"/>
        <v>0</v>
      </c>
    </row>
    <row r="27" spans="1:15" x14ac:dyDescent="0.25">
      <c r="A27" s="4"/>
      <c r="B27" s="4" t="s">
        <v>41</v>
      </c>
      <c r="C27" s="37">
        <f>SUM(C22:C26)</f>
        <v>0</v>
      </c>
      <c r="D27" s="37">
        <f t="shared" ref="D27:O27" si="8">SUM(D22:D26)</f>
        <v>0</v>
      </c>
      <c r="E27" s="37">
        <f t="shared" si="8"/>
        <v>0</v>
      </c>
      <c r="F27" s="37">
        <f t="shared" si="8"/>
        <v>0</v>
      </c>
      <c r="G27" s="37">
        <f t="shared" si="8"/>
        <v>0</v>
      </c>
      <c r="H27" s="37">
        <f t="shared" si="8"/>
        <v>0</v>
      </c>
      <c r="I27" s="37">
        <f t="shared" si="8"/>
        <v>0</v>
      </c>
      <c r="J27" s="37">
        <f t="shared" si="8"/>
        <v>0</v>
      </c>
      <c r="K27" s="37">
        <f t="shared" si="8"/>
        <v>0</v>
      </c>
      <c r="L27" s="37">
        <f t="shared" si="8"/>
        <v>0</v>
      </c>
      <c r="M27" s="37">
        <f t="shared" si="8"/>
        <v>0</v>
      </c>
      <c r="N27" s="38">
        <f t="shared" si="8"/>
        <v>0</v>
      </c>
      <c r="O27" s="39">
        <f t="shared" si="8"/>
        <v>0</v>
      </c>
    </row>
    <row r="28" spans="1:15" x14ac:dyDescent="0.25">
      <c r="A28" s="6" t="s">
        <v>37</v>
      </c>
      <c r="B28" s="15"/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O28" s="43"/>
    </row>
    <row r="29" spans="1:15" x14ac:dyDescent="0.25">
      <c r="B29" t="s">
        <v>33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5"/>
      <c r="O29" s="36">
        <f t="shared" ref="O29:O32" si="9">SUM(C29:N29)</f>
        <v>0</v>
      </c>
    </row>
    <row r="30" spans="1:15" x14ac:dyDescent="0.25">
      <c r="B30" t="s">
        <v>34</v>
      </c>
      <c r="C30" s="33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5"/>
      <c r="O30" s="36">
        <f t="shared" si="9"/>
        <v>0</v>
      </c>
    </row>
    <row r="31" spans="1:15" x14ac:dyDescent="0.25">
      <c r="B31" t="s">
        <v>35</v>
      </c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  <c r="O31" s="36">
        <f t="shared" si="9"/>
        <v>0</v>
      </c>
    </row>
    <row r="32" spans="1:15" x14ac:dyDescent="0.25">
      <c r="B32" t="s">
        <v>36</v>
      </c>
      <c r="C32" s="33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/>
      <c r="O32" s="36">
        <f t="shared" si="9"/>
        <v>0</v>
      </c>
    </row>
    <row r="33" spans="1:15" x14ac:dyDescent="0.25">
      <c r="A33" s="4"/>
      <c r="B33" s="4" t="s">
        <v>38</v>
      </c>
      <c r="C33" s="37">
        <f>SUM(C29:C32)</f>
        <v>0</v>
      </c>
      <c r="D33" s="37">
        <f t="shared" ref="D33:O33" si="10">SUM(D29:D32)</f>
        <v>0</v>
      </c>
      <c r="E33" s="37">
        <f t="shared" si="10"/>
        <v>0</v>
      </c>
      <c r="F33" s="37">
        <f t="shared" si="10"/>
        <v>0</v>
      </c>
      <c r="G33" s="37">
        <f t="shared" si="10"/>
        <v>0</v>
      </c>
      <c r="H33" s="37">
        <f t="shared" si="10"/>
        <v>0</v>
      </c>
      <c r="I33" s="37">
        <f t="shared" si="10"/>
        <v>0</v>
      </c>
      <c r="J33" s="37">
        <f t="shared" si="10"/>
        <v>0</v>
      </c>
      <c r="K33" s="37">
        <f t="shared" si="10"/>
        <v>0</v>
      </c>
      <c r="L33" s="37">
        <f t="shared" si="10"/>
        <v>0</v>
      </c>
      <c r="M33" s="37">
        <f t="shared" si="10"/>
        <v>0</v>
      </c>
      <c r="N33" s="38">
        <f t="shared" si="10"/>
        <v>0</v>
      </c>
      <c r="O33" s="39">
        <f t="shared" si="10"/>
        <v>0</v>
      </c>
    </row>
    <row r="34" spans="1:15" x14ac:dyDescent="0.25">
      <c r="B34" t="s">
        <v>39</v>
      </c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/>
      <c r="O34" s="36">
        <f t="shared" ref="O34:O39" si="11">SUM(C34:N34)</f>
        <v>0</v>
      </c>
    </row>
    <row r="35" spans="1:15" x14ac:dyDescent="0.25">
      <c r="B35" t="s">
        <v>40</v>
      </c>
      <c r="C35" s="33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/>
      <c r="O35" s="36">
        <f t="shared" si="11"/>
        <v>0</v>
      </c>
    </row>
    <row r="36" spans="1:15" x14ac:dyDescent="0.25">
      <c r="B36" t="s">
        <v>47</v>
      </c>
      <c r="C36" s="3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/>
      <c r="O36" s="36">
        <f t="shared" si="11"/>
        <v>0</v>
      </c>
    </row>
    <row r="37" spans="1:15" x14ac:dyDescent="0.25">
      <c r="B37" t="s">
        <v>49</v>
      </c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/>
      <c r="O37" s="36">
        <f t="shared" si="11"/>
        <v>0</v>
      </c>
    </row>
    <row r="38" spans="1:15" x14ac:dyDescent="0.25">
      <c r="B38" t="s">
        <v>50</v>
      </c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/>
      <c r="O38" s="36">
        <f t="shared" si="11"/>
        <v>0</v>
      </c>
    </row>
    <row r="39" spans="1:15" x14ac:dyDescent="0.25">
      <c r="B39" t="s">
        <v>51</v>
      </c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  <c r="O39" s="36">
        <f t="shared" si="11"/>
        <v>0</v>
      </c>
    </row>
    <row r="40" spans="1:15" x14ac:dyDescent="0.25">
      <c r="A40" s="4"/>
      <c r="B40" s="4" t="s">
        <v>52</v>
      </c>
      <c r="C40" s="37">
        <f>SUM(C34:C39)</f>
        <v>0</v>
      </c>
      <c r="D40" s="37">
        <f t="shared" ref="D40:O40" si="12">SUM(D34:D39)</f>
        <v>0</v>
      </c>
      <c r="E40" s="37">
        <f t="shared" si="12"/>
        <v>0</v>
      </c>
      <c r="F40" s="37">
        <f t="shared" si="12"/>
        <v>0</v>
      </c>
      <c r="G40" s="37">
        <f t="shared" si="12"/>
        <v>0</v>
      </c>
      <c r="H40" s="37">
        <f t="shared" si="12"/>
        <v>0</v>
      </c>
      <c r="I40" s="37">
        <f t="shared" si="12"/>
        <v>0</v>
      </c>
      <c r="J40" s="37">
        <f t="shared" si="12"/>
        <v>0</v>
      </c>
      <c r="K40" s="37">
        <f t="shared" si="12"/>
        <v>0</v>
      </c>
      <c r="L40" s="37">
        <f t="shared" si="12"/>
        <v>0</v>
      </c>
      <c r="M40" s="37">
        <f t="shared" si="12"/>
        <v>0</v>
      </c>
      <c r="N40" s="38">
        <f t="shared" si="12"/>
        <v>0</v>
      </c>
      <c r="O40" s="39">
        <f t="shared" si="12"/>
        <v>0</v>
      </c>
    </row>
    <row r="41" spans="1:15" x14ac:dyDescent="0.25">
      <c r="A41" s="6" t="s">
        <v>59</v>
      </c>
      <c r="B41" s="5"/>
      <c r="C41" s="51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3"/>
      <c r="O41" s="54"/>
    </row>
    <row r="42" spans="1:15" s="2" customFormat="1" x14ac:dyDescent="0.25">
      <c r="A42" s="26"/>
      <c r="B42" s="27" t="s">
        <v>53</v>
      </c>
      <c r="C42" s="55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7"/>
      <c r="O42" s="36">
        <f t="shared" ref="O42:O45" si="13">SUM(C42:N42)</f>
        <v>0</v>
      </c>
    </row>
    <row r="43" spans="1:15" s="2" customFormat="1" x14ac:dyDescent="0.25">
      <c r="A43" s="26"/>
      <c r="B43" s="27" t="s">
        <v>54</v>
      </c>
      <c r="C43" s="55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7"/>
      <c r="O43" s="36">
        <f t="shared" si="13"/>
        <v>0</v>
      </c>
    </row>
    <row r="44" spans="1:15" s="2" customFormat="1" x14ac:dyDescent="0.25">
      <c r="A44" s="26"/>
      <c r="B44" s="27" t="s">
        <v>55</v>
      </c>
      <c r="C44" s="55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7"/>
      <c r="O44" s="36">
        <f t="shared" si="13"/>
        <v>0</v>
      </c>
    </row>
    <row r="45" spans="1:15" s="2" customFormat="1" x14ac:dyDescent="0.25">
      <c r="A45" s="26"/>
      <c r="B45" s="27" t="s">
        <v>56</v>
      </c>
      <c r="C45" s="55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7"/>
      <c r="O45" s="36">
        <f t="shared" si="13"/>
        <v>0</v>
      </c>
    </row>
    <row r="46" spans="1:15" s="2" customFormat="1" x14ac:dyDescent="0.25">
      <c r="A46" s="4"/>
      <c r="B46" s="4" t="s">
        <v>58</v>
      </c>
      <c r="C46" s="37">
        <f>SUM(C42:C45)</f>
        <v>0</v>
      </c>
      <c r="D46" s="37">
        <f t="shared" ref="D46:O46" si="14">SUM(D42:D45)</f>
        <v>0</v>
      </c>
      <c r="E46" s="37">
        <f t="shared" si="14"/>
        <v>0</v>
      </c>
      <c r="F46" s="37">
        <f t="shared" si="14"/>
        <v>0</v>
      </c>
      <c r="G46" s="37">
        <f t="shared" si="14"/>
        <v>0</v>
      </c>
      <c r="H46" s="37">
        <f t="shared" si="14"/>
        <v>0</v>
      </c>
      <c r="I46" s="37">
        <f t="shared" si="14"/>
        <v>0</v>
      </c>
      <c r="J46" s="37">
        <f t="shared" si="14"/>
        <v>0</v>
      </c>
      <c r="K46" s="37">
        <f t="shared" si="14"/>
        <v>0</v>
      </c>
      <c r="L46" s="37">
        <f t="shared" si="14"/>
        <v>0</v>
      </c>
      <c r="M46" s="37">
        <f t="shared" si="14"/>
        <v>0</v>
      </c>
      <c r="N46" s="38">
        <f t="shared" si="14"/>
        <v>0</v>
      </c>
      <c r="O46" s="39">
        <f t="shared" si="14"/>
        <v>0</v>
      </c>
    </row>
    <row r="47" spans="1:15" s="2" customFormat="1" x14ac:dyDescent="0.25">
      <c r="A47" s="6" t="s">
        <v>60</v>
      </c>
      <c r="B47" s="28"/>
      <c r="C47" s="5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3"/>
      <c r="O47" s="54"/>
    </row>
    <row r="48" spans="1:15" s="2" customFormat="1" x14ac:dyDescent="0.25">
      <c r="A48" s="29"/>
      <c r="B48" s="27" t="s">
        <v>61</v>
      </c>
      <c r="C48" s="55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7"/>
      <c r="O48" s="36">
        <f t="shared" ref="O48:O51" si="15">SUM(C48:N48)</f>
        <v>0</v>
      </c>
    </row>
    <row r="49" spans="1:15" s="2" customFormat="1" x14ac:dyDescent="0.25">
      <c r="A49" s="29"/>
      <c r="B49" s="27" t="s">
        <v>62</v>
      </c>
      <c r="C49" s="55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7"/>
      <c r="O49" s="36">
        <f t="shared" si="15"/>
        <v>0</v>
      </c>
    </row>
    <row r="50" spans="1:15" s="2" customFormat="1" x14ac:dyDescent="0.25">
      <c r="A50" s="29"/>
      <c r="B50" s="27" t="s">
        <v>63</v>
      </c>
      <c r="C50" s="55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7"/>
      <c r="O50" s="36">
        <f t="shared" si="15"/>
        <v>0</v>
      </c>
    </row>
    <row r="51" spans="1:15" x14ac:dyDescent="0.25">
      <c r="B51" s="27" t="s">
        <v>64</v>
      </c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5"/>
      <c r="O51" s="36">
        <f t="shared" si="15"/>
        <v>0</v>
      </c>
    </row>
    <row r="52" spans="1:15" x14ac:dyDescent="0.25">
      <c r="A52" s="4"/>
      <c r="B52" s="4" t="s">
        <v>65</v>
      </c>
      <c r="C52" s="37">
        <f>SUM(C48:C51)</f>
        <v>0</v>
      </c>
      <c r="D52" s="37">
        <f t="shared" ref="D52:O52" si="16">SUM(D48:D51)</f>
        <v>0</v>
      </c>
      <c r="E52" s="37">
        <f t="shared" si="16"/>
        <v>0</v>
      </c>
      <c r="F52" s="37">
        <f t="shared" si="16"/>
        <v>0</v>
      </c>
      <c r="G52" s="37">
        <f t="shared" si="16"/>
        <v>0</v>
      </c>
      <c r="H52" s="37">
        <f t="shared" si="16"/>
        <v>0</v>
      </c>
      <c r="I52" s="37">
        <f t="shared" si="16"/>
        <v>0</v>
      </c>
      <c r="J52" s="37">
        <f t="shared" si="16"/>
        <v>0</v>
      </c>
      <c r="K52" s="37">
        <f t="shared" si="16"/>
        <v>0</v>
      </c>
      <c r="L52" s="37">
        <f t="shared" si="16"/>
        <v>0</v>
      </c>
      <c r="M52" s="37">
        <f t="shared" si="16"/>
        <v>0</v>
      </c>
      <c r="N52" s="38">
        <f t="shared" si="16"/>
        <v>0</v>
      </c>
      <c r="O52" s="39">
        <f t="shared" si="16"/>
        <v>0</v>
      </c>
    </row>
    <row r="53" spans="1:15" x14ac:dyDescent="0.25">
      <c r="A53" s="6" t="s">
        <v>66</v>
      </c>
      <c r="B53" s="28"/>
      <c r="C53" s="58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60"/>
      <c r="O53" s="61"/>
    </row>
    <row r="54" spans="1:15" ht="19.5" thickBot="1" x14ac:dyDescent="0.35">
      <c r="A54" s="32"/>
      <c r="B54" s="32" t="s">
        <v>67</v>
      </c>
      <c r="C54" s="37">
        <f>+C52+C46+C40+C33+C27+C19</f>
        <v>0</v>
      </c>
      <c r="D54" s="37">
        <f t="shared" ref="D54:O54" si="17">+D52+D46+D40+D33+D27+D19</f>
        <v>0</v>
      </c>
      <c r="E54" s="37">
        <f t="shared" si="17"/>
        <v>0</v>
      </c>
      <c r="F54" s="37">
        <f t="shared" si="17"/>
        <v>0</v>
      </c>
      <c r="G54" s="37">
        <f t="shared" si="17"/>
        <v>0</v>
      </c>
      <c r="H54" s="37">
        <f t="shared" si="17"/>
        <v>0</v>
      </c>
      <c r="I54" s="37">
        <f t="shared" si="17"/>
        <v>0</v>
      </c>
      <c r="J54" s="37">
        <f t="shared" si="17"/>
        <v>0</v>
      </c>
      <c r="K54" s="37">
        <f t="shared" si="17"/>
        <v>0</v>
      </c>
      <c r="L54" s="37">
        <f t="shared" si="17"/>
        <v>0</v>
      </c>
      <c r="M54" s="37">
        <f t="shared" si="17"/>
        <v>0</v>
      </c>
      <c r="N54" s="38">
        <f t="shared" si="17"/>
        <v>0</v>
      </c>
      <c r="O54" s="39">
        <f t="shared" si="17"/>
        <v>0</v>
      </c>
    </row>
    <row r="55" spans="1:15" ht="21.75" thickBot="1" x14ac:dyDescent="0.4">
      <c r="A55" s="30"/>
      <c r="B55" s="31" t="s">
        <v>68</v>
      </c>
      <c r="C55" s="79">
        <f>+C18-C54</f>
        <v>0</v>
      </c>
      <c r="D55" s="79">
        <f t="shared" ref="D55:O55" si="18">+D18-D54</f>
        <v>0</v>
      </c>
      <c r="E55" s="79">
        <f t="shared" si="18"/>
        <v>0</v>
      </c>
      <c r="F55" s="79">
        <f t="shared" si="18"/>
        <v>0</v>
      </c>
      <c r="G55" s="79">
        <f t="shared" si="18"/>
        <v>0</v>
      </c>
      <c r="H55" s="79">
        <f t="shared" si="18"/>
        <v>0</v>
      </c>
      <c r="I55" s="79">
        <f t="shared" si="18"/>
        <v>0</v>
      </c>
      <c r="J55" s="79">
        <f t="shared" si="18"/>
        <v>0</v>
      </c>
      <c r="K55" s="79">
        <f t="shared" si="18"/>
        <v>0</v>
      </c>
      <c r="L55" s="79">
        <f t="shared" si="18"/>
        <v>0</v>
      </c>
      <c r="M55" s="79">
        <f t="shared" si="18"/>
        <v>0</v>
      </c>
      <c r="N55" s="80">
        <f t="shared" si="18"/>
        <v>0</v>
      </c>
      <c r="O55" s="81">
        <f t="shared" si="1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1B1E9-3793-4C00-87CE-1BE3BA80EB9B}">
  <dimension ref="A1:Q57"/>
  <sheetViews>
    <sheetView zoomScale="84" zoomScaleNormal="84" workbookViewId="0">
      <pane ySplit="3" topLeftCell="A4" activePane="bottomLeft" state="frozen"/>
      <selection pane="bottomLeft" activeCell="C6" sqref="C6"/>
    </sheetView>
  </sheetViews>
  <sheetFormatPr defaultRowHeight="15" x14ac:dyDescent="0.25"/>
  <cols>
    <col min="1" max="1" width="3" customWidth="1"/>
    <col min="2" max="2" width="40.140625" customWidth="1"/>
    <col min="3" max="16" width="11.7109375" customWidth="1"/>
    <col min="17" max="17" width="14.42578125" customWidth="1"/>
  </cols>
  <sheetData>
    <row r="1" spans="1:17" ht="19.5" thickBot="1" x14ac:dyDescent="0.35">
      <c r="A1" s="16" t="s">
        <v>76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7"/>
      <c r="Q1" s="17" t="s">
        <v>31</v>
      </c>
    </row>
    <row r="2" spans="1:17" x14ac:dyDescent="0.25">
      <c r="A2" s="6"/>
      <c r="B2" s="7" t="s">
        <v>69</v>
      </c>
      <c r="C2" s="94" t="s">
        <v>2</v>
      </c>
      <c r="D2" s="95"/>
      <c r="E2" s="95"/>
      <c r="F2" s="95"/>
      <c r="G2" s="62" t="s">
        <v>75</v>
      </c>
      <c r="H2" s="95" t="s">
        <v>3</v>
      </c>
      <c r="I2" s="95"/>
      <c r="J2" s="95"/>
      <c r="K2" s="95"/>
      <c r="L2" s="62" t="s">
        <v>75</v>
      </c>
      <c r="M2" s="95" t="s">
        <v>4</v>
      </c>
      <c r="N2" s="95"/>
      <c r="O2" s="95"/>
      <c r="P2" s="96"/>
      <c r="Q2" s="62" t="s">
        <v>75</v>
      </c>
    </row>
    <row r="3" spans="1:17" x14ac:dyDescent="0.25">
      <c r="A3" s="6"/>
      <c r="B3" s="7" t="s">
        <v>70</v>
      </c>
      <c r="C3" s="65" t="s">
        <v>71</v>
      </c>
      <c r="D3" s="11" t="s">
        <v>72</v>
      </c>
      <c r="E3" s="10" t="s">
        <v>73</v>
      </c>
      <c r="F3" s="19" t="s">
        <v>74</v>
      </c>
      <c r="G3" s="24" t="s">
        <v>2</v>
      </c>
      <c r="H3" s="11" t="s">
        <v>71</v>
      </c>
      <c r="I3" s="11" t="s">
        <v>72</v>
      </c>
      <c r="J3" s="10" t="s">
        <v>73</v>
      </c>
      <c r="K3" s="19" t="s">
        <v>74</v>
      </c>
      <c r="L3" s="24" t="s">
        <v>3</v>
      </c>
      <c r="M3" s="11" t="s">
        <v>71</v>
      </c>
      <c r="N3" s="11" t="s">
        <v>72</v>
      </c>
      <c r="O3" s="10" t="s">
        <v>73</v>
      </c>
      <c r="P3" s="11" t="s">
        <v>74</v>
      </c>
      <c r="Q3" s="24" t="s">
        <v>4</v>
      </c>
    </row>
    <row r="4" spans="1:17" x14ac:dyDescent="0.25">
      <c r="A4" s="12" t="s">
        <v>17</v>
      </c>
      <c r="B4" s="6"/>
      <c r="C4" s="66"/>
      <c r="D4" s="14"/>
      <c r="E4" s="14"/>
      <c r="F4" s="20"/>
      <c r="G4" s="22"/>
      <c r="H4" s="14"/>
      <c r="I4" s="14"/>
      <c r="J4" s="14"/>
      <c r="K4" s="20"/>
      <c r="L4" s="22"/>
      <c r="M4" s="14"/>
      <c r="N4" s="14"/>
      <c r="O4" s="14"/>
      <c r="P4" s="20"/>
      <c r="Q4" s="25"/>
    </row>
    <row r="5" spans="1:17" x14ac:dyDescent="0.25">
      <c r="A5" s="12"/>
      <c r="B5" s="6" t="s">
        <v>22</v>
      </c>
      <c r="C5" s="66"/>
      <c r="D5" s="14"/>
      <c r="E5" s="14"/>
      <c r="F5" s="20"/>
      <c r="G5" s="22"/>
      <c r="H5" s="14"/>
      <c r="I5" s="14"/>
      <c r="J5" s="14"/>
      <c r="K5" s="20"/>
      <c r="L5" s="22"/>
      <c r="M5" s="14"/>
      <c r="N5" s="14"/>
      <c r="O5" s="14"/>
      <c r="P5" s="20"/>
      <c r="Q5" s="25"/>
    </row>
    <row r="6" spans="1:17" x14ac:dyDescent="0.25">
      <c r="B6" t="s">
        <v>23</v>
      </c>
      <c r="C6" s="67"/>
      <c r="D6" s="34"/>
      <c r="E6" s="34"/>
      <c r="F6" s="35"/>
      <c r="G6" s="36">
        <f>SUM(C6:F6)</f>
        <v>0</v>
      </c>
      <c r="H6" s="34"/>
      <c r="I6" s="34"/>
      <c r="J6" s="34"/>
      <c r="K6" s="35"/>
      <c r="L6" s="36">
        <f>SUM(H6:K6)</f>
        <v>0</v>
      </c>
      <c r="M6" s="34"/>
      <c r="N6" s="34"/>
      <c r="O6" s="34"/>
      <c r="P6" s="35"/>
      <c r="Q6" s="36">
        <f>SUM(M6:P6)</f>
        <v>0</v>
      </c>
    </row>
    <row r="7" spans="1:17" x14ac:dyDescent="0.25">
      <c r="B7" t="s">
        <v>24</v>
      </c>
      <c r="C7" s="67"/>
      <c r="D7" s="34"/>
      <c r="E7" s="34"/>
      <c r="F7" s="35"/>
      <c r="G7" s="36">
        <f>SUM(C7:F7)</f>
        <v>0</v>
      </c>
      <c r="H7" s="34"/>
      <c r="I7" s="34"/>
      <c r="J7" s="34"/>
      <c r="K7" s="35"/>
      <c r="L7" s="36">
        <f>SUM(H7:K7)</f>
        <v>0</v>
      </c>
      <c r="M7" s="34"/>
      <c r="N7" s="34"/>
      <c r="O7" s="34"/>
      <c r="P7" s="35"/>
      <c r="Q7" s="36">
        <f>SUM(M7:P7)</f>
        <v>0</v>
      </c>
    </row>
    <row r="8" spans="1:17" s="1" customFormat="1" x14ac:dyDescent="0.25">
      <c r="A8" s="4"/>
      <c r="B8" s="4" t="s">
        <v>25</v>
      </c>
      <c r="C8" s="68">
        <f>+C6*C7</f>
        <v>0</v>
      </c>
      <c r="D8" s="37">
        <f t="shared" ref="D8:Q8" si="0">+D6*D7</f>
        <v>0</v>
      </c>
      <c r="E8" s="37">
        <f t="shared" si="0"/>
        <v>0</v>
      </c>
      <c r="F8" s="38">
        <f t="shared" si="0"/>
        <v>0</v>
      </c>
      <c r="G8" s="39">
        <f t="shared" si="0"/>
        <v>0</v>
      </c>
      <c r="H8" s="63">
        <f t="shared" si="0"/>
        <v>0</v>
      </c>
      <c r="I8" s="37">
        <f t="shared" si="0"/>
        <v>0</v>
      </c>
      <c r="J8" s="37">
        <f t="shared" si="0"/>
        <v>0</v>
      </c>
      <c r="K8" s="38">
        <f t="shared" si="0"/>
        <v>0</v>
      </c>
      <c r="L8" s="39">
        <f t="shared" si="0"/>
        <v>0</v>
      </c>
      <c r="M8" s="63">
        <f t="shared" si="0"/>
        <v>0</v>
      </c>
      <c r="N8" s="37">
        <f t="shared" si="0"/>
        <v>0</v>
      </c>
      <c r="O8" s="37">
        <f t="shared" si="0"/>
        <v>0</v>
      </c>
      <c r="P8" s="38">
        <f t="shared" si="0"/>
        <v>0</v>
      </c>
      <c r="Q8" s="39">
        <f t="shared" si="0"/>
        <v>0</v>
      </c>
    </row>
    <row r="9" spans="1:17" x14ac:dyDescent="0.25">
      <c r="B9" t="s">
        <v>20</v>
      </c>
      <c r="C9" s="67"/>
      <c r="D9" s="34"/>
      <c r="E9" s="34"/>
      <c r="F9" s="35"/>
      <c r="G9" s="36">
        <f>SUM(C9:F9)</f>
        <v>0</v>
      </c>
      <c r="H9" s="34"/>
      <c r="I9" s="34"/>
      <c r="J9" s="34"/>
      <c r="K9" s="35"/>
      <c r="L9" s="36">
        <f>SUM(H9:K9)</f>
        <v>0</v>
      </c>
      <c r="M9" s="34"/>
      <c r="N9" s="34"/>
      <c r="O9" s="34"/>
      <c r="P9" s="35"/>
      <c r="Q9" s="36">
        <f>SUM(M9:P9)</f>
        <v>0</v>
      </c>
    </row>
    <row r="10" spans="1:17" s="1" customFormat="1" x14ac:dyDescent="0.25">
      <c r="A10" s="4"/>
      <c r="B10" s="4" t="s">
        <v>26</v>
      </c>
      <c r="C10" s="68">
        <f>+C8-(C6*C9)</f>
        <v>0</v>
      </c>
      <c r="D10" s="37">
        <f t="shared" ref="D10:Q10" si="1">+D8-(D6*D9)</f>
        <v>0</v>
      </c>
      <c r="E10" s="37">
        <f t="shared" si="1"/>
        <v>0</v>
      </c>
      <c r="F10" s="38">
        <f t="shared" si="1"/>
        <v>0</v>
      </c>
      <c r="G10" s="39">
        <f t="shared" si="1"/>
        <v>0</v>
      </c>
      <c r="H10" s="63">
        <f t="shared" si="1"/>
        <v>0</v>
      </c>
      <c r="I10" s="37">
        <f t="shared" si="1"/>
        <v>0</v>
      </c>
      <c r="J10" s="37">
        <f t="shared" si="1"/>
        <v>0</v>
      </c>
      <c r="K10" s="38">
        <f t="shared" si="1"/>
        <v>0</v>
      </c>
      <c r="L10" s="39">
        <f t="shared" si="1"/>
        <v>0</v>
      </c>
      <c r="M10" s="63">
        <f t="shared" si="1"/>
        <v>0</v>
      </c>
      <c r="N10" s="37">
        <f t="shared" si="1"/>
        <v>0</v>
      </c>
      <c r="O10" s="37">
        <f t="shared" si="1"/>
        <v>0</v>
      </c>
      <c r="P10" s="38">
        <f t="shared" si="1"/>
        <v>0</v>
      </c>
      <c r="Q10" s="39">
        <f t="shared" si="1"/>
        <v>0</v>
      </c>
    </row>
    <row r="11" spans="1:17" x14ac:dyDescent="0.25">
      <c r="A11" s="12"/>
      <c r="B11" s="6" t="s">
        <v>21</v>
      </c>
      <c r="C11" s="69"/>
      <c r="D11" s="41"/>
      <c r="E11" s="41"/>
      <c r="F11" s="42"/>
      <c r="G11" s="43"/>
      <c r="H11" s="41"/>
      <c r="I11" s="41"/>
      <c r="J11" s="41"/>
      <c r="K11" s="42"/>
      <c r="L11" s="43"/>
      <c r="M11" s="41"/>
      <c r="N11" s="41"/>
      <c r="O11" s="41"/>
      <c r="P11" s="42"/>
      <c r="Q11" s="43"/>
    </row>
    <row r="12" spans="1:17" x14ac:dyDescent="0.25">
      <c r="B12" t="s">
        <v>23</v>
      </c>
      <c r="C12" s="67"/>
      <c r="D12" s="34"/>
      <c r="E12" s="34"/>
      <c r="F12" s="35"/>
      <c r="G12" s="36">
        <f>SUM(C12:F12)</f>
        <v>0</v>
      </c>
      <c r="H12" s="34"/>
      <c r="I12" s="34"/>
      <c r="J12" s="34"/>
      <c r="K12" s="35"/>
      <c r="L12" s="36">
        <f>SUM(H12:K12)</f>
        <v>0</v>
      </c>
      <c r="M12" s="34"/>
      <c r="N12" s="34"/>
      <c r="O12" s="34"/>
      <c r="P12" s="35"/>
      <c r="Q12" s="36">
        <f>SUM(M12:P12)</f>
        <v>0</v>
      </c>
    </row>
    <row r="13" spans="1:17" x14ac:dyDescent="0.25">
      <c r="B13" t="s">
        <v>24</v>
      </c>
      <c r="C13" s="67"/>
      <c r="D13" s="34"/>
      <c r="E13" s="34"/>
      <c r="F13" s="35"/>
      <c r="G13" s="36">
        <f>SUM(C13:F13)</f>
        <v>0</v>
      </c>
      <c r="H13" s="34"/>
      <c r="I13" s="34"/>
      <c r="J13" s="34"/>
      <c r="K13" s="35"/>
      <c r="L13" s="36">
        <f>SUM(H13:K13)</f>
        <v>0</v>
      </c>
      <c r="M13" s="34"/>
      <c r="N13" s="34"/>
      <c r="O13" s="34"/>
      <c r="P13" s="35"/>
      <c r="Q13" s="36">
        <f>SUM(M13:P13)</f>
        <v>0</v>
      </c>
    </row>
    <row r="14" spans="1:17" s="1" customFormat="1" x14ac:dyDescent="0.25">
      <c r="A14" s="4"/>
      <c r="B14" s="4" t="s">
        <v>25</v>
      </c>
      <c r="C14" s="68">
        <f>+C12*C13</f>
        <v>0</v>
      </c>
      <c r="D14" s="37">
        <f t="shared" ref="D14:Q14" si="2">+D12*D13</f>
        <v>0</v>
      </c>
      <c r="E14" s="37">
        <f t="shared" si="2"/>
        <v>0</v>
      </c>
      <c r="F14" s="38">
        <f t="shared" si="2"/>
        <v>0</v>
      </c>
      <c r="G14" s="39">
        <f t="shared" si="2"/>
        <v>0</v>
      </c>
      <c r="H14" s="63">
        <f t="shared" si="2"/>
        <v>0</v>
      </c>
      <c r="I14" s="37">
        <f t="shared" si="2"/>
        <v>0</v>
      </c>
      <c r="J14" s="37">
        <f t="shared" si="2"/>
        <v>0</v>
      </c>
      <c r="K14" s="38">
        <f t="shared" si="2"/>
        <v>0</v>
      </c>
      <c r="L14" s="39">
        <f t="shared" si="2"/>
        <v>0</v>
      </c>
      <c r="M14" s="63">
        <f t="shared" si="2"/>
        <v>0</v>
      </c>
      <c r="N14" s="37">
        <f t="shared" si="2"/>
        <v>0</v>
      </c>
      <c r="O14" s="37">
        <f t="shared" si="2"/>
        <v>0</v>
      </c>
      <c r="P14" s="38">
        <f t="shared" si="2"/>
        <v>0</v>
      </c>
      <c r="Q14" s="39">
        <f t="shared" si="2"/>
        <v>0</v>
      </c>
    </row>
    <row r="15" spans="1:17" x14ac:dyDescent="0.25">
      <c r="B15" t="s">
        <v>20</v>
      </c>
      <c r="C15" s="67"/>
      <c r="D15" s="34"/>
      <c r="E15" s="34"/>
      <c r="F15" s="35"/>
      <c r="G15" s="36">
        <f>SUM(C15:F15)</f>
        <v>0</v>
      </c>
      <c r="H15" s="34"/>
      <c r="I15" s="34"/>
      <c r="J15" s="34"/>
      <c r="K15" s="35"/>
      <c r="L15" s="36">
        <f>SUM(H15:K15)</f>
        <v>0</v>
      </c>
      <c r="M15" s="34"/>
      <c r="N15" s="34"/>
      <c r="O15" s="34"/>
      <c r="P15" s="35"/>
      <c r="Q15" s="36">
        <f>SUM(M15:P15)</f>
        <v>0</v>
      </c>
    </row>
    <row r="16" spans="1:17" s="1" customFormat="1" x14ac:dyDescent="0.25">
      <c r="A16" s="4"/>
      <c r="B16" s="4" t="s">
        <v>26</v>
      </c>
      <c r="C16" s="68">
        <f>+C14-(C12*C15)</f>
        <v>0</v>
      </c>
      <c r="D16" s="37">
        <f t="shared" ref="D16:Q16" si="3">+D14-(D12*D15)</f>
        <v>0</v>
      </c>
      <c r="E16" s="37">
        <f t="shared" si="3"/>
        <v>0</v>
      </c>
      <c r="F16" s="38">
        <f t="shared" si="3"/>
        <v>0</v>
      </c>
      <c r="G16" s="39">
        <f t="shared" si="3"/>
        <v>0</v>
      </c>
      <c r="H16" s="63">
        <f t="shared" si="3"/>
        <v>0</v>
      </c>
      <c r="I16" s="37">
        <f t="shared" si="3"/>
        <v>0</v>
      </c>
      <c r="J16" s="37">
        <f t="shared" si="3"/>
        <v>0</v>
      </c>
      <c r="K16" s="38">
        <f t="shared" si="3"/>
        <v>0</v>
      </c>
      <c r="L16" s="39">
        <f t="shared" si="3"/>
        <v>0</v>
      </c>
      <c r="M16" s="63">
        <f t="shared" si="3"/>
        <v>0</v>
      </c>
      <c r="N16" s="37">
        <f t="shared" si="3"/>
        <v>0</v>
      </c>
      <c r="O16" s="37">
        <f t="shared" si="3"/>
        <v>0</v>
      </c>
      <c r="P16" s="38">
        <f t="shared" si="3"/>
        <v>0</v>
      </c>
      <c r="Q16" s="39">
        <f t="shared" si="3"/>
        <v>0</v>
      </c>
    </row>
    <row r="17" spans="1:17" s="1" customFormat="1" x14ac:dyDescent="0.25">
      <c r="A17" s="6"/>
      <c r="B17" s="6" t="s">
        <v>30</v>
      </c>
      <c r="C17" s="70"/>
      <c r="D17" s="45"/>
      <c r="E17" s="45"/>
      <c r="F17" s="46"/>
      <c r="G17" s="47"/>
      <c r="H17" s="45"/>
      <c r="I17" s="45"/>
      <c r="J17" s="45"/>
      <c r="K17" s="46"/>
      <c r="L17" s="47"/>
      <c r="M17" s="45"/>
      <c r="N17" s="45"/>
      <c r="O17" s="45"/>
      <c r="P17" s="46"/>
      <c r="Q17" s="47"/>
    </row>
    <row r="18" spans="1:17" x14ac:dyDescent="0.25">
      <c r="A18" s="3"/>
      <c r="B18" s="4" t="s">
        <v>27</v>
      </c>
      <c r="C18" s="68">
        <f>+C8+C14</f>
        <v>0</v>
      </c>
      <c r="D18" s="37">
        <f t="shared" ref="D18:Q18" si="4">+D8+D14</f>
        <v>0</v>
      </c>
      <c r="E18" s="37">
        <f t="shared" si="4"/>
        <v>0</v>
      </c>
      <c r="F18" s="38">
        <f t="shared" si="4"/>
        <v>0</v>
      </c>
      <c r="G18" s="39">
        <f t="shared" ref="G18" si="5">+G8+G14</f>
        <v>0</v>
      </c>
      <c r="H18" s="63">
        <f t="shared" si="4"/>
        <v>0</v>
      </c>
      <c r="I18" s="37">
        <f t="shared" si="4"/>
        <v>0</v>
      </c>
      <c r="J18" s="37">
        <f t="shared" si="4"/>
        <v>0</v>
      </c>
      <c r="K18" s="38">
        <f t="shared" si="4"/>
        <v>0</v>
      </c>
      <c r="L18" s="39">
        <f t="shared" ref="L18" si="6">+L8+L14</f>
        <v>0</v>
      </c>
      <c r="M18" s="63">
        <f t="shared" si="4"/>
        <v>0</v>
      </c>
      <c r="N18" s="37">
        <f t="shared" si="4"/>
        <v>0</v>
      </c>
      <c r="O18" s="37">
        <f t="shared" si="4"/>
        <v>0</v>
      </c>
      <c r="P18" s="38">
        <f t="shared" si="4"/>
        <v>0</v>
      </c>
      <c r="Q18" s="39">
        <f t="shared" si="4"/>
        <v>0</v>
      </c>
    </row>
    <row r="19" spans="1:17" x14ac:dyDescent="0.25">
      <c r="A19" s="3"/>
      <c r="B19" s="4" t="s">
        <v>28</v>
      </c>
      <c r="C19" s="71">
        <f>+(C6*C9)+(C12*C15)</f>
        <v>0</v>
      </c>
      <c r="D19" s="48">
        <f t="shared" ref="D19:Q19" si="7">+(D6*D9)+(D12*D15)</f>
        <v>0</v>
      </c>
      <c r="E19" s="48">
        <f t="shared" si="7"/>
        <v>0</v>
      </c>
      <c r="F19" s="49">
        <f t="shared" si="7"/>
        <v>0</v>
      </c>
      <c r="G19" s="50">
        <f t="shared" ref="G19" si="8">+(G6*G9)+(G12*G15)</f>
        <v>0</v>
      </c>
      <c r="H19" s="64">
        <f t="shared" si="7"/>
        <v>0</v>
      </c>
      <c r="I19" s="48">
        <f t="shared" si="7"/>
        <v>0</v>
      </c>
      <c r="J19" s="48">
        <f t="shared" si="7"/>
        <v>0</v>
      </c>
      <c r="K19" s="49">
        <f t="shared" si="7"/>
        <v>0</v>
      </c>
      <c r="L19" s="50">
        <f t="shared" ref="L19" si="9">+(L6*L9)+(L12*L15)</f>
        <v>0</v>
      </c>
      <c r="M19" s="64">
        <f t="shared" si="7"/>
        <v>0</v>
      </c>
      <c r="N19" s="48">
        <f t="shared" si="7"/>
        <v>0</v>
      </c>
      <c r="O19" s="48">
        <f t="shared" si="7"/>
        <v>0</v>
      </c>
      <c r="P19" s="49">
        <f t="shared" si="7"/>
        <v>0</v>
      </c>
      <c r="Q19" s="50">
        <f t="shared" si="7"/>
        <v>0</v>
      </c>
    </row>
    <row r="20" spans="1:17" x14ac:dyDescent="0.25">
      <c r="A20" s="3"/>
      <c r="B20" s="4" t="s">
        <v>29</v>
      </c>
      <c r="C20" s="68">
        <f>+C16+C10</f>
        <v>0</v>
      </c>
      <c r="D20" s="37">
        <f t="shared" ref="D20:Q20" si="10">+D16+D10</f>
        <v>0</v>
      </c>
      <c r="E20" s="37">
        <f t="shared" si="10"/>
        <v>0</v>
      </c>
      <c r="F20" s="38">
        <f t="shared" si="10"/>
        <v>0</v>
      </c>
      <c r="G20" s="39">
        <f t="shared" ref="G20" si="11">+G16+G10</f>
        <v>0</v>
      </c>
      <c r="H20" s="63">
        <f t="shared" si="10"/>
        <v>0</v>
      </c>
      <c r="I20" s="37">
        <f t="shared" si="10"/>
        <v>0</v>
      </c>
      <c r="J20" s="37">
        <f t="shared" si="10"/>
        <v>0</v>
      </c>
      <c r="K20" s="38">
        <f t="shared" si="10"/>
        <v>0</v>
      </c>
      <c r="L20" s="39">
        <f t="shared" ref="L20" si="12">+L16+L10</f>
        <v>0</v>
      </c>
      <c r="M20" s="63">
        <f t="shared" si="10"/>
        <v>0</v>
      </c>
      <c r="N20" s="37">
        <f t="shared" si="10"/>
        <v>0</v>
      </c>
      <c r="O20" s="37">
        <f t="shared" si="10"/>
        <v>0</v>
      </c>
      <c r="P20" s="38">
        <f t="shared" si="10"/>
        <v>0</v>
      </c>
      <c r="Q20" s="39">
        <f t="shared" si="10"/>
        <v>0</v>
      </c>
    </row>
    <row r="21" spans="1:17" x14ac:dyDescent="0.25">
      <c r="A21" s="12" t="s">
        <v>44</v>
      </c>
      <c r="B21" s="6"/>
      <c r="C21" s="70"/>
      <c r="D21" s="45"/>
      <c r="E21" s="45"/>
      <c r="F21" s="46"/>
      <c r="G21" s="47"/>
      <c r="H21" s="45"/>
      <c r="I21" s="45"/>
      <c r="J21" s="45"/>
      <c r="K21" s="46"/>
      <c r="L21" s="47"/>
      <c r="M21" s="45"/>
      <c r="N21" s="45"/>
      <c r="O21" s="45"/>
      <c r="P21" s="46"/>
      <c r="Q21" s="47"/>
    </row>
    <row r="22" spans="1:17" x14ac:dyDescent="0.25">
      <c r="B22" s="27" t="s">
        <v>42</v>
      </c>
      <c r="C22" s="67"/>
      <c r="D22" s="34"/>
      <c r="E22" s="34"/>
      <c r="F22" s="35"/>
      <c r="G22" s="36">
        <f t="shared" ref="G22:G23" si="13">SUM(C22:F22)</f>
        <v>0</v>
      </c>
      <c r="H22" s="34"/>
      <c r="I22" s="34"/>
      <c r="J22" s="34"/>
      <c r="K22" s="35"/>
      <c r="L22" s="36">
        <f>SUM(H22:K22)</f>
        <v>0</v>
      </c>
      <c r="M22" s="34"/>
      <c r="N22" s="34"/>
      <c r="O22" s="34"/>
      <c r="P22" s="35"/>
      <c r="Q22" s="36">
        <f>SUM(M22:P22)</f>
        <v>0</v>
      </c>
    </row>
    <row r="23" spans="1:17" x14ac:dyDescent="0.25">
      <c r="B23" s="27" t="s">
        <v>43</v>
      </c>
      <c r="C23" s="67"/>
      <c r="D23" s="34"/>
      <c r="E23" s="34"/>
      <c r="F23" s="35"/>
      <c r="G23" s="36">
        <f t="shared" si="13"/>
        <v>0</v>
      </c>
      <c r="H23" s="34"/>
      <c r="I23" s="34"/>
      <c r="J23" s="34"/>
      <c r="K23" s="35"/>
      <c r="L23" s="36">
        <f>SUM(H23:K23)</f>
        <v>0</v>
      </c>
      <c r="M23" s="34"/>
      <c r="N23" s="34"/>
      <c r="O23" s="34"/>
      <c r="P23" s="35"/>
      <c r="Q23" s="36">
        <f>SUM(M23:P23)</f>
        <v>0</v>
      </c>
    </row>
    <row r="24" spans="1:17" x14ac:dyDescent="0.25">
      <c r="B24" s="27" t="s">
        <v>48</v>
      </c>
      <c r="C24" s="67"/>
      <c r="D24" s="34"/>
      <c r="E24" s="34"/>
      <c r="F24" s="35"/>
      <c r="G24" s="36">
        <f>SUM(C24:F24)</f>
        <v>0</v>
      </c>
      <c r="H24" s="34"/>
      <c r="I24" s="34"/>
      <c r="J24" s="34"/>
      <c r="K24" s="35"/>
      <c r="L24" s="36">
        <f>SUM(H24:K24)</f>
        <v>0</v>
      </c>
      <c r="M24" s="34"/>
      <c r="N24" s="34"/>
      <c r="O24" s="34"/>
      <c r="P24" s="35"/>
      <c r="Q24" s="36">
        <f>SUM(M24:P24)</f>
        <v>0</v>
      </c>
    </row>
    <row r="25" spans="1:17" x14ac:dyDescent="0.25">
      <c r="B25" s="27" t="s">
        <v>45</v>
      </c>
      <c r="C25" s="67"/>
      <c r="D25" s="34"/>
      <c r="E25" s="34"/>
      <c r="F25" s="35"/>
      <c r="G25" s="36">
        <f>SUM(C25:F25)</f>
        <v>0</v>
      </c>
      <c r="H25" s="34"/>
      <c r="I25" s="34"/>
      <c r="J25" s="34"/>
      <c r="K25" s="35"/>
      <c r="L25" s="36">
        <f>SUM(H25:K25)</f>
        <v>0</v>
      </c>
      <c r="M25" s="34"/>
      <c r="N25" s="34"/>
      <c r="O25" s="34"/>
      <c r="P25" s="35"/>
      <c r="Q25" s="36">
        <f>SUM(M25:P25)</f>
        <v>0</v>
      </c>
    </row>
    <row r="26" spans="1:17" x14ac:dyDescent="0.25">
      <c r="B26" s="27" t="s">
        <v>46</v>
      </c>
      <c r="C26" s="67"/>
      <c r="D26" s="34"/>
      <c r="E26" s="34"/>
      <c r="F26" s="35"/>
      <c r="G26" s="36">
        <f>SUM(C26:F26)</f>
        <v>0</v>
      </c>
      <c r="H26" s="34"/>
      <c r="I26" s="34"/>
      <c r="J26" s="34"/>
      <c r="K26" s="35"/>
      <c r="L26" s="36">
        <f>SUM(H26:K26)</f>
        <v>0</v>
      </c>
      <c r="M26" s="34"/>
      <c r="N26" s="34"/>
      <c r="O26" s="34"/>
      <c r="P26" s="35"/>
      <c r="Q26" s="36">
        <f>SUM(M26:P26)</f>
        <v>0</v>
      </c>
    </row>
    <row r="27" spans="1:17" x14ac:dyDescent="0.25">
      <c r="A27" s="4"/>
      <c r="B27" s="4" t="s">
        <v>41</v>
      </c>
      <c r="C27" s="68">
        <f>SUM(C22:C26)</f>
        <v>0</v>
      </c>
      <c r="D27" s="37">
        <f t="shared" ref="D27:Q27" si="14">SUM(D22:D26)</f>
        <v>0</v>
      </c>
      <c r="E27" s="37">
        <f t="shared" si="14"/>
        <v>0</v>
      </c>
      <c r="F27" s="38">
        <f t="shared" si="14"/>
        <v>0</v>
      </c>
      <c r="G27" s="39">
        <f t="shared" si="14"/>
        <v>0</v>
      </c>
      <c r="H27" s="63">
        <f t="shared" si="14"/>
        <v>0</v>
      </c>
      <c r="I27" s="37">
        <f t="shared" si="14"/>
        <v>0</v>
      </c>
      <c r="J27" s="37">
        <f t="shared" si="14"/>
        <v>0</v>
      </c>
      <c r="K27" s="38">
        <f t="shared" si="14"/>
        <v>0</v>
      </c>
      <c r="L27" s="39">
        <f t="shared" si="14"/>
        <v>0</v>
      </c>
      <c r="M27" s="63">
        <f t="shared" si="14"/>
        <v>0</v>
      </c>
      <c r="N27" s="37">
        <f t="shared" si="14"/>
        <v>0</v>
      </c>
      <c r="O27" s="37">
        <f t="shared" si="14"/>
        <v>0</v>
      </c>
      <c r="P27" s="38">
        <f t="shared" si="14"/>
        <v>0</v>
      </c>
      <c r="Q27" s="39">
        <f t="shared" si="14"/>
        <v>0</v>
      </c>
    </row>
    <row r="28" spans="1:17" x14ac:dyDescent="0.25">
      <c r="A28" s="6" t="s">
        <v>37</v>
      </c>
      <c r="B28" s="15"/>
      <c r="C28" s="69"/>
      <c r="D28" s="41"/>
      <c r="E28" s="41"/>
      <c r="F28" s="42"/>
      <c r="G28" s="43"/>
      <c r="H28" s="41"/>
      <c r="I28" s="41"/>
      <c r="J28" s="41"/>
      <c r="K28" s="42"/>
      <c r="L28" s="43"/>
      <c r="M28" s="41"/>
      <c r="N28" s="41"/>
      <c r="O28" s="41"/>
      <c r="P28" s="42"/>
      <c r="Q28" s="43"/>
    </row>
    <row r="29" spans="1:17" x14ac:dyDescent="0.25">
      <c r="B29" t="s">
        <v>33</v>
      </c>
      <c r="C29" s="67"/>
      <c r="D29" s="34"/>
      <c r="E29" s="34"/>
      <c r="F29" s="35"/>
      <c r="G29" s="36">
        <f t="shared" ref="G29:G32" si="15">SUM(C29:F29)</f>
        <v>0</v>
      </c>
      <c r="H29" s="34"/>
      <c r="I29" s="34"/>
      <c r="J29" s="34"/>
      <c r="K29" s="35"/>
      <c r="L29" s="36">
        <f t="shared" ref="L29:L32" si="16">SUM(H29:K29)</f>
        <v>0</v>
      </c>
      <c r="M29" s="34"/>
      <c r="N29" s="34"/>
      <c r="O29" s="34"/>
      <c r="P29" s="35"/>
      <c r="Q29" s="36">
        <f t="shared" ref="Q29:Q32" si="17">SUM(M29:P29)</f>
        <v>0</v>
      </c>
    </row>
    <row r="30" spans="1:17" x14ac:dyDescent="0.25">
      <c r="B30" t="s">
        <v>34</v>
      </c>
      <c r="C30" s="67"/>
      <c r="D30" s="34"/>
      <c r="E30" s="34"/>
      <c r="F30" s="35"/>
      <c r="G30" s="36">
        <f t="shared" si="15"/>
        <v>0</v>
      </c>
      <c r="H30" s="34"/>
      <c r="I30" s="34"/>
      <c r="J30" s="34"/>
      <c r="K30" s="35"/>
      <c r="L30" s="36">
        <f t="shared" si="16"/>
        <v>0</v>
      </c>
      <c r="M30" s="34"/>
      <c r="N30" s="34"/>
      <c r="O30" s="34"/>
      <c r="P30" s="35"/>
      <c r="Q30" s="36">
        <f t="shared" si="17"/>
        <v>0</v>
      </c>
    </row>
    <row r="31" spans="1:17" x14ac:dyDescent="0.25">
      <c r="B31" t="s">
        <v>35</v>
      </c>
      <c r="C31" s="67"/>
      <c r="D31" s="34"/>
      <c r="E31" s="34"/>
      <c r="F31" s="35"/>
      <c r="G31" s="36">
        <f t="shared" si="15"/>
        <v>0</v>
      </c>
      <c r="H31" s="34"/>
      <c r="I31" s="34"/>
      <c r="J31" s="34"/>
      <c r="K31" s="35"/>
      <c r="L31" s="36">
        <f t="shared" si="16"/>
        <v>0</v>
      </c>
      <c r="M31" s="34"/>
      <c r="N31" s="34"/>
      <c r="O31" s="34"/>
      <c r="P31" s="35"/>
      <c r="Q31" s="36">
        <f t="shared" si="17"/>
        <v>0</v>
      </c>
    </row>
    <row r="32" spans="1:17" x14ac:dyDescent="0.25">
      <c r="B32" t="s">
        <v>36</v>
      </c>
      <c r="C32" s="67"/>
      <c r="D32" s="34"/>
      <c r="E32" s="34"/>
      <c r="F32" s="35"/>
      <c r="G32" s="36">
        <f t="shared" si="15"/>
        <v>0</v>
      </c>
      <c r="H32" s="34"/>
      <c r="I32" s="34"/>
      <c r="J32" s="34"/>
      <c r="K32" s="35"/>
      <c r="L32" s="36">
        <f t="shared" si="16"/>
        <v>0</v>
      </c>
      <c r="M32" s="34"/>
      <c r="N32" s="34"/>
      <c r="O32" s="34"/>
      <c r="P32" s="35"/>
      <c r="Q32" s="36">
        <f t="shared" si="17"/>
        <v>0</v>
      </c>
    </row>
    <row r="33" spans="1:17" x14ac:dyDescent="0.25">
      <c r="A33" s="4"/>
      <c r="B33" s="4" t="s">
        <v>38</v>
      </c>
      <c r="C33" s="68">
        <f>SUM(C29:C32)</f>
        <v>0</v>
      </c>
      <c r="D33" s="37">
        <f t="shared" ref="D33:Q33" si="18">SUM(D29:D32)</f>
        <v>0</v>
      </c>
      <c r="E33" s="37">
        <f t="shared" si="18"/>
        <v>0</v>
      </c>
      <c r="F33" s="38">
        <f t="shared" si="18"/>
        <v>0</v>
      </c>
      <c r="G33" s="39">
        <f t="shared" si="18"/>
        <v>0</v>
      </c>
      <c r="H33" s="63">
        <f t="shared" si="18"/>
        <v>0</v>
      </c>
      <c r="I33" s="37">
        <f t="shared" si="18"/>
        <v>0</v>
      </c>
      <c r="J33" s="37">
        <f t="shared" si="18"/>
        <v>0</v>
      </c>
      <c r="K33" s="38">
        <f t="shared" si="18"/>
        <v>0</v>
      </c>
      <c r="L33" s="39">
        <f t="shared" si="18"/>
        <v>0</v>
      </c>
      <c r="M33" s="63">
        <f t="shared" si="18"/>
        <v>0</v>
      </c>
      <c r="N33" s="37">
        <f t="shared" si="18"/>
        <v>0</v>
      </c>
      <c r="O33" s="37">
        <f t="shared" si="18"/>
        <v>0</v>
      </c>
      <c r="P33" s="38">
        <f t="shared" si="18"/>
        <v>0</v>
      </c>
      <c r="Q33" s="39">
        <f t="shared" si="18"/>
        <v>0</v>
      </c>
    </row>
    <row r="34" spans="1:17" x14ac:dyDescent="0.25">
      <c r="B34" t="s">
        <v>39</v>
      </c>
      <c r="C34" s="67"/>
      <c r="D34" s="34"/>
      <c r="E34" s="34"/>
      <c r="F34" s="35"/>
      <c r="G34" s="36">
        <f t="shared" ref="G34:G39" si="19">SUM(C34:F34)</f>
        <v>0</v>
      </c>
      <c r="H34" s="34"/>
      <c r="I34" s="34"/>
      <c r="J34" s="34"/>
      <c r="K34" s="35"/>
      <c r="L34" s="36">
        <f t="shared" ref="L34:L39" si="20">SUM(H34:K34)</f>
        <v>0</v>
      </c>
      <c r="M34" s="34"/>
      <c r="N34" s="34"/>
      <c r="O34" s="34"/>
      <c r="P34" s="35"/>
      <c r="Q34" s="36">
        <f t="shared" ref="Q34:Q39" si="21">SUM(M34:P34)</f>
        <v>0</v>
      </c>
    </row>
    <row r="35" spans="1:17" x14ac:dyDescent="0.25">
      <c r="B35" t="s">
        <v>40</v>
      </c>
      <c r="C35" s="67"/>
      <c r="D35" s="34"/>
      <c r="E35" s="34"/>
      <c r="F35" s="35"/>
      <c r="G35" s="36">
        <f t="shared" si="19"/>
        <v>0</v>
      </c>
      <c r="H35" s="34"/>
      <c r="I35" s="34"/>
      <c r="J35" s="34"/>
      <c r="K35" s="35"/>
      <c r="L35" s="36">
        <f t="shared" si="20"/>
        <v>0</v>
      </c>
      <c r="M35" s="34"/>
      <c r="N35" s="34"/>
      <c r="O35" s="34"/>
      <c r="P35" s="35"/>
      <c r="Q35" s="36">
        <f t="shared" si="21"/>
        <v>0</v>
      </c>
    </row>
    <row r="36" spans="1:17" x14ac:dyDescent="0.25">
      <c r="B36" t="s">
        <v>47</v>
      </c>
      <c r="C36" s="67"/>
      <c r="D36" s="34"/>
      <c r="E36" s="34"/>
      <c r="F36" s="35"/>
      <c r="G36" s="36">
        <f t="shared" si="19"/>
        <v>0</v>
      </c>
      <c r="H36" s="34"/>
      <c r="I36" s="34"/>
      <c r="J36" s="34"/>
      <c r="K36" s="35"/>
      <c r="L36" s="36">
        <f t="shared" si="20"/>
        <v>0</v>
      </c>
      <c r="M36" s="34"/>
      <c r="N36" s="34"/>
      <c r="O36" s="34"/>
      <c r="P36" s="35"/>
      <c r="Q36" s="36">
        <f t="shared" si="21"/>
        <v>0</v>
      </c>
    </row>
    <row r="37" spans="1:17" x14ac:dyDescent="0.25">
      <c r="B37" t="s">
        <v>49</v>
      </c>
      <c r="C37" s="67"/>
      <c r="D37" s="34"/>
      <c r="E37" s="34"/>
      <c r="F37" s="35"/>
      <c r="G37" s="36">
        <f t="shared" si="19"/>
        <v>0</v>
      </c>
      <c r="H37" s="34"/>
      <c r="I37" s="34"/>
      <c r="J37" s="34"/>
      <c r="K37" s="35"/>
      <c r="L37" s="36">
        <f t="shared" si="20"/>
        <v>0</v>
      </c>
      <c r="M37" s="34"/>
      <c r="N37" s="34"/>
      <c r="O37" s="34"/>
      <c r="P37" s="35"/>
      <c r="Q37" s="36">
        <f t="shared" si="21"/>
        <v>0</v>
      </c>
    </row>
    <row r="38" spans="1:17" x14ac:dyDescent="0.25">
      <c r="B38" t="s">
        <v>50</v>
      </c>
      <c r="C38" s="67"/>
      <c r="D38" s="34"/>
      <c r="E38" s="34"/>
      <c r="F38" s="35"/>
      <c r="G38" s="36">
        <f t="shared" si="19"/>
        <v>0</v>
      </c>
      <c r="H38" s="34"/>
      <c r="I38" s="34"/>
      <c r="J38" s="34"/>
      <c r="K38" s="35"/>
      <c r="L38" s="36">
        <f t="shared" si="20"/>
        <v>0</v>
      </c>
      <c r="M38" s="34"/>
      <c r="N38" s="34"/>
      <c r="O38" s="34"/>
      <c r="P38" s="35"/>
      <c r="Q38" s="36">
        <f t="shared" si="21"/>
        <v>0</v>
      </c>
    </row>
    <row r="39" spans="1:17" x14ac:dyDescent="0.25">
      <c r="B39" t="s">
        <v>51</v>
      </c>
      <c r="C39" s="67"/>
      <c r="D39" s="34"/>
      <c r="E39" s="34"/>
      <c r="F39" s="35"/>
      <c r="G39" s="36">
        <f t="shared" si="19"/>
        <v>0</v>
      </c>
      <c r="H39" s="34"/>
      <c r="I39" s="34"/>
      <c r="J39" s="34"/>
      <c r="K39" s="35"/>
      <c r="L39" s="36">
        <f t="shared" si="20"/>
        <v>0</v>
      </c>
      <c r="M39" s="34"/>
      <c r="N39" s="34"/>
      <c r="O39" s="34"/>
      <c r="P39" s="35"/>
      <c r="Q39" s="36">
        <f t="shared" si="21"/>
        <v>0</v>
      </c>
    </row>
    <row r="40" spans="1:17" x14ac:dyDescent="0.25">
      <c r="A40" s="4"/>
      <c r="B40" s="4" t="s">
        <v>52</v>
      </c>
      <c r="C40" s="68">
        <f>SUM(C34:C39)</f>
        <v>0</v>
      </c>
      <c r="D40" s="37">
        <f t="shared" ref="D40:Q40" si="22">SUM(D34:D39)</f>
        <v>0</v>
      </c>
      <c r="E40" s="37">
        <f t="shared" si="22"/>
        <v>0</v>
      </c>
      <c r="F40" s="38">
        <f t="shared" si="22"/>
        <v>0</v>
      </c>
      <c r="G40" s="39">
        <f t="shared" si="22"/>
        <v>0</v>
      </c>
      <c r="H40" s="63">
        <f t="shared" si="22"/>
        <v>0</v>
      </c>
      <c r="I40" s="37">
        <f t="shared" si="22"/>
        <v>0</v>
      </c>
      <c r="J40" s="37">
        <f t="shared" si="22"/>
        <v>0</v>
      </c>
      <c r="K40" s="38">
        <f t="shared" si="22"/>
        <v>0</v>
      </c>
      <c r="L40" s="39">
        <f t="shared" si="22"/>
        <v>0</v>
      </c>
      <c r="M40" s="63">
        <f t="shared" si="22"/>
        <v>0</v>
      </c>
      <c r="N40" s="37">
        <f t="shared" si="22"/>
        <v>0</v>
      </c>
      <c r="O40" s="37">
        <f t="shared" si="22"/>
        <v>0</v>
      </c>
      <c r="P40" s="38">
        <f t="shared" si="22"/>
        <v>0</v>
      </c>
      <c r="Q40" s="39">
        <f t="shared" si="22"/>
        <v>0</v>
      </c>
    </row>
    <row r="41" spans="1:17" x14ac:dyDescent="0.25">
      <c r="A41" s="6" t="s">
        <v>59</v>
      </c>
      <c r="B41" s="5"/>
      <c r="C41" s="72"/>
      <c r="D41" s="52"/>
      <c r="E41" s="52"/>
      <c r="F41" s="53"/>
      <c r="G41" s="54"/>
      <c r="H41" s="52"/>
      <c r="I41" s="52"/>
      <c r="J41" s="52"/>
      <c r="K41" s="53"/>
      <c r="L41" s="54"/>
      <c r="M41" s="52"/>
      <c r="N41" s="52"/>
      <c r="O41" s="52"/>
      <c r="P41" s="53"/>
      <c r="Q41" s="54"/>
    </row>
    <row r="42" spans="1:17" s="2" customFormat="1" x14ac:dyDescent="0.25">
      <c r="A42" s="26"/>
      <c r="B42" s="27" t="s">
        <v>53</v>
      </c>
      <c r="C42" s="73"/>
      <c r="D42" s="56"/>
      <c r="E42" s="56"/>
      <c r="F42" s="57"/>
      <c r="G42" s="36">
        <f t="shared" ref="G42:G45" si="23">SUM(C42:F42)</f>
        <v>0</v>
      </c>
      <c r="H42" s="56"/>
      <c r="I42" s="56"/>
      <c r="J42" s="56"/>
      <c r="K42" s="57"/>
      <c r="L42" s="36">
        <f t="shared" ref="L42:L45" si="24">SUM(H42:K42)</f>
        <v>0</v>
      </c>
      <c r="M42" s="56"/>
      <c r="N42" s="56"/>
      <c r="O42" s="56"/>
      <c r="P42" s="57"/>
      <c r="Q42" s="36">
        <f t="shared" ref="Q42:Q45" si="25">SUM(M42:P42)</f>
        <v>0</v>
      </c>
    </row>
    <row r="43" spans="1:17" s="2" customFormat="1" x14ac:dyDescent="0.25">
      <c r="A43" s="26"/>
      <c r="B43" s="27" t="s">
        <v>54</v>
      </c>
      <c r="C43" s="73"/>
      <c r="D43" s="56"/>
      <c r="E43" s="56"/>
      <c r="F43" s="57"/>
      <c r="G43" s="36">
        <f t="shared" si="23"/>
        <v>0</v>
      </c>
      <c r="H43" s="56"/>
      <c r="I43" s="56"/>
      <c r="J43" s="56"/>
      <c r="K43" s="57"/>
      <c r="L43" s="36">
        <f t="shared" si="24"/>
        <v>0</v>
      </c>
      <c r="M43" s="56"/>
      <c r="N43" s="56"/>
      <c r="O43" s="56"/>
      <c r="P43" s="57"/>
      <c r="Q43" s="36">
        <f t="shared" si="25"/>
        <v>0</v>
      </c>
    </row>
    <row r="44" spans="1:17" s="2" customFormat="1" x14ac:dyDescent="0.25">
      <c r="A44" s="26"/>
      <c r="B44" s="27" t="s">
        <v>55</v>
      </c>
      <c r="C44" s="73"/>
      <c r="D44" s="56"/>
      <c r="E44" s="56"/>
      <c r="F44" s="57"/>
      <c r="G44" s="36">
        <f t="shared" si="23"/>
        <v>0</v>
      </c>
      <c r="H44" s="56"/>
      <c r="I44" s="56"/>
      <c r="J44" s="56"/>
      <c r="K44" s="57"/>
      <c r="L44" s="36">
        <f t="shared" si="24"/>
        <v>0</v>
      </c>
      <c r="M44" s="56"/>
      <c r="N44" s="56"/>
      <c r="O44" s="56"/>
      <c r="P44" s="57"/>
      <c r="Q44" s="36">
        <f t="shared" si="25"/>
        <v>0</v>
      </c>
    </row>
    <row r="45" spans="1:17" s="2" customFormat="1" x14ac:dyDescent="0.25">
      <c r="A45" s="26"/>
      <c r="B45" s="27" t="s">
        <v>56</v>
      </c>
      <c r="C45" s="73"/>
      <c r="D45" s="56"/>
      <c r="E45" s="56"/>
      <c r="F45" s="57"/>
      <c r="G45" s="36">
        <f t="shared" si="23"/>
        <v>0</v>
      </c>
      <c r="H45" s="56"/>
      <c r="I45" s="56"/>
      <c r="J45" s="56"/>
      <c r="K45" s="57"/>
      <c r="L45" s="36">
        <f t="shared" si="24"/>
        <v>0</v>
      </c>
      <c r="M45" s="56"/>
      <c r="N45" s="56"/>
      <c r="O45" s="56"/>
      <c r="P45" s="57"/>
      <c r="Q45" s="36">
        <f t="shared" si="25"/>
        <v>0</v>
      </c>
    </row>
    <row r="46" spans="1:17" s="2" customFormat="1" x14ac:dyDescent="0.25">
      <c r="A46" s="4"/>
      <c r="B46" s="4" t="s">
        <v>58</v>
      </c>
      <c r="C46" s="68">
        <f>SUM(C42:C45)</f>
        <v>0</v>
      </c>
      <c r="D46" s="37">
        <f t="shared" ref="D46:Q46" si="26">SUM(D42:D45)</f>
        <v>0</v>
      </c>
      <c r="E46" s="37">
        <f t="shared" si="26"/>
        <v>0</v>
      </c>
      <c r="F46" s="38">
        <f t="shared" si="26"/>
        <v>0</v>
      </c>
      <c r="G46" s="39">
        <f t="shared" si="26"/>
        <v>0</v>
      </c>
      <c r="H46" s="63">
        <f t="shared" si="26"/>
        <v>0</v>
      </c>
      <c r="I46" s="37">
        <f t="shared" si="26"/>
        <v>0</v>
      </c>
      <c r="J46" s="37">
        <f t="shared" si="26"/>
        <v>0</v>
      </c>
      <c r="K46" s="38">
        <f t="shared" si="26"/>
        <v>0</v>
      </c>
      <c r="L46" s="39">
        <f t="shared" si="26"/>
        <v>0</v>
      </c>
      <c r="M46" s="63">
        <f t="shared" si="26"/>
        <v>0</v>
      </c>
      <c r="N46" s="37">
        <f t="shared" si="26"/>
        <v>0</v>
      </c>
      <c r="O46" s="37">
        <f t="shared" si="26"/>
        <v>0</v>
      </c>
      <c r="P46" s="38">
        <f t="shared" si="26"/>
        <v>0</v>
      </c>
      <c r="Q46" s="39">
        <f t="shared" si="26"/>
        <v>0</v>
      </c>
    </row>
    <row r="47" spans="1:17" s="2" customFormat="1" x14ac:dyDescent="0.25">
      <c r="A47" s="6" t="s">
        <v>60</v>
      </c>
      <c r="B47" s="28"/>
      <c r="C47" s="72"/>
      <c r="D47" s="52"/>
      <c r="E47" s="52"/>
      <c r="F47" s="53"/>
      <c r="G47" s="54"/>
      <c r="H47" s="52"/>
      <c r="I47" s="52"/>
      <c r="J47" s="52"/>
      <c r="K47" s="53"/>
      <c r="L47" s="54"/>
      <c r="M47" s="52"/>
      <c r="N47" s="52"/>
      <c r="O47" s="52"/>
      <c r="P47" s="53"/>
      <c r="Q47" s="54"/>
    </row>
    <row r="48" spans="1:17" s="2" customFormat="1" x14ac:dyDescent="0.25">
      <c r="A48" s="29"/>
      <c r="B48" s="27" t="s">
        <v>61</v>
      </c>
      <c r="C48" s="73"/>
      <c r="D48" s="56"/>
      <c r="E48" s="56"/>
      <c r="F48" s="57"/>
      <c r="G48" s="36">
        <f t="shared" ref="G48:G51" si="27">SUM(C48:F48)</f>
        <v>0</v>
      </c>
      <c r="H48" s="56"/>
      <c r="I48" s="56"/>
      <c r="J48" s="56"/>
      <c r="K48" s="57"/>
      <c r="L48" s="36">
        <f t="shared" ref="L48:L51" si="28">SUM(H48:K48)</f>
        <v>0</v>
      </c>
      <c r="M48" s="56"/>
      <c r="N48" s="56"/>
      <c r="O48" s="56"/>
      <c r="P48" s="57"/>
      <c r="Q48" s="36">
        <f t="shared" ref="Q48:Q51" si="29">SUM(M48:P48)</f>
        <v>0</v>
      </c>
    </row>
    <row r="49" spans="1:17" s="2" customFormat="1" x14ac:dyDescent="0.25">
      <c r="A49" s="29"/>
      <c r="B49" s="27" t="s">
        <v>62</v>
      </c>
      <c r="C49" s="73"/>
      <c r="D49" s="56"/>
      <c r="E49" s="56"/>
      <c r="F49" s="57"/>
      <c r="G49" s="36">
        <f t="shared" si="27"/>
        <v>0</v>
      </c>
      <c r="H49" s="56"/>
      <c r="I49" s="56"/>
      <c r="J49" s="56"/>
      <c r="K49" s="57"/>
      <c r="L49" s="36">
        <f t="shared" si="28"/>
        <v>0</v>
      </c>
      <c r="M49" s="56"/>
      <c r="N49" s="56"/>
      <c r="O49" s="56"/>
      <c r="P49" s="57"/>
      <c r="Q49" s="36">
        <f t="shared" si="29"/>
        <v>0</v>
      </c>
    </row>
    <row r="50" spans="1:17" s="2" customFormat="1" x14ac:dyDescent="0.25">
      <c r="A50" s="29"/>
      <c r="B50" s="27" t="s">
        <v>63</v>
      </c>
      <c r="C50" s="73"/>
      <c r="D50" s="56"/>
      <c r="E50" s="56"/>
      <c r="F50" s="57"/>
      <c r="G50" s="36">
        <f t="shared" si="27"/>
        <v>0</v>
      </c>
      <c r="H50" s="56"/>
      <c r="I50" s="56"/>
      <c r="J50" s="56"/>
      <c r="K50" s="57"/>
      <c r="L50" s="36">
        <f t="shared" si="28"/>
        <v>0</v>
      </c>
      <c r="M50" s="56"/>
      <c r="N50" s="56"/>
      <c r="O50" s="56"/>
      <c r="P50" s="57"/>
      <c r="Q50" s="36">
        <f t="shared" si="29"/>
        <v>0</v>
      </c>
    </row>
    <row r="51" spans="1:17" x14ac:dyDescent="0.25">
      <c r="B51" s="27" t="s">
        <v>64</v>
      </c>
      <c r="C51" s="67"/>
      <c r="D51" s="34"/>
      <c r="E51" s="34"/>
      <c r="F51" s="35"/>
      <c r="G51" s="36">
        <f t="shared" si="27"/>
        <v>0</v>
      </c>
      <c r="H51" s="34"/>
      <c r="I51" s="34"/>
      <c r="J51" s="34"/>
      <c r="K51" s="35"/>
      <c r="L51" s="36">
        <f t="shared" si="28"/>
        <v>0</v>
      </c>
      <c r="M51" s="34"/>
      <c r="N51" s="34"/>
      <c r="O51" s="34"/>
      <c r="P51" s="35"/>
      <c r="Q51" s="36">
        <f t="shared" si="29"/>
        <v>0</v>
      </c>
    </row>
    <row r="52" spans="1:17" x14ac:dyDescent="0.25">
      <c r="A52" s="4"/>
      <c r="B52" s="4" t="s">
        <v>65</v>
      </c>
      <c r="C52" s="68">
        <f>SUM(C48:C51)</f>
        <v>0</v>
      </c>
      <c r="D52" s="37">
        <f t="shared" ref="D52:Q52" si="30">SUM(D48:D51)</f>
        <v>0</v>
      </c>
      <c r="E52" s="37">
        <f t="shared" si="30"/>
        <v>0</v>
      </c>
      <c r="F52" s="38">
        <f t="shared" si="30"/>
        <v>0</v>
      </c>
      <c r="G52" s="39">
        <f t="shared" si="30"/>
        <v>0</v>
      </c>
      <c r="H52" s="63">
        <f t="shared" si="30"/>
        <v>0</v>
      </c>
      <c r="I52" s="37">
        <f t="shared" si="30"/>
        <v>0</v>
      </c>
      <c r="J52" s="37">
        <f t="shared" si="30"/>
        <v>0</v>
      </c>
      <c r="K52" s="38">
        <f t="shared" si="30"/>
        <v>0</v>
      </c>
      <c r="L52" s="39">
        <f t="shared" si="30"/>
        <v>0</v>
      </c>
      <c r="M52" s="63">
        <f t="shared" si="30"/>
        <v>0</v>
      </c>
      <c r="N52" s="37">
        <f t="shared" si="30"/>
        <v>0</v>
      </c>
      <c r="O52" s="37">
        <f t="shared" si="30"/>
        <v>0</v>
      </c>
      <c r="P52" s="38">
        <f t="shared" si="30"/>
        <v>0</v>
      </c>
      <c r="Q52" s="39">
        <f t="shared" si="30"/>
        <v>0</v>
      </c>
    </row>
    <row r="53" spans="1:17" x14ac:dyDescent="0.25">
      <c r="A53" s="6" t="s">
        <v>66</v>
      </c>
      <c r="B53" s="28"/>
      <c r="C53" s="74"/>
      <c r="D53" s="59"/>
      <c r="E53" s="59"/>
      <c r="F53" s="60"/>
      <c r="G53" s="61"/>
      <c r="H53" s="59"/>
      <c r="I53" s="59"/>
      <c r="J53" s="59"/>
      <c r="K53" s="60"/>
      <c r="L53" s="61"/>
      <c r="M53" s="59"/>
      <c r="N53" s="59"/>
      <c r="O53" s="59"/>
      <c r="P53" s="60"/>
      <c r="Q53" s="61"/>
    </row>
    <row r="54" spans="1:17" ht="19.5" thickBot="1" x14ac:dyDescent="0.35">
      <c r="A54" s="32"/>
      <c r="B54" s="32" t="s">
        <v>67</v>
      </c>
      <c r="C54" s="68">
        <f>+C52+C46+C40+C33+C27+C19</f>
        <v>0</v>
      </c>
      <c r="D54" s="37">
        <f t="shared" ref="D54:Q54" si="31">+D52+D46+D40+D33+D27+D19</f>
        <v>0</v>
      </c>
      <c r="E54" s="37">
        <f t="shared" si="31"/>
        <v>0</v>
      </c>
      <c r="F54" s="38">
        <f t="shared" si="31"/>
        <v>0</v>
      </c>
      <c r="G54" s="39">
        <f t="shared" si="31"/>
        <v>0</v>
      </c>
      <c r="H54" s="63">
        <f t="shared" si="31"/>
        <v>0</v>
      </c>
      <c r="I54" s="37">
        <f t="shared" si="31"/>
        <v>0</v>
      </c>
      <c r="J54" s="37">
        <f t="shared" si="31"/>
        <v>0</v>
      </c>
      <c r="K54" s="38">
        <f t="shared" si="31"/>
        <v>0</v>
      </c>
      <c r="L54" s="39">
        <f t="shared" si="31"/>
        <v>0</v>
      </c>
      <c r="M54" s="63">
        <f t="shared" si="31"/>
        <v>0</v>
      </c>
      <c r="N54" s="37">
        <f t="shared" si="31"/>
        <v>0</v>
      </c>
      <c r="O54" s="37">
        <f t="shared" si="31"/>
        <v>0</v>
      </c>
      <c r="P54" s="38">
        <f t="shared" si="31"/>
        <v>0</v>
      </c>
      <c r="Q54" s="39">
        <f t="shared" si="31"/>
        <v>0</v>
      </c>
    </row>
    <row r="55" spans="1:17" ht="21.75" thickBot="1" x14ac:dyDescent="0.4">
      <c r="A55" s="30"/>
      <c r="B55" s="31" t="s">
        <v>68</v>
      </c>
      <c r="C55" s="82">
        <f>+C18-C54</f>
        <v>0</v>
      </c>
      <c r="D55" s="79">
        <f t="shared" ref="D55:Q55" si="32">+D18-D54</f>
        <v>0</v>
      </c>
      <c r="E55" s="79">
        <f t="shared" si="32"/>
        <v>0</v>
      </c>
      <c r="F55" s="80">
        <f t="shared" si="32"/>
        <v>0</v>
      </c>
      <c r="G55" s="81">
        <f t="shared" si="32"/>
        <v>0</v>
      </c>
      <c r="H55" s="83">
        <f t="shared" si="32"/>
        <v>0</v>
      </c>
      <c r="I55" s="79">
        <f t="shared" si="32"/>
        <v>0</v>
      </c>
      <c r="J55" s="79">
        <f t="shared" si="32"/>
        <v>0</v>
      </c>
      <c r="K55" s="80">
        <f t="shared" si="32"/>
        <v>0</v>
      </c>
      <c r="L55" s="81">
        <f t="shared" si="32"/>
        <v>0</v>
      </c>
      <c r="M55" s="83">
        <f t="shared" si="32"/>
        <v>0</v>
      </c>
      <c r="N55" s="79">
        <f t="shared" si="32"/>
        <v>0</v>
      </c>
      <c r="O55" s="79">
        <f t="shared" si="32"/>
        <v>0</v>
      </c>
      <c r="P55" s="80">
        <f t="shared" si="32"/>
        <v>0</v>
      </c>
      <c r="Q55" s="81">
        <f t="shared" si="32"/>
        <v>0</v>
      </c>
    </row>
    <row r="56" spans="1:17" x14ac:dyDescent="0.25">
      <c r="L56" s="21"/>
    </row>
    <row r="57" spans="1:17" x14ac:dyDescent="0.25">
      <c r="L57" s="21"/>
    </row>
  </sheetData>
  <mergeCells count="3">
    <mergeCell ref="C2:F2"/>
    <mergeCell ref="H2:K2"/>
    <mergeCell ref="M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Present Value</vt:lpstr>
      <vt:lpstr>Year 1</vt:lpstr>
      <vt:lpstr>Year 2</vt:lpstr>
      <vt:lpstr>Years 3 through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2018-07-26T16:18:49Z</dcterms:created>
  <dcterms:modified xsi:type="dcterms:W3CDTF">2018-08-02T11:38:43Z</dcterms:modified>
</cp:coreProperties>
</file>