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IRT\"/>
    </mc:Choice>
  </mc:AlternateContent>
  <xr:revisionPtr revIDLastSave="0" documentId="13_ncr:1_{E3EBE951-1A79-4566-9C6E-66B24F03500F}" xr6:coauthVersionLast="45" xr6:coauthVersionMax="45" xr10:uidLastSave="{00000000-0000-0000-0000-000000000000}"/>
  <bookViews>
    <workbookView xWindow="-120" yWindow="-120" windowWidth="20730" windowHeight="11160" xr2:uid="{0A94DF17-EF9D-4FA1-9689-8DD6357FCE0D}"/>
  </bookViews>
  <sheets>
    <sheet name="Sheet1" sheetId="2" r:id="rId1"/>
  </sheets>
  <definedNames>
    <definedName name="_xlnm._FilterDatabase" localSheetId="0" hidden="1">Sheet1!$A$1:$U$129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B131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130" i="2"/>
  <c r="B130" i="2"/>
</calcChain>
</file>

<file path=xl/sharedStrings.xml><?xml version="1.0" encoding="utf-8"?>
<sst xmlns="http://schemas.openxmlformats.org/spreadsheetml/2006/main" count="151" uniqueCount="151">
  <si>
    <t>student</t>
  </si>
  <si>
    <t>soal1</t>
  </si>
  <si>
    <t>soal2</t>
  </si>
  <si>
    <t>soal3</t>
  </si>
  <si>
    <t>soal4</t>
  </si>
  <si>
    <t>soal5</t>
  </si>
  <si>
    <t>soal6</t>
  </si>
  <si>
    <t>soal7</t>
  </si>
  <si>
    <t>soal8</t>
  </si>
  <si>
    <t>soal9</t>
  </si>
  <si>
    <t>soal10</t>
  </si>
  <si>
    <t>soal11</t>
  </si>
  <si>
    <t>soal12</t>
  </si>
  <si>
    <t>soal13</t>
  </si>
  <si>
    <t>soal14</t>
  </si>
  <si>
    <t>soal15</t>
  </si>
  <si>
    <t>soal16</t>
  </si>
  <si>
    <t>soal17</t>
  </si>
  <si>
    <t>soal18</t>
  </si>
  <si>
    <t>soal19</t>
  </si>
  <si>
    <t>soal20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</si>
  <si>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</si>
  <si>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</si>
  <si>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</si>
  <si>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</si>
  <si>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</si>
  <si>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</si>
  <si>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</si>
  <si>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</si>
  <si>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</si>
  <si>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</si>
  <si>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</si>
  <si>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</si>
  <si>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</si>
  <si>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</si>
  <si>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</si>
  <si>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</si>
  <si>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</si>
  <si>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</si>
  <si>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</si>
  <si>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</si>
  <si>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</si>
  <si>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</si>
  <si>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</si>
  <si>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</si>
  <si>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</si>
  <si>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</si>
  <si>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</si>
  <si>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</si>
  <si>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</si>
  <si>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</si>
  <si>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</si>
  <si>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</si>
  <si>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</si>
  <si>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</si>
  <si>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</si>
  <si>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</si>
  <si>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</si>
  <si>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</si>
  <si>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</si>
  <si>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</si>
  <si>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</si>
  <si>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</si>
  <si>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</si>
  <si>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</si>
  <si>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</si>
  <si>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</si>
  <si>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</si>
  <si>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</si>
  <si>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</si>
  <si>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</si>
  <si>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</si>
  <si>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</si>
  <si>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</si>
  <si>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</si>
  <si>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</si>
  <si>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</si>
  <si>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</si>
  <si>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</si>
  <si>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</si>
  <si>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</si>
  <si>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</si>
  <si>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</si>
  <si>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</si>
  <si>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</si>
  <si>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</si>
  <si>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</si>
  <si>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</si>
  <si>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</si>
  <si>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</si>
  <si>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</si>
  <si>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</si>
  <si>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</si>
  <si>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</si>
  <si>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</si>
  <si>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</si>
  <si>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</si>
  <si>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</si>
  <si>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</si>
  <si>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</si>
  <si>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</si>
  <si>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</si>
  <si>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</si>
  <si>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</si>
  <si>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</si>
  <si>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</si>
  <si>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</si>
  <si>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</si>
  <si>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</si>
  <si>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</si>
  <si>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</si>
  <si>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</si>
  <si>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</si>
  <si>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</si>
  <si>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</si>
  <si>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</si>
  <si>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</si>
  <si>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</si>
  <si>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</si>
  <si>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</si>
  <si>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</si>
  <si>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</si>
  <si>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</si>
  <si>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</si>
  <si>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</si>
  <si>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</si>
  <si>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</si>
  <si>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</si>
  <si>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</si>
  <si>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</si>
  <si>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</si>
  <si>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</si>
  <si>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</si>
  <si>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</si>
  <si>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</si>
  <si>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</si>
  <si>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</si>
  <si>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</si>
  <si>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</si>
  <si>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</si>
  <si>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</si>
  <si>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</si>
  <si>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</si>
  <si>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</si>
  <si>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</si>
  <si>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</si>
  <si>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</si>
  <si>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</si>
  <si>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</si>
  <si>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NA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</si>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</sst>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0FB0-A856-4FBA-86E6-3638D7F4A86D}">
  <dimension ref="A1:V131"/>
  <sheetViews>
    <sheetView tabSelected="1" topLeftCell="C1" workbookViewId="0">
      <selection activeCell="V5" sqref="V5"/>
    </sheetView>
  </sheetViews>
  <sheetFormatPr defaultRowHeight="15" x14ac:dyDescent="0.25"/>
  <cols>
    <col min="1" max="1" width="14.7109375" customWidth="1"/>
  </cols>
  <sheetData>
    <row r="1" spans="1:22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149</v>
      </c>
    </row>
    <row r="2" spans="1:22" x14ac:dyDescent="0.25">
      <c r="A2" t="s">
        <v>21</v>
      </c>
      <c r="B2" s="2">
        <v>1</v>
      </c>
      <c r="C2" s="3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f>10*(B2/(SUM(B2:B129)/COUNT(B2:B129))+C2/(SUM(C2:C129)/COUNT(C2:C129))+D2/(SUM(D2:D129)/COUNT(D2:D129))+E2/(SUM(E2:E129)/COUNT(E2:E129))+F2/(SUM(F2:F129)/COUNT(F2:F129))+F2/(SUM(F2:F129)/COUNT(F2:F129))+G2/(SUM(G2:G129)/COUNT(G2:G129))+H2/(SUM(H2:H129)/COUNT(H2:H129))+I2/(SUM(I2:I129)/COUNT(I2:I129))+J2/(SUM(J2:J129)/COUNT(J2:J129))+K2/(SUM(K2:K129)/COUNT(K2:K129))+L2/(SUM(L2:L129)/COUNT(L2:L129))+M2/(SUM(M2:M129)/COUNT(M2:M129))+N2/(SUM(N2:N129)/COUNT(N2:N129))+O2/(SUM(O2:O129)/COUNT(O2:O129))+P2/(SUM(P2:P129)/COUNT(P2:P129))+E2/(SUM(Q2:Q129)/COUNT(Q2:Q129))+R2/(SUM(R2:R129)/COUNT(R2:R129))+S2/(SUM(S2:S129)/COUNT(S2:S129))+T2/(SUM(T2:T129)/COUNT(T2:T129)))</f>
        <v>648.72777996616082</v>
      </c>
    </row>
    <row r="3" spans="1:22" x14ac:dyDescent="0.25">
      <c r="A3" t="s">
        <v>22</v>
      </c>
      <c r="B3" s="2">
        <v>1</v>
      </c>
      <c r="C3" s="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>10*(B3/(SUM(B3:B130)/COUNT(B3:B130))+C3/(SUM(C3:C130)/COUNT(C3:C130))+D3/(SUM(D3:D130)/COUNT(D3:D130))+E3/(SUM(E3:E130)/COUNT(E3:E130))+F3/(SUM(F3:F130)/COUNT(F3:F130))+F3/(SUM(F3:F130)/COUNT(F3:F130))+G3/(SUM(G3:G130)/COUNT(G3:G130))+H3/(SUM(H3:H130)/COUNT(H3:H130))+I3/(SUM(I3:I130)/COUNT(I3:I130))+J3/(SUM(J3:J130)/COUNT(J3:J130))+K3/(SUM(K3:K130)/COUNT(K3:K130))+L3/(SUM(L3:L130)/COUNT(L3:L130))+M3/(SUM(M3:M130)/COUNT(M3:M130))+N3/(SUM(N3:N130)/COUNT(N3:N130))+O3/(SUM(O3:O130)/COUNT(O3:O130))+P3/(SUM(P3:P130)/COUNT(P3:P130))+E3/(SUM(Q3:Q130)/COUNT(Q3:Q130))+R3/(SUM(R3:R130)/COUNT(R3:R130))+S3/(SUM(S3:S130)/COUNT(S3:S130))+T3/(SUM(T3:T130)/COUNT(T3:T130)))</f>
        <v>65.612983507720358</v>
      </c>
    </row>
    <row r="4" spans="1:22" x14ac:dyDescent="0.25">
      <c r="A4" t="s">
        <v>23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0</v>
      </c>
      <c r="V4">
        <f t="shared" ref="V3:V66" si="0">10*(B4/(SUM(B4:B131)/COUNT(B4:B131))+C4/(SUM(C4:C131)/COUNT(C4:C131))+D4/(SUM(D4:D131)/COUNT(D4:D131))+E4/(SUM(E4:E131)/COUNT(E4:E131))+F4/(SUM(F4:F131)/COUNT(F4:F131))+F4/(SUM(F4:F131)/COUNT(F4:F131))+G4/(SUM(G4:G131)/COUNT(G4:G131))+H4/(SUM(H4:H131)/COUNT(H4:H131))+I4/(SUM(I4:I131)/COUNT(I4:I131))+J4/(SUM(J4:J131)/COUNT(J4:J131))+K4/(SUM(K4:K131)/COUNT(K4:K131))+L4/(SUM(L4:L131)/COUNT(L4:L131))+M4/(SUM(M4:M131)/COUNT(M4:M131))+N4/(SUM(N4:N131)/COUNT(N4:N131))+O4/(SUM(O4:O131)/COUNT(O4:O131))+P4/(SUM(P4:P131)/COUNT(P4:P131))+E4/(SUM(Q4:Q131)/COUNT(Q4:Q131))+R4/(SUM(R4:R131)/COUNT(R4:R131))+S4/(SUM(S4:S131)/COUNT(S4:S131))+T4/(SUM(T4:T131)/COUNT(T4:T131)))</f>
        <v>149.63841840860741</v>
      </c>
    </row>
    <row r="5" spans="1:22" x14ac:dyDescent="0.25">
      <c r="A5" t="s">
        <v>24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f t="shared" si="0"/>
        <v>167.08561925597502</v>
      </c>
    </row>
    <row r="6" spans="1:22" x14ac:dyDescent="0.25">
      <c r="A6" t="s">
        <v>25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f t="shared" si="0"/>
        <v>389.56417970503145</v>
      </c>
    </row>
    <row r="7" spans="1:22" x14ac:dyDescent="0.25">
      <c r="A7" t="s">
        <v>26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13.98845952089526</v>
      </c>
    </row>
    <row r="8" spans="1:22" x14ac:dyDescent="0.25">
      <c r="A8" t="s">
        <v>27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124.60752438712525</v>
      </c>
    </row>
    <row r="9" spans="1:22" x14ac:dyDescent="0.25">
      <c r="A9" t="s">
        <v>28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f t="shared" si="0"/>
        <v>227.0438266563674</v>
      </c>
    </row>
    <row r="10" spans="1:22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</row>
    <row r="11" spans="1:22" x14ac:dyDescent="0.25">
      <c r="A1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f t="shared" si="0"/>
        <v>126.9532678824517</v>
      </c>
    </row>
    <row r="12" spans="1:22" x14ac:dyDescent="0.25">
      <c r="A12" t="s">
        <v>31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185.62361885916076</v>
      </c>
    </row>
    <row r="13" spans="1:22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f t="shared" si="0"/>
        <v>53.119749802778962</v>
      </c>
    </row>
    <row r="14" spans="1:22" x14ac:dyDescent="0.25">
      <c r="A14" t="s">
        <v>33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f t="shared" si="0"/>
        <v>85.201498245949097</v>
      </c>
    </row>
    <row r="15" spans="1:22" x14ac:dyDescent="0.25">
      <c r="A15" t="s">
        <v>34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f t="shared" si="0"/>
        <v>259.28056353836547</v>
      </c>
    </row>
    <row r="16" spans="1:22" x14ac:dyDescent="0.25">
      <c r="A16" t="s">
        <v>35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13.750694573069087</v>
      </c>
    </row>
    <row r="17" spans="1:22" x14ac:dyDescent="0.25">
      <c r="A17" t="s">
        <v>36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f t="shared" si="0"/>
        <v>208.41581153749743</v>
      </c>
    </row>
    <row r="18" spans="1:22" x14ac:dyDescent="0.25">
      <c r="A18" t="s">
        <v>37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f t="shared" si="0"/>
        <v>84.476774357806818</v>
      </c>
    </row>
    <row r="19" spans="1:22" x14ac:dyDescent="0.25">
      <c r="A19" t="s">
        <v>38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f t="shared" si="0"/>
        <v>108.65040453373389</v>
      </c>
    </row>
    <row r="20" spans="1:22" x14ac:dyDescent="0.25">
      <c r="A20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78.563519701755027</v>
      </c>
    </row>
    <row r="21" spans="1:22" x14ac:dyDescent="0.25">
      <c r="A21" t="s">
        <v>40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f t="shared" si="0"/>
        <v>207.21599786457432</v>
      </c>
    </row>
    <row r="22" spans="1:22" x14ac:dyDescent="0.25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0</v>
      </c>
    </row>
    <row r="23" spans="1:22" x14ac:dyDescent="0.25">
      <c r="A2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f t="shared" si="0"/>
        <v>85.91845458584379</v>
      </c>
    </row>
    <row r="24" spans="1:22" x14ac:dyDescent="0.25">
      <c r="A24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  <c r="V24">
        <f t="shared" si="0"/>
        <v>156.98959910879489</v>
      </c>
    </row>
    <row r="25" spans="1:22" x14ac:dyDescent="0.25">
      <c r="A2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38.012915603796657</v>
      </c>
    </row>
    <row r="27" spans="1:22" x14ac:dyDescent="0.25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</row>
    <row r="28" spans="1:22" x14ac:dyDescent="0.25">
      <c r="A2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49.772753279301639</v>
      </c>
    </row>
    <row r="29" spans="1:22" x14ac:dyDescent="0.25">
      <c r="A29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</row>
    <row r="30" spans="1:22" x14ac:dyDescent="0.25">
      <c r="A30" t="s">
        <v>49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f t="shared" si="0"/>
        <v>69.760314915002084</v>
      </c>
    </row>
    <row r="31" spans="1:22" x14ac:dyDescent="0.25">
      <c r="A31" t="s">
        <v>50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f t="shared" si="0"/>
        <v>303.63484679917769</v>
      </c>
    </row>
    <row r="32" spans="1:22" x14ac:dyDescent="0.25">
      <c r="A32" t="s">
        <v>51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f t="shared" si="0"/>
        <v>159.97019325997866</v>
      </c>
    </row>
    <row r="33" spans="1:22" x14ac:dyDescent="0.25">
      <c r="A33" t="s">
        <v>52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0</v>
      </c>
      <c r="U33">
        <v>0</v>
      </c>
      <c r="V33">
        <f t="shared" si="0"/>
        <v>263.00489863747339</v>
      </c>
    </row>
    <row r="34" spans="1:22" x14ac:dyDescent="0.25">
      <c r="A34" t="s">
        <v>53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f t="shared" si="0"/>
        <v>180.62380907579214</v>
      </c>
    </row>
    <row r="35" spans="1:22" x14ac:dyDescent="0.25">
      <c r="A35" t="s">
        <v>54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f t="shared" si="0"/>
        <v>163.26232572720414</v>
      </c>
    </row>
    <row r="36" spans="1:22" x14ac:dyDescent="0.25">
      <c r="A3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</row>
    <row r="37" spans="1:22" x14ac:dyDescent="0.25">
      <c r="A37" t="s">
        <v>56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f t="shared" si="0"/>
        <v>124.13849489161396</v>
      </c>
    </row>
    <row r="38" spans="1:22" x14ac:dyDescent="0.25">
      <c r="A38" t="s">
        <v>57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f t="shared" si="0"/>
        <v>85.640679520120599</v>
      </c>
    </row>
    <row r="39" spans="1:22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</row>
    <row r="40" spans="1:22" x14ac:dyDescent="0.25">
      <c r="A40" t="s">
        <v>59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126.93628036507128</v>
      </c>
    </row>
    <row r="41" spans="1:22" x14ac:dyDescent="0.25">
      <c r="A4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</row>
    <row r="42" spans="1:22" x14ac:dyDescent="0.25">
      <c r="A4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</row>
    <row r="43" spans="1:22" x14ac:dyDescent="0.25">
      <c r="A4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</v>
      </c>
    </row>
    <row r="44" spans="1:22" x14ac:dyDescent="0.25">
      <c r="A44" t="s">
        <v>63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f t="shared" si="0"/>
        <v>390.88452841571632</v>
      </c>
    </row>
    <row r="45" spans="1:22" x14ac:dyDescent="0.25">
      <c r="A45" t="s">
        <v>64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f t="shared" si="0"/>
        <v>131.45129465515078</v>
      </c>
    </row>
    <row r="46" spans="1:22" x14ac:dyDescent="0.25">
      <c r="A46" t="s">
        <v>65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f t="shared" si="0"/>
        <v>221.06947457378874</v>
      </c>
    </row>
    <row r="47" spans="1:22" x14ac:dyDescent="0.25">
      <c r="A4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</row>
    <row r="48" spans="1:22" x14ac:dyDescent="0.25">
      <c r="A48" t="s">
        <v>67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f t="shared" si="0"/>
        <v>155.93544512126164</v>
      </c>
    </row>
    <row r="49" spans="1:22" x14ac:dyDescent="0.25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25">
      <c r="A50" t="s">
        <v>69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f t="shared" si="0"/>
        <v>110.93603333382156</v>
      </c>
    </row>
    <row r="51" spans="1:22" x14ac:dyDescent="0.25">
      <c r="A51" t="s">
        <v>70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75.327299772876358</v>
      </c>
    </row>
    <row r="52" spans="1:22" x14ac:dyDescent="0.25">
      <c r="A52" t="s">
        <v>71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f t="shared" si="0"/>
        <v>126.19524303198588</v>
      </c>
    </row>
    <row r="53" spans="1:22" x14ac:dyDescent="0.25">
      <c r="A53" t="s">
        <v>72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f t="shared" si="0"/>
        <v>116.92876734390214</v>
      </c>
    </row>
    <row r="54" spans="1:22" x14ac:dyDescent="0.25">
      <c r="A5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</row>
    <row r="55" spans="1:22" x14ac:dyDescent="0.25">
      <c r="A55" t="s">
        <v>74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f t="shared" si="0"/>
        <v>109.03348510040141</v>
      </c>
    </row>
    <row r="56" spans="1:22" x14ac:dyDescent="0.25">
      <c r="A56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</row>
    <row r="57" spans="1:22" x14ac:dyDescent="0.25">
      <c r="A57" t="s">
        <v>76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f t="shared" si="0"/>
        <v>277.74976775260706</v>
      </c>
    </row>
    <row r="58" spans="1:22" x14ac:dyDescent="0.25">
      <c r="A58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</row>
    <row r="59" spans="1:22" x14ac:dyDescent="0.25">
      <c r="A59" t="s">
        <v>78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V59">
        <f t="shared" si="0"/>
        <v>236.02283801842452</v>
      </c>
    </row>
    <row r="60" spans="1:22" x14ac:dyDescent="0.25">
      <c r="A60" t="s">
        <v>79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f t="shared" si="0"/>
        <v>261.2379719573334</v>
      </c>
    </row>
    <row r="61" spans="1:22" x14ac:dyDescent="0.25">
      <c r="A6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</row>
    <row r="62" spans="1:22" x14ac:dyDescent="0.25">
      <c r="A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</v>
      </c>
    </row>
    <row r="63" spans="1:22" x14ac:dyDescent="0.25">
      <c r="A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</v>
      </c>
    </row>
    <row r="64" spans="1:22" x14ac:dyDescent="0.25">
      <c r="A6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f t="shared" si="0"/>
        <v>24.137548530227399</v>
      </c>
    </row>
    <row r="65" spans="1:22" x14ac:dyDescent="0.25">
      <c r="A65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</v>
      </c>
    </row>
    <row r="66" spans="1:22" x14ac:dyDescent="0.25">
      <c r="A66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85.169396434434134</v>
      </c>
    </row>
    <row r="67" spans="1:22" x14ac:dyDescent="0.25">
      <c r="A67" t="s">
        <v>86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130" si="1">10*(B67/(SUM(B67:B194)/COUNT(B67:B194))+C67/(SUM(C67:C194)/COUNT(C67:C194))+D67/(SUM(D67:D194)/COUNT(D67:D194))+E67/(SUM(E67:E194)/COUNT(E67:E194))+F67/(SUM(F67:F194)/COUNT(F67:F194))+F67/(SUM(F67:F194)/COUNT(F67:F194))+G67/(SUM(G67:G194)/COUNT(G67:G194))+H67/(SUM(H67:H194)/COUNT(H67:H194))+I67/(SUM(I67:I194)/COUNT(I67:I194))+J67/(SUM(J67:J194)/COUNT(J67:J194))+K67/(SUM(K67:K194)/COUNT(K67:K194))+L67/(SUM(L67:L194)/COUNT(L67:L194))+M67/(SUM(M67:M194)/COUNT(M67:M194))+N67/(SUM(N67:N194)/COUNT(N67:N194))+O67/(SUM(O67:O194)/COUNT(O67:O194))+P67/(SUM(P67:P194)/COUNT(P67:P194))+E67/(SUM(Q67:Q194)/COUNT(Q67:Q194))+R67/(SUM(R67:R194)/COUNT(R67:R194))+S67/(SUM(S67:S194)/COUNT(S67:S194))+T67/(SUM(T67:T194)/COUNT(T67:T194)))</f>
        <v>9.6497332405474374</v>
      </c>
    </row>
    <row r="68" spans="1:22" x14ac:dyDescent="0.25">
      <c r="A68" t="s">
        <v>87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f t="shared" si="1"/>
        <v>88.021486573312359</v>
      </c>
    </row>
    <row r="69" spans="1:22" x14ac:dyDescent="0.25">
      <c r="A69" t="s">
        <v>88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77.039503323906885</v>
      </c>
    </row>
    <row r="70" spans="1:22" x14ac:dyDescent="0.25">
      <c r="A70" t="s">
        <v>89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f t="shared" si="1"/>
        <v>134.29124134230037</v>
      </c>
    </row>
    <row r="71" spans="1:22" x14ac:dyDescent="0.25">
      <c r="A7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0</v>
      </c>
    </row>
    <row r="72" spans="1:22" x14ac:dyDescent="0.25">
      <c r="A72" t="s">
        <v>91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1"/>
        <v>105.03590061216951</v>
      </c>
    </row>
    <row r="73" spans="1:22" x14ac:dyDescent="0.25">
      <c r="A73" t="s">
        <v>92</v>
      </c>
      <c r="B73">
        <v>1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181.47368005965239</v>
      </c>
    </row>
    <row r="74" spans="1:22" x14ac:dyDescent="0.25">
      <c r="A7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0</v>
      </c>
    </row>
    <row r="75" spans="1:22" x14ac:dyDescent="0.25">
      <c r="A75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0</v>
      </c>
      <c r="V75">
        <f t="shared" si="1"/>
        <v>96.742535284106737</v>
      </c>
    </row>
    <row r="76" spans="1:22" x14ac:dyDescent="0.25">
      <c r="A76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16.775326078871487</v>
      </c>
    </row>
    <row r="77" spans="1:22" x14ac:dyDescent="0.25">
      <c r="A77" t="s">
        <v>96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122.11270366645832</v>
      </c>
    </row>
    <row r="78" spans="1:22" x14ac:dyDescent="0.25">
      <c r="A78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0</v>
      </c>
    </row>
    <row r="79" spans="1:22" x14ac:dyDescent="0.25">
      <c r="A79" t="s">
        <v>98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44.344911116937915</v>
      </c>
    </row>
    <row r="80" spans="1:22" x14ac:dyDescent="0.25">
      <c r="A80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8.3408521303258158</v>
      </c>
    </row>
    <row r="81" spans="1:22" x14ac:dyDescent="0.25">
      <c r="A81" t="s">
        <v>100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94.409741085456346</v>
      </c>
    </row>
    <row r="82" spans="1:22" x14ac:dyDescent="0.25">
      <c r="A82" t="s">
        <v>101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f t="shared" si="1"/>
        <v>151.64902838715724</v>
      </c>
    </row>
    <row r="83" spans="1:22" x14ac:dyDescent="0.25">
      <c r="A83" t="s">
        <v>102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f t="shared" si="1"/>
        <v>33.386252166218739</v>
      </c>
    </row>
    <row r="84" spans="1:22" x14ac:dyDescent="0.25">
      <c r="A84" t="s">
        <v>103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94.346765837413429</v>
      </c>
    </row>
    <row r="85" spans="1:22" x14ac:dyDescent="0.25">
      <c r="A85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f t="shared" si="1"/>
        <v>47.638066504095079</v>
      </c>
    </row>
    <row r="86" spans="1:22" x14ac:dyDescent="0.25">
      <c r="A86" t="s">
        <v>105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f t="shared" si="1"/>
        <v>65.539311660546659</v>
      </c>
    </row>
    <row r="87" spans="1:22" x14ac:dyDescent="0.25">
      <c r="A8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f t="shared" si="1"/>
        <v>9.1269212486135327</v>
      </c>
    </row>
    <row r="88" spans="1:22" x14ac:dyDescent="0.25">
      <c r="A88" t="s">
        <v>107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1"/>
        <v>37.808294198493194</v>
      </c>
    </row>
    <row r="89" spans="1:22" x14ac:dyDescent="0.25">
      <c r="A89" t="s">
        <v>108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1"/>
        <v>78.397168446804685</v>
      </c>
    </row>
    <row r="90" spans="1:22" x14ac:dyDescent="0.25">
      <c r="A9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1"/>
        <v>0</v>
      </c>
    </row>
    <row r="91" spans="1:22" x14ac:dyDescent="0.25">
      <c r="A91" t="s">
        <v>110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1"/>
        <v>7.025435073627845</v>
      </c>
    </row>
    <row r="92" spans="1:22" x14ac:dyDescent="0.25">
      <c r="A92" t="s">
        <v>111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f t="shared" si="1"/>
        <v>69.996197549086844</v>
      </c>
    </row>
    <row r="93" spans="1:22" x14ac:dyDescent="0.25">
      <c r="A93" t="s">
        <v>112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1</v>
      </c>
      <c r="U93">
        <v>0</v>
      </c>
      <c r="V93">
        <f t="shared" si="1"/>
        <v>71.495117568273159</v>
      </c>
    </row>
    <row r="94" spans="1:22" x14ac:dyDescent="0.25">
      <c r="A94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f t="shared" si="1"/>
        <v>43.559658200524794</v>
      </c>
    </row>
    <row r="95" spans="1:22" x14ac:dyDescent="0.25">
      <c r="A95" t="s">
        <v>114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1"/>
        <v>25.583396696668821</v>
      </c>
    </row>
    <row r="96" spans="1:22" x14ac:dyDescent="0.25">
      <c r="A96" t="s">
        <v>115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1"/>
        <v>42.275723344854526</v>
      </c>
    </row>
    <row r="97" spans="1:22" x14ac:dyDescent="0.25">
      <c r="A97" t="s">
        <v>116</v>
      </c>
      <c r="B97">
        <v>1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1</v>
      </c>
      <c r="T97">
        <v>0</v>
      </c>
      <c r="U97">
        <v>1</v>
      </c>
      <c r="V97">
        <f t="shared" si="1"/>
        <v>131.77763766082353</v>
      </c>
    </row>
    <row r="98" spans="1:22" x14ac:dyDescent="0.25">
      <c r="A9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1"/>
        <v>0</v>
      </c>
    </row>
    <row r="99" spans="1:22" x14ac:dyDescent="0.25">
      <c r="A99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1"/>
        <v>27.209102282697636</v>
      </c>
    </row>
    <row r="100" spans="1:22" x14ac:dyDescent="0.25">
      <c r="A100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1"/>
        <v>17.251913657732164</v>
      </c>
    </row>
    <row r="101" spans="1:22" x14ac:dyDescent="0.25">
      <c r="A101" t="s">
        <v>120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1"/>
        <v>24.622527789134082</v>
      </c>
    </row>
    <row r="102" spans="1:22" x14ac:dyDescent="0.25">
      <c r="A10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1"/>
        <v>0</v>
      </c>
    </row>
    <row r="103" spans="1:22" x14ac:dyDescent="0.25">
      <c r="A103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1"/>
        <v>0</v>
      </c>
    </row>
    <row r="104" spans="1:22" x14ac:dyDescent="0.25">
      <c r="A104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1"/>
        <v>0</v>
      </c>
    </row>
    <row r="105" spans="1:22" x14ac:dyDescent="0.25">
      <c r="A105" t="s">
        <v>124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1"/>
        <v>53.618222440323386</v>
      </c>
    </row>
    <row r="106" spans="1:22" x14ac:dyDescent="0.25">
      <c r="A106" t="s">
        <v>125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1"/>
        <v>18.727379496904994</v>
      </c>
    </row>
    <row r="107" spans="1:22" x14ac:dyDescent="0.25">
      <c r="A107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1"/>
        <v>0</v>
      </c>
    </row>
    <row r="108" spans="1:22" x14ac:dyDescent="0.25">
      <c r="A108" t="s">
        <v>127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f t="shared" si="1"/>
        <v>27.195952836042064</v>
      </c>
    </row>
    <row r="109" spans="1:22" x14ac:dyDescent="0.25">
      <c r="A109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1"/>
        <v>36.445006109258415</v>
      </c>
    </row>
    <row r="110" spans="1:22" x14ac:dyDescent="0.25">
      <c r="A110" t="s">
        <v>129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1"/>
        <v>29.225251647042004</v>
      </c>
    </row>
    <row r="111" spans="1:22" x14ac:dyDescent="0.25">
      <c r="A11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1"/>
        <v>21.871316126061462</v>
      </c>
    </row>
    <row r="112" spans="1:22" x14ac:dyDescent="0.25">
      <c r="A11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1"/>
        <v>0</v>
      </c>
    </row>
    <row r="113" spans="1:22" x14ac:dyDescent="0.25">
      <c r="A11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1"/>
        <v>7.1316990199890364</v>
      </c>
    </row>
    <row r="114" spans="1:22" x14ac:dyDescent="0.25">
      <c r="A11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f t="shared" si="1"/>
        <v>19.442215237204113</v>
      </c>
    </row>
    <row r="115" spans="1:22" x14ac:dyDescent="0.25">
      <c r="A115" t="s">
        <v>134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1"/>
        <v>46.182548266557141</v>
      </c>
    </row>
    <row r="116" spans="1:22" x14ac:dyDescent="0.25">
      <c r="A116" t="s">
        <v>135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1"/>
        <v>49.240297390230303</v>
      </c>
    </row>
    <row r="117" spans="1:22" x14ac:dyDescent="0.25">
      <c r="A117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1"/>
        <v>0</v>
      </c>
    </row>
    <row r="118" spans="1:22" x14ac:dyDescent="0.25">
      <c r="A118" t="s">
        <v>137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1"/>
        <v>23.456966097241725</v>
      </c>
    </row>
    <row r="119" spans="1:22" x14ac:dyDescent="0.25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1"/>
        <v>0</v>
      </c>
    </row>
    <row r="120" spans="1:22" x14ac:dyDescent="0.25">
      <c r="A120" t="s">
        <v>139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f t="shared" si="1"/>
        <v>10.529326135033806</v>
      </c>
    </row>
    <row r="121" spans="1:22" x14ac:dyDescent="0.25">
      <c r="A121" t="s">
        <v>140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1"/>
        <v>34.282790457588845</v>
      </c>
    </row>
    <row r="122" spans="1:22" x14ac:dyDescent="0.25">
      <c r="A122" t="s">
        <v>141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f t="shared" si="1"/>
        <v>25.693004334199927</v>
      </c>
    </row>
    <row r="123" spans="1:22" x14ac:dyDescent="0.25">
      <c r="A123" t="s">
        <v>142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1"/>
        <v>4.7020408163265301</v>
      </c>
    </row>
    <row r="124" spans="1:22" x14ac:dyDescent="0.25">
      <c r="A12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f t="shared" si="1"/>
        <v>12.277430769245914</v>
      </c>
    </row>
    <row r="125" spans="1:22" x14ac:dyDescent="0.25">
      <c r="A125" t="s">
        <v>144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1"/>
        <v>15.836715293939891</v>
      </c>
    </row>
    <row r="126" spans="1:22" x14ac:dyDescent="0.25">
      <c r="A126" t="s">
        <v>145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1"/>
        <v>3.9700180925303696</v>
      </c>
    </row>
    <row r="127" spans="1:22" x14ac:dyDescent="0.25">
      <c r="A12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1"/>
        <v>0</v>
      </c>
    </row>
    <row r="128" spans="1:22" x14ac:dyDescent="0.25">
      <c r="A12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"/>
        <v>0</v>
      </c>
    </row>
    <row r="129" spans="1:22" s="1" customFormat="1" x14ac:dyDescent="0.25">
      <c r="A129" t="s">
        <v>148</v>
      </c>
      <c r="B129" s="1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f t="shared" si="1"/>
        <v>3.8545244221238817</v>
      </c>
    </row>
    <row r="130" spans="1:22" x14ac:dyDescent="0.25">
      <c r="A130">
        <f>COUNT(B2:B129)</f>
        <v>128</v>
      </c>
      <c r="B130">
        <f>SUM(B2:B129)</f>
        <v>46</v>
      </c>
      <c r="C130">
        <f t="shared" ref="C130:U130" si="2">SUM(C2:C129)</f>
        <v>18</v>
      </c>
      <c r="D130">
        <f t="shared" si="2"/>
        <v>18</v>
      </c>
      <c r="E130">
        <f t="shared" si="2"/>
        <v>32</v>
      </c>
      <c r="F130">
        <f t="shared" si="2"/>
        <v>29</v>
      </c>
      <c r="G130">
        <f t="shared" si="2"/>
        <v>39</v>
      </c>
      <c r="H130">
        <f t="shared" si="2"/>
        <v>24</v>
      </c>
      <c r="I130">
        <f t="shared" si="2"/>
        <v>15</v>
      </c>
      <c r="J130">
        <f t="shared" si="2"/>
        <v>44</v>
      </c>
      <c r="K130">
        <f t="shared" si="2"/>
        <v>48</v>
      </c>
      <c r="L130">
        <f t="shared" si="2"/>
        <v>23</v>
      </c>
      <c r="M130">
        <f t="shared" si="2"/>
        <v>22</v>
      </c>
      <c r="N130">
        <f t="shared" si="2"/>
        <v>29</v>
      </c>
      <c r="O130">
        <f t="shared" si="2"/>
        <v>35</v>
      </c>
      <c r="P130">
        <f t="shared" si="2"/>
        <v>29</v>
      </c>
      <c r="Q130">
        <f t="shared" si="2"/>
        <v>21</v>
      </c>
      <c r="R130">
        <f t="shared" si="2"/>
        <v>22</v>
      </c>
      <c r="S130">
        <f t="shared" si="2"/>
        <v>23</v>
      </c>
      <c r="T130">
        <f t="shared" si="2"/>
        <v>22</v>
      </c>
      <c r="U130">
        <f t="shared" si="2"/>
        <v>11</v>
      </c>
    </row>
    <row r="131" spans="1:22" x14ac:dyDescent="0.25">
      <c r="A131" t="s">
        <v>150</v>
      </c>
      <c r="B131">
        <f>B130/$A$130</f>
        <v>0.359375</v>
      </c>
      <c r="C131">
        <f t="shared" ref="C131:U131" si="3">C130/$A$130</f>
        <v>0.140625</v>
      </c>
      <c r="D131">
        <f t="shared" si="3"/>
        <v>0.140625</v>
      </c>
      <c r="E131">
        <f t="shared" si="3"/>
        <v>0.25</v>
      </c>
      <c r="F131">
        <f t="shared" si="3"/>
        <v>0.2265625</v>
      </c>
      <c r="G131">
        <f t="shared" si="3"/>
        <v>0.3046875</v>
      </c>
      <c r="H131">
        <f t="shared" si="3"/>
        <v>0.1875</v>
      </c>
      <c r="I131">
        <f t="shared" si="3"/>
        <v>0.1171875</v>
      </c>
      <c r="J131">
        <f t="shared" si="3"/>
        <v>0.34375</v>
      </c>
      <c r="K131">
        <f t="shared" si="3"/>
        <v>0.375</v>
      </c>
      <c r="L131">
        <f t="shared" si="3"/>
        <v>0.1796875</v>
      </c>
      <c r="M131">
        <f t="shared" si="3"/>
        <v>0.171875</v>
      </c>
      <c r="N131">
        <f t="shared" si="3"/>
        <v>0.2265625</v>
      </c>
      <c r="O131">
        <f t="shared" si="3"/>
        <v>0.2734375</v>
      </c>
      <c r="P131">
        <f t="shared" si="3"/>
        <v>0.2265625</v>
      </c>
      <c r="Q131">
        <f t="shared" si="3"/>
        <v>0.1640625</v>
      </c>
      <c r="R131">
        <f t="shared" si="3"/>
        <v>0.171875</v>
      </c>
      <c r="S131">
        <f t="shared" si="3"/>
        <v>0.1796875</v>
      </c>
      <c r="T131">
        <f t="shared" si="3"/>
        <v>0.171875</v>
      </c>
      <c r="U131">
        <f t="shared" si="3"/>
        <v>8.59375E-2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2020-08-17T03:33:19Z</dcterms:created>
  <dcterms:modified xsi:type="dcterms:W3CDTF">2020-08-17T08:15:11Z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d3261655-6e48-4ee3-8539-81dd9e040ffe</vt:lpwstr>
  </property>
</Properties>
</file>