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nodejs projects\01\"/>
    </mc:Choice>
  </mc:AlternateContent>
  <bookViews>
    <workbookView xWindow="480" yWindow="555" windowWidth="15015" windowHeight="5580" tabRatio="390"/>
  </bookViews>
  <sheets>
    <sheet name="siswa" sheetId="5" r:id="rId1"/>
  </sheets>
  <externalReferences>
    <externalReference r:id="rId2"/>
    <externalReference r:id="rId3"/>
  </externalReferences>
  <definedNames>
    <definedName name="biodata">[1]Sheet1!$B$5:$U$409</definedName>
  </definedNames>
  <calcPr calcId="152511"/>
</workbook>
</file>

<file path=xl/calcChain.xml><?xml version="1.0" encoding="utf-8"?>
<calcChain xmlns="http://schemas.openxmlformats.org/spreadsheetml/2006/main">
  <c r="AO336" i="5" l="1"/>
  <c r="AP336" i="5" s="1"/>
  <c r="AO337" i="5"/>
  <c r="AP337" i="5" s="1"/>
  <c r="AO338" i="5"/>
  <c r="AP338" i="5" s="1"/>
  <c r="AO339" i="5"/>
  <c r="AP339" i="5" s="1"/>
  <c r="AO340" i="5"/>
  <c r="AP340" i="5" s="1"/>
  <c r="AO341" i="5"/>
  <c r="AP341" i="5" s="1"/>
  <c r="AO342" i="5"/>
  <c r="AP342" i="5" s="1"/>
  <c r="AO343" i="5"/>
  <c r="AP343" i="5" s="1"/>
  <c r="AO344" i="5"/>
  <c r="AP344" i="5" s="1"/>
  <c r="AO345" i="5"/>
  <c r="AP345" i="5" s="1"/>
  <c r="AO346" i="5"/>
  <c r="AP346" i="5" s="1"/>
  <c r="AO347" i="5"/>
  <c r="AP347" i="5" s="1"/>
  <c r="AO348" i="5"/>
  <c r="AP348" i="5" s="1"/>
  <c r="AO349" i="5"/>
  <c r="AP349" i="5" s="1"/>
  <c r="AO350" i="5"/>
  <c r="AP350" i="5" s="1"/>
  <c r="AO351" i="5"/>
  <c r="AP351" i="5" s="1"/>
  <c r="AO352" i="5"/>
  <c r="AP352" i="5" s="1"/>
  <c r="AO353" i="5"/>
  <c r="AP353" i="5" s="1"/>
  <c r="AO354" i="5"/>
  <c r="AP354" i="5" s="1"/>
  <c r="AO355" i="5"/>
  <c r="AP355" i="5" s="1"/>
  <c r="AO356" i="5"/>
  <c r="AP356" i="5" s="1"/>
  <c r="AO357" i="5"/>
  <c r="AP357" i="5" s="1"/>
  <c r="AO358" i="5"/>
  <c r="AP358" i="5" s="1"/>
  <c r="AO359" i="5"/>
  <c r="AP359" i="5" s="1"/>
  <c r="AO360" i="5"/>
  <c r="AP360" i="5" s="1"/>
  <c r="AO361" i="5"/>
  <c r="AP361" i="5" s="1"/>
  <c r="AO362" i="5"/>
  <c r="AP362" i="5" s="1"/>
  <c r="AO363" i="5"/>
  <c r="AP363" i="5" s="1"/>
  <c r="AO364" i="5"/>
  <c r="AP364" i="5" s="1"/>
  <c r="AO365" i="5"/>
  <c r="AP365" i="5" s="1"/>
  <c r="AO366" i="5"/>
  <c r="AP366" i="5" s="1"/>
  <c r="AO367" i="5"/>
  <c r="AP367" i="5" s="1"/>
  <c r="AO368" i="5"/>
  <c r="AP368" i="5" s="1"/>
  <c r="AO369" i="5"/>
  <c r="AP369" i="5" s="1"/>
  <c r="AO370" i="5"/>
  <c r="AP370" i="5" s="1"/>
  <c r="AO371" i="5"/>
  <c r="AP371" i="5" s="1"/>
  <c r="AO372" i="5"/>
  <c r="AP372" i="5" s="1"/>
  <c r="AO373" i="5"/>
  <c r="AP373" i="5" s="1"/>
  <c r="AO374" i="5"/>
  <c r="AP374" i="5" s="1"/>
  <c r="AO375" i="5"/>
  <c r="AP375" i="5" s="1"/>
  <c r="AO376" i="5"/>
  <c r="AP376" i="5" s="1"/>
  <c r="AO377" i="5"/>
  <c r="AP377" i="5" s="1"/>
  <c r="AO378" i="5"/>
  <c r="AP378" i="5" s="1"/>
  <c r="AO379" i="5"/>
  <c r="AP379" i="5" s="1"/>
  <c r="AO380" i="5"/>
  <c r="AP380" i="5" s="1"/>
  <c r="AO381" i="5"/>
  <c r="AP381" i="5" s="1"/>
  <c r="AO382" i="5"/>
  <c r="AP382" i="5" s="1"/>
  <c r="AO383" i="5"/>
  <c r="AP383" i="5" s="1"/>
  <c r="AO384" i="5"/>
  <c r="AP384" i="5" s="1"/>
  <c r="AO385" i="5"/>
  <c r="AP385" i="5" s="1"/>
  <c r="AO386" i="5"/>
  <c r="AP386" i="5" s="1"/>
  <c r="AO387" i="5"/>
  <c r="AP387" i="5" s="1"/>
  <c r="AO388" i="5"/>
  <c r="AP388" i="5" s="1"/>
  <c r="AO389" i="5"/>
  <c r="AP389" i="5" s="1"/>
  <c r="AO390" i="5"/>
  <c r="AP390" i="5" s="1"/>
  <c r="AO391" i="5"/>
  <c r="AP391" i="5" s="1"/>
  <c r="AO392" i="5"/>
  <c r="AP392" i="5" s="1"/>
  <c r="AO393" i="5"/>
  <c r="AP393" i="5" s="1"/>
  <c r="AO394" i="5"/>
  <c r="AP394" i="5" s="1"/>
  <c r="AO395" i="5"/>
  <c r="AP395" i="5" s="1"/>
  <c r="AO396" i="5"/>
  <c r="AP396" i="5" s="1"/>
  <c r="AO397" i="5"/>
  <c r="AP397" i="5" s="1"/>
  <c r="AO398" i="5"/>
  <c r="AP398" i="5" s="1"/>
  <c r="AO399" i="5"/>
  <c r="AP399" i="5" s="1"/>
  <c r="AO400" i="5"/>
  <c r="AP400" i="5" s="1"/>
  <c r="AO401" i="5"/>
  <c r="AP401" i="5" s="1"/>
  <c r="AO402" i="5"/>
  <c r="AP402" i="5" s="1"/>
  <c r="AO403" i="5"/>
  <c r="AP403" i="5" s="1"/>
  <c r="AO404" i="5"/>
  <c r="AP404" i="5" s="1"/>
  <c r="AO405" i="5"/>
  <c r="AP405" i="5" s="1"/>
  <c r="AO406" i="5"/>
  <c r="AP406" i="5" s="1"/>
  <c r="AO407" i="5"/>
  <c r="AP407" i="5" s="1"/>
  <c r="AO408" i="5"/>
  <c r="AP408" i="5" s="1"/>
  <c r="AO409" i="5"/>
  <c r="AP409" i="5" s="1"/>
  <c r="AO410" i="5"/>
  <c r="AP410" i="5" s="1"/>
  <c r="AO411" i="5"/>
  <c r="AP411" i="5" s="1"/>
  <c r="AO412" i="5"/>
  <c r="AP412" i="5" s="1"/>
  <c r="AO413" i="5"/>
  <c r="AP413" i="5" s="1"/>
  <c r="AO414" i="5"/>
  <c r="AP414" i="5" s="1"/>
  <c r="AO415" i="5"/>
  <c r="AP415" i="5" s="1"/>
  <c r="AO416" i="5"/>
  <c r="AP416" i="5" s="1"/>
  <c r="AO417" i="5"/>
  <c r="AP417" i="5" s="1"/>
  <c r="AO418" i="5"/>
  <c r="AP418" i="5" s="1"/>
  <c r="AO419" i="5"/>
  <c r="AP419" i="5" s="1"/>
  <c r="AO420" i="5"/>
  <c r="AP420" i="5" s="1"/>
  <c r="AO421" i="5"/>
  <c r="AP421" i="5" s="1"/>
  <c r="AO422" i="5"/>
  <c r="AP422" i="5" s="1"/>
  <c r="AO423" i="5"/>
  <c r="AP423" i="5" s="1"/>
  <c r="AO424" i="5"/>
  <c r="AP424" i="5" s="1"/>
  <c r="AO425" i="5"/>
  <c r="AP425" i="5" s="1"/>
  <c r="AO426" i="5"/>
  <c r="AP426" i="5" s="1"/>
  <c r="AO427" i="5"/>
  <c r="AP427" i="5" s="1"/>
  <c r="AO428" i="5"/>
  <c r="AP428" i="5" s="1"/>
  <c r="AO429" i="5"/>
  <c r="AP429" i="5" s="1"/>
  <c r="AO430" i="5"/>
  <c r="AP430" i="5" s="1"/>
  <c r="AO431" i="5"/>
  <c r="AP431" i="5" s="1"/>
  <c r="AO432" i="5"/>
  <c r="AP432" i="5" s="1"/>
  <c r="AO433" i="5"/>
  <c r="AP433" i="5" s="1"/>
  <c r="AO434" i="5"/>
  <c r="AP434" i="5" s="1"/>
  <c r="AO435" i="5"/>
  <c r="AP435" i="5" s="1"/>
  <c r="AO436" i="5"/>
  <c r="AP436" i="5" s="1"/>
  <c r="AO437" i="5"/>
  <c r="AP437" i="5" s="1"/>
  <c r="AO438" i="5"/>
  <c r="AP438" i="5" s="1"/>
  <c r="AO439" i="5"/>
  <c r="AP439" i="5" s="1"/>
  <c r="AO440" i="5"/>
  <c r="AP440" i="5" s="1"/>
  <c r="AO441" i="5"/>
  <c r="AP441" i="5" s="1"/>
  <c r="AO442" i="5"/>
  <c r="AP442" i="5" s="1"/>
  <c r="AO443" i="5"/>
  <c r="AP443" i="5" s="1"/>
  <c r="AO444" i="5"/>
  <c r="AP444" i="5" s="1"/>
  <c r="AO445" i="5"/>
  <c r="AP445" i="5" s="1"/>
  <c r="AO446" i="5"/>
  <c r="AP446" i="5" s="1"/>
  <c r="AO447" i="5"/>
  <c r="AP447" i="5" s="1"/>
  <c r="AO448" i="5"/>
  <c r="AP448" i="5" s="1"/>
  <c r="AO449" i="5"/>
  <c r="AP449" i="5" s="1"/>
  <c r="AO450" i="5"/>
  <c r="AP450" i="5" s="1"/>
  <c r="AO451" i="5"/>
  <c r="AP451" i="5" s="1"/>
  <c r="AO452" i="5"/>
  <c r="AP452" i="5" s="1"/>
  <c r="AO453" i="5"/>
  <c r="AP453" i="5" s="1"/>
  <c r="AO454" i="5"/>
  <c r="AP454" i="5" s="1"/>
  <c r="AO455" i="5"/>
  <c r="AP455" i="5" s="1"/>
  <c r="AO456" i="5"/>
  <c r="AP456" i="5" s="1"/>
  <c r="AO457" i="5"/>
  <c r="AP457" i="5" s="1"/>
  <c r="AO458" i="5"/>
  <c r="AP458" i="5" s="1"/>
  <c r="AO459" i="5"/>
  <c r="AP459" i="5" s="1"/>
  <c r="AO460" i="5"/>
  <c r="AP460" i="5" s="1"/>
  <c r="AO461" i="5"/>
  <c r="AP461" i="5" s="1"/>
  <c r="AO462" i="5"/>
  <c r="AP462" i="5" s="1"/>
  <c r="AO463" i="5"/>
  <c r="AP463" i="5" s="1"/>
  <c r="AO464" i="5"/>
  <c r="AP464" i="5" s="1"/>
  <c r="AO465" i="5"/>
  <c r="AP465" i="5" s="1"/>
  <c r="AO466" i="5"/>
  <c r="AP466" i="5" s="1"/>
  <c r="AO467" i="5"/>
  <c r="AP467" i="5" s="1"/>
  <c r="AO468" i="5"/>
  <c r="AP468" i="5" s="1"/>
  <c r="AO469" i="5"/>
  <c r="AP469" i="5" s="1"/>
  <c r="AO470" i="5"/>
  <c r="AP470" i="5" s="1"/>
  <c r="AO471" i="5"/>
  <c r="AP471" i="5" s="1"/>
  <c r="AO472" i="5"/>
  <c r="AP472" i="5" s="1"/>
  <c r="AO473" i="5"/>
  <c r="AP473" i="5" s="1"/>
  <c r="AO474" i="5"/>
  <c r="AP474" i="5" s="1"/>
  <c r="AO475" i="5"/>
  <c r="AP475" i="5" s="1"/>
  <c r="AO476" i="5"/>
  <c r="AP476" i="5" s="1"/>
  <c r="AO477" i="5"/>
  <c r="AP477" i="5" s="1"/>
  <c r="AO478" i="5"/>
  <c r="AP478" i="5" s="1"/>
  <c r="AO479" i="5"/>
  <c r="AP479" i="5" s="1"/>
  <c r="AO480" i="5"/>
  <c r="AP480" i="5" s="1"/>
  <c r="AO481" i="5"/>
  <c r="AP481" i="5" s="1"/>
  <c r="AO482" i="5"/>
  <c r="AP482" i="5" s="1"/>
  <c r="AO483" i="5"/>
  <c r="AP483" i="5" s="1"/>
  <c r="AO484" i="5"/>
  <c r="AP484" i="5" s="1"/>
  <c r="AO485" i="5"/>
  <c r="AP485" i="5" s="1"/>
  <c r="AO486" i="5"/>
  <c r="AP486" i="5" s="1"/>
  <c r="AO487" i="5"/>
  <c r="AP487" i="5" s="1"/>
  <c r="AO488" i="5"/>
  <c r="AP488" i="5" s="1"/>
  <c r="AO489" i="5"/>
  <c r="AP489" i="5" s="1"/>
  <c r="AO490" i="5"/>
  <c r="AP490" i="5" s="1"/>
  <c r="AO491" i="5"/>
  <c r="AP491" i="5" s="1"/>
  <c r="AO492" i="5"/>
  <c r="AP492" i="5" s="1"/>
  <c r="AO493" i="5"/>
  <c r="AP493" i="5" s="1"/>
  <c r="AO494" i="5"/>
  <c r="AP494" i="5" s="1"/>
  <c r="AO495" i="5"/>
  <c r="AP495" i="5" s="1"/>
  <c r="AO496" i="5"/>
  <c r="AP496" i="5" s="1"/>
  <c r="AO497" i="5"/>
  <c r="AP497" i="5" s="1"/>
  <c r="AO498" i="5"/>
  <c r="AP498" i="5" s="1"/>
  <c r="AO499" i="5"/>
  <c r="AP499" i="5" s="1"/>
  <c r="AO500" i="5"/>
  <c r="AP500" i="5" s="1"/>
  <c r="AO501" i="5"/>
  <c r="AP501" i="5" s="1"/>
  <c r="AO502" i="5"/>
  <c r="AP502" i="5" s="1"/>
  <c r="AO503" i="5"/>
  <c r="AP503" i="5" s="1"/>
  <c r="AO504" i="5"/>
  <c r="AP504" i="5" s="1"/>
  <c r="AO505" i="5"/>
  <c r="AP505" i="5" s="1"/>
  <c r="AO506" i="5"/>
  <c r="AP506" i="5" s="1"/>
  <c r="AO507" i="5"/>
  <c r="AP507" i="5" s="1"/>
  <c r="AO508" i="5"/>
  <c r="AP508" i="5" s="1"/>
  <c r="AO509" i="5"/>
  <c r="AP509" i="5" s="1"/>
  <c r="AO510" i="5"/>
  <c r="AP510" i="5" s="1"/>
  <c r="AO511" i="5"/>
  <c r="AP511" i="5" s="1"/>
  <c r="AO512" i="5"/>
  <c r="AP512" i="5" s="1"/>
  <c r="AO513" i="5"/>
  <c r="AP513" i="5" s="1"/>
  <c r="AO514" i="5"/>
  <c r="AP514" i="5" s="1"/>
  <c r="AO515" i="5"/>
  <c r="AP515" i="5" s="1"/>
  <c r="AO516" i="5"/>
  <c r="AP516" i="5" s="1"/>
  <c r="AO517" i="5"/>
  <c r="AP517" i="5" s="1"/>
  <c r="AO518" i="5"/>
  <c r="AP518" i="5" s="1"/>
  <c r="AO519" i="5"/>
  <c r="AP519" i="5" s="1"/>
  <c r="AO520" i="5"/>
  <c r="AP520" i="5" s="1"/>
  <c r="AO521" i="5"/>
  <c r="AP521" i="5" s="1"/>
  <c r="AO522" i="5"/>
  <c r="AP522" i="5" s="1"/>
  <c r="AO523" i="5"/>
  <c r="AP523" i="5" s="1"/>
  <c r="AO524" i="5"/>
  <c r="AP524" i="5" s="1"/>
  <c r="AO525" i="5"/>
  <c r="AP525" i="5" s="1"/>
  <c r="AO526" i="5"/>
  <c r="AP526" i="5" s="1"/>
  <c r="AO527" i="5"/>
  <c r="AP527" i="5" s="1"/>
  <c r="AO528" i="5"/>
  <c r="AP528" i="5" s="1"/>
  <c r="AO529" i="5"/>
  <c r="AP529" i="5" s="1"/>
  <c r="AO530" i="5"/>
  <c r="AP530" i="5" s="1"/>
  <c r="AO531" i="5"/>
  <c r="AP531" i="5" s="1"/>
  <c r="AO532" i="5"/>
  <c r="AP532" i="5" s="1"/>
  <c r="AO533" i="5"/>
  <c r="AP533" i="5" s="1"/>
  <c r="AO534" i="5"/>
  <c r="AP534" i="5" s="1"/>
  <c r="AO535" i="5"/>
  <c r="AP535" i="5" s="1"/>
  <c r="AO536" i="5"/>
  <c r="AP536" i="5" s="1"/>
  <c r="AO537" i="5"/>
  <c r="AP537" i="5" s="1"/>
  <c r="AO538" i="5"/>
  <c r="AP538" i="5" s="1"/>
  <c r="AO539" i="5"/>
  <c r="AP539" i="5" s="1"/>
  <c r="AO540" i="5"/>
  <c r="AP540" i="5" s="1"/>
  <c r="AO541" i="5"/>
  <c r="AP541" i="5" s="1"/>
  <c r="AO542" i="5"/>
  <c r="AP542" i="5" s="1"/>
  <c r="AO543" i="5"/>
  <c r="AP543" i="5" s="1"/>
  <c r="AO544" i="5"/>
  <c r="AP544" i="5" s="1"/>
  <c r="AO545" i="5"/>
  <c r="AP545" i="5" s="1"/>
  <c r="AO546" i="5"/>
  <c r="AP546" i="5" s="1"/>
  <c r="AO547" i="5"/>
  <c r="AP547" i="5" s="1"/>
  <c r="AO548" i="5"/>
  <c r="AP548" i="5" s="1"/>
  <c r="AO549" i="5"/>
  <c r="AP549" i="5" s="1"/>
  <c r="AO550" i="5"/>
  <c r="AP550" i="5" s="1"/>
  <c r="AO551" i="5"/>
  <c r="AP551" i="5" s="1"/>
  <c r="AO552" i="5"/>
  <c r="AP552" i="5" s="1"/>
  <c r="AO553" i="5"/>
  <c r="AP553" i="5" s="1"/>
  <c r="AO554" i="5"/>
  <c r="AP554" i="5" s="1"/>
  <c r="AO555" i="5"/>
  <c r="AP555" i="5" s="1"/>
  <c r="AO556" i="5"/>
  <c r="AP556" i="5" s="1"/>
  <c r="AO557" i="5"/>
  <c r="AP557" i="5" s="1"/>
  <c r="AO558" i="5"/>
  <c r="AP558" i="5" s="1"/>
  <c r="AO559" i="5"/>
  <c r="AP559" i="5" s="1"/>
  <c r="AO560" i="5"/>
  <c r="AP560" i="5" s="1"/>
  <c r="AO561" i="5"/>
  <c r="AP561" i="5" s="1"/>
  <c r="AO562" i="5"/>
  <c r="AP562" i="5" s="1"/>
  <c r="AO563" i="5"/>
  <c r="AP563" i="5" s="1"/>
  <c r="AO564" i="5"/>
  <c r="AP564" i="5" s="1"/>
  <c r="AO565" i="5"/>
  <c r="AP565" i="5" s="1"/>
  <c r="AO566" i="5"/>
  <c r="AP566" i="5" s="1"/>
  <c r="AO567" i="5"/>
  <c r="AP567" i="5" s="1"/>
  <c r="AO568" i="5"/>
  <c r="AP568" i="5" s="1"/>
  <c r="AO569" i="5"/>
  <c r="AP569" i="5" s="1"/>
  <c r="AO570" i="5"/>
  <c r="AP570" i="5" s="1"/>
  <c r="AO571" i="5"/>
  <c r="AP571" i="5" s="1"/>
  <c r="AO572" i="5"/>
  <c r="AP572" i="5" s="1"/>
  <c r="AO573" i="5"/>
  <c r="AP573" i="5" s="1"/>
  <c r="AO574" i="5"/>
  <c r="AP574" i="5" s="1"/>
  <c r="AO575" i="5"/>
  <c r="AP575" i="5" s="1"/>
  <c r="AO576" i="5"/>
  <c r="AP576" i="5" s="1"/>
  <c r="AO577" i="5"/>
  <c r="AP577" i="5" s="1"/>
  <c r="AO578" i="5"/>
  <c r="AP578" i="5" s="1"/>
  <c r="AO579" i="5"/>
  <c r="AP579" i="5" s="1"/>
  <c r="AO580" i="5"/>
  <c r="AP580" i="5" s="1"/>
  <c r="AO581" i="5"/>
  <c r="AP581" i="5" s="1"/>
  <c r="AO582" i="5"/>
  <c r="AP582" i="5" s="1"/>
  <c r="AO583" i="5"/>
  <c r="AP583" i="5" s="1"/>
  <c r="AO584" i="5"/>
  <c r="AP584" i="5" s="1"/>
  <c r="AO585" i="5"/>
  <c r="AP585" i="5" s="1"/>
  <c r="AO586" i="5"/>
  <c r="AP586" i="5" s="1"/>
  <c r="AO587" i="5"/>
  <c r="AP587" i="5" s="1"/>
  <c r="AO588" i="5"/>
  <c r="AP588" i="5" s="1"/>
  <c r="AO589" i="5"/>
  <c r="AP589" i="5" s="1"/>
  <c r="AO590" i="5"/>
  <c r="AP590" i="5" s="1"/>
  <c r="AO591" i="5"/>
  <c r="AP591" i="5" s="1"/>
  <c r="AO592" i="5"/>
  <c r="AP592" i="5" s="1"/>
  <c r="AO593" i="5"/>
  <c r="AP593" i="5" s="1"/>
  <c r="AO594" i="5"/>
  <c r="AP594" i="5" s="1"/>
  <c r="AO595" i="5"/>
  <c r="AP595" i="5" s="1"/>
  <c r="AO596" i="5"/>
  <c r="AP596" i="5" s="1"/>
  <c r="AO597" i="5"/>
  <c r="AP597" i="5" s="1"/>
  <c r="AO598" i="5"/>
  <c r="AP598" i="5" s="1"/>
  <c r="AO599" i="5"/>
  <c r="AP599" i="5" s="1"/>
  <c r="AO600" i="5"/>
  <c r="AP600" i="5" s="1"/>
  <c r="AO601" i="5"/>
  <c r="AP601" i="5" s="1"/>
  <c r="AO602" i="5"/>
  <c r="AP602" i="5" s="1"/>
  <c r="AO603" i="5"/>
  <c r="AP603" i="5" s="1"/>
  <c r="AO604" i="5"/>
  <c r="AP604" i="5" s="1"/>
  <c r="AO605" i="5"/>
  <c r="AP605" i="5" s="1"/>
  <c r="AO606" i="5"/>
  <c r="AP606" i="5" s="1"/>
  <c r="AO607" i="5"/>
  <c r="AP607" i="5" s="1"/>
  <c r="AO608" i="5"/>
  <c r="AP608" i="5" s="1"/>
  <c r="AO609" i="5"/>
  <c r="AP609" i="5" s="1"/>
  <c r="AO610" i="5"/>
  <c r="AP610" i="5" s="1"/>
  <c r="AO611" i="5"/>
  <c r="AP611" i="5" s="1"/>
  <c r="AO612" i="5"/>
  <c r="AP612" i="5" s="1"/>
  <c r="AO613" i="5"/>
  <c r="AP613" i="5" s="1"/>
  <c r="AO614" i="5"/>
  <c r="AP614" i="5" s="1"/>
  <c r="AO615" i="5"/>
  <c r="AP615" i="5" s="1"/>
  <c r="AO616" i="5"/>
  <c r="AP616" i="5" s="1"/>
  <c r="AO617" i="5"/>
  <c r="AP617" i="5" s="1"/>
  <c r="AO618" i="5"/>
  <c r="AP618" i="5" s="1"/>
  <c r="AO619" i="5"/>
  <c r="AP619" i="5" s="1"/>
  <c r="AO620" i="5"/>
  <c r="AP620" i="5" s="1"/>
  <c r="AO621" i="5"/>
  <c r="AP621" i="5" s="1"/>
  <c r="AO622" i="5"/>
  <c r="AP622" i="5" s="1"/>
  <c r="AO623" i="5"/>
  <c r="AP623" i="5" s="1"/>
  <c r="AO624" i="5"/>
  <c r="AP624" i="5" s="1"/>
  <c r="AO625" i="5"/>
  <c r="AP625" i="5" s="1"/>
  <c r="AO626" i="5"/>
  <c r="AP626" i="5" s="1"/>
  <c r="AO627" i="5"/>
  <c r="AP627" i="5" s="1"/>
  <c r="AO628" i="5"/>
  <c r="AP628" i="5" s="1"/>
  <c r="AO629" i="5"/>
  <c r="AP629" i="5" s="1"/>
  <c r="AO630" i="5"/>
  <c r="AP630" i="5" s="1"/>
  <c r="AO631" i="5"/>
  <c r="AP631" i="5" s="1"/>
  <c r="AO632" i="5"/>
  <c r="AP632" i="5" s="1"/>
  <c r="AO633" i="5"/>
  <c r="AP633" i="5" s="1"/>
  <c r="AO634" i="5"/>
  <c r="AP634" i="5" s="1"/>
  <c r="AO635" i="5"/>
  <c r="AP635" i="5" s="1"/>
  <c r="AO636" i="5"/>
  <c r="AP636" i="5" s="1"/>
  <c r="AO637" i="5"/>
  <c r="AP637" i="5" s="1"/>
  <c r="AO638" i="5"/>
  <c r="AP638" i="5" s="1"/>
  <c r="AO639" i="5"/>
  <c r="AP639" i="5" s="1"/>
  <c r="AO640" i="5"/>
  <c r="AP640" i="5" s="1"/>
  <c r="AO641" i="5"/>
  <c r="AP641" i="5" s="1"/>
  <c r="AO642" i="5"/>
  <c r="AP642" i="5" s="1"/>
  <c r="AO643" i="5"/>
  <c r="AP643" i="5" s="1"/>
  <c r="AO644" i="5"/>
  <c r="AP644" i="5" s="1"/>
  <c r="AO645" i="5"/>
  <c r="AP645" i="5" s="1"/>
  <c r="AO646" i="5"/>
  <c r="AP646" i="5" s="1"/>
  <c r="AO647" i="5"/>
  <c r="AP647" i="5" s="1"/>
  <c r="AO648" i="5"/>
  <c r="AP648" i="5" s="1"/>
  <c r="AO649" i="5"/>
  <c r="AP649" i="5" s="1"/>
  <c r="AO650" i="5"/>
  <c r="AP650" i="5" s="1"/>
  <c r="AO651" i="5"/>
  <c r="AP651" i="5" s="1"/>
  <c r="AO652" i="5"/>
  <c r="AP652" i="5" s="1"/>
  <c r="AO653" i="5"/>
  <c r="AP653" i="5" s="1"/>
  <c r="AO654" i="5"/>
  <c r="AP654" i="5" s="1"/>
  <c r="AO655" i="5"/>
  <c r="AP655" i="5" s="1"/>
  <c r="AO656" i="5"/>
  <c r="AP656" i="5" s="1"/>
  <c r="AO657" i="5"/>
  <c r="AP657" i="5" s="1"/>
  <c r="AO658" i="5"/>
  <c r="AP658" i="5" s="1"/>
  <c r="AO659" i="5"/>
  <c r="AP659" i="5" s="1"/>
  <c r="AO660" i="5"/>
  <c r="AP660" i="5" s="1"/>
  <c r="AO661" i="5"/>
  <c r="AP661" i="5" s="1"/>
  <c r="AO662" i="5"/>
  <c r="AP662" i="5" s="1"/>
  <c r="AO663" i="5"/>
  <c r="AP663" i="5" s="1"/>
  <c r="AO664" i="5"/>
  <c r="AP664" i="5" s="1"/>
  <c r="AO665" i="5"/>
  <c r="AP665" i="5" s="1"/>
  <c r="AO666" i="5"/>
  <c r="AP666" i="5" s="1"/>
  <c r="AO667" i="5"/>
  <c r="AP667" i="5" s="1"/>
  <c r="AO668" i="5"/>
  <c r="AP668" i="5" s="1"/>
  <c r="AO669" i="5"/>
  <c r="AP669" i="5" s="1"/>
  <c r="AO670" i="5"/>
  <c r="AP670" i="5" s="1"/>
  <c r="AO671" i="5"/>
  <c r="AP671" i="5" s="1"/>
  <c r="AO672" i="5"/>
  <c r="AP672" i="5" s="1"/>
  <c r="AO673" i="5"/>
  <c r="AP673" i="5" s="1"/>
  <c r="AO674" i="5"/>
  <c r="AP674" i="5" s="1"/>
  <c r="AO675" i="5"/>
  <c r="AP675" i="5" s="1"/>
  <c r="AO676" i="5"/>
  <c r="AP676" i="5" s="1"/>
  <c r="AO677" i="5"/>
  <c r="AP677" i="5" s="1"/>
  <c r="AO678" i="5"/>
  <c r="AP678" i="5" s="1"/>
  <c r="AO679" i="5"/>
  <c r="AP679" i="5" s="1"/>
  <c r="AO680" i="5"/>
  <c r="AP680" i="5" s="1"/>
  <c r="AO681" i="5"/>
  <c r="AP681" i="5" s="1"/>
  <c r="AO682" i="5"/>
  <c r="AP682" i="5" s="1"/>
  <c r="AO683" i="5"/>
  <c r="AP683" i="5" s="1"/>
  <c r="AO684" i="5"/>
  <c r="AP684" i="5" s="1"/>
  <c r="AO685" i="5"/>
  <c r="AP685" i="5" s="1"/>
  <c r="AO686" i="5"/>
  <c r="AP686" i="5" s="1"/>
  <c r="AO687" i="5"/>
  <c r="AP687" i="5" s="1"/>
  <c r="AO688" i="5"/>
  <c r="AP688" i="5" s="1"/>
  <c r="AO689" i="5"/>
  <c r="AP689" i="5" s="1"/>
  <c r="AO690" i="5"/>
  <c r="AP690" i="5" s="1"/>
  <c r="AO691" i="5"/>
  <c r="AP691" i="5" s="1"/>
  <c r="AO692" i="5"/>
  <c r="AP692" i="5" s="1"/>
  <c r="AO693" i="5"/>
  <c r="AP693" i="5" s="1"/>
  <c r="AO694" i="5"/>
  <c r="AP694" i="5" s="1"/>
  <c r="AO695" i="5"/>
  <c r="AP695" i="5" s="1"/>
  <c r="AO696" i="5"/>
  <c r="AP696" i="5" s="1"/>
  <c r="AO697" i="5"/>
  <c r="AP697" i="5" s="1"/>
  <c r="AO698" i="5"/>
  <c r="AP698" i="5" s="1"/>
  <c r="AO699" i="5"/>
  <c r="AP699" i="5" s="1"/>
  <c r="AO700" i="5"/>
  <c r="AP700" i="5" s="1"/>
  <c r="AO701" i="5"/>
  <c r="AP701" i="5" s="1"/>
  <c r="AO702" i="5"/>
  <c r="AP702" i="5" s="1"/>
  <c r="AO703" i="5"/>
  <c r="AP703" i="5" s="1"/>
  <c r="AO704" i="5"/>
  <c r="AP704" i="5" s="1"/>
  <c r="AO705" i="5"/>
  <c r="AP705" i="5" s="1"/>
  <c r="AO706" i="5"/>
  <c r="AP706" i="5" s="1"/>
  <c r="AO707" i="5"/>
  <c r="AP707" i="5" s="1"/>
  <c r="AO708" i="5"/>
  <c r="AP708" i="5" s="1"/>
  <c r="AO709" i="5"/>
  <c r="AP709" i="5" s="1"/>
  <c r="AO710" i="5"/>
  <c r="AP710" i="5" s="1"/>
  <c r="AO711" i="5"/>
  <c r="AP711" i="5" s="1"/>
  <c r="AO712" i="5"/>
  <c r="AP712" i="5" s="1"/>
  <c r="AO713" i="5"/>
  <c r="AP713" i="5" s="1"/>
  <c r="AO714" i="5"/>
  <c r="AP714" i="5" s="1"/>
  <c r="AO715" i="5"/>
  <c r="AP715" i="5" s="1"/>
  <c r="AO716" i="5"/>
  <c r="AP716" i="5" s="1"/>
  <c r="AO717" i="5"/>
  <c r="AP717" i="5" s="1"/>
  <c r="AO718" i="5"/>
  <c r="AP718" i="5" s="1"/>
  <c r="AO719" i="5"/>
  <c r="AP719" i="5" s="1"/>
  <c r="AO720" i="5"/>
  <c r="AP720" i="5" s="1"/>
  <c r="AO721" i="5"/>
  <c r="AP721" i="5" s="1"/>
  <c r="AO722" i="5"/>
  <c r="AP722" i="5" s="1"/>
  <c r="AO723" i="5"/>
  <c r="AP723" i="5" s="1"/>
  <c r="AO724" i="5"/>
  <c r="AP724" i="5" s="1"/>
  <c r="AO725" i="5"/>
  <c r="AP725" i="5" s="1"/>
  <c r="AO726" i="5"/>
  <c r="AP726" i="5" s="1"/>
  <c r="AO727" i="5"/>
  <c r="AP727" i="5" s="1"/>
  <c r="AO728" i="5"/>
  <c r="AP728" i="5" s="1"/>
  <c r="AO729" i="5"/>
  <c r="AP729" i="5" s="1"/>
  <c r="AO730" i="5"/>
  <c r="AP730" i="5" s="1"/>
  <c r="AO731" i="5"/>
  <c r="AP731" i="5" s="1"/>
  <c r="AO732" i="5"/>
  <c r="AP732" i="5" s="1"/>
  <c r="AO733" i="5"/>
  <c r="AP733" i="5" s="1"/>
  <c r="AO734" i="5"/>
  <c r="AP734" i="5" s="1"/>
  <c r="AO735" i="5"/>
  <c r="AP735" i="5" s="1"/>
  <c r="AO736" i="5"/>
  <c r="AP736" i="5" s="1"/>
  <c r="AO737" i="5"/>
  <c r="AP737" i="5" s="1"/>
  <c r="AO738" i="5"/>
  <c r="AP738" i="5" s="1"/>
  <c r="AO739" i="5"/>
  <c r="AP739" i="5" s="1"/>
  <c r="AO740" i="5"/>
  <c r="AP740" i="5" s="1"/>
  <c r="AO741" i="5"/>
  <c r="AP741" i="5" s="1"/>
  <c r="AO742" i="5"/>
  <c r="AP742" i="5" s="1"/>
  <c r="AO743" i="5"/>
  <c r="AP743" i="5" s="1"/>
  <c r="AO744" i="5"/>
  <c r="AP744" i="5" s="1"/>
  <c r="AO745" i="5"/>
  <c r="AP745" i="5" s="1"/>
  <c r="AO746" i="5"/>
  <c r="AP746" i="5" s="1"/>
  <c r="AO747" i="5"/>
  <c r="AP747" i="5" s="1"/>
  <c r="AO748" i="5"/>
  <c r="AP748" i="5" s="1"/>
  <c r="AO749" i="5"/>
  <c r="AP749" i="5" s="1"/>
  <c r="AO750" i="5"/>
  <c r="AP750" i="5" s="1"/>
  <c r="AO751" i="5"/>
  <c r="AP751" i="5" s="1"/>
  <c r="AO752" i="5"/>
  <c r="AP752" i="5" s="1"/>
  <c r="AO753" i="5"/>
  <c r="AP753" i="5" s="1"/>
  <c r="AO754" i="5"/>
  <c r="AP754" i="5" s="1"/>
  <c r="AO755" i="5"/>
  <c r="AP755" i="5" s="1"/>
  <c r="AO756" i="5"/>
  <c r="AP756" i="5" s="1"/>
  <c r="AO757" i="5"/>
  <c r="AP757" i="5" s="1"/>
  <c r="AO758" i="5"/>
  <c r="AP758" i="5" s="1"/>
  <c r="AO759" i="5"/>
  <c r="AP759" i="5" s="1"/>
  <c r="AO760" i="5"/>
  <c r="AP760" i="5" s="1"/>
  <c r="AO761" i="5"/>
  <c r="AP761" i="5" s="1"/>
  <c r="AO762" i="5"/>
  <c r="AP762" i="5" s="1"/>
  <c r="AO763" i="5"/>
  <c r="AP763" i="5" s="1"/>
  <c r="AO764" i="5"/>
  <c r="AP764" i="5" s="1"/>
  <c r="AO765" i="5"/>
  <c r="AP765" i="5" s="1"/>
  <c r="AO766" i="5"/>
  <c r="AP766" i="5" s="1"/>
  <c r="AO767" i="5"/>
  <c r="AP767" i="5" s="1"/>
  <c r="AO768" i="5"/>
  <c r="AP768" i="5" s="1"/>
  <c r="AO769" i="5"/>
  <c r="AP769" i="5" s="1"/>
  <c r="AO770" i="5"/>
  <c r="AP770" i="5" s="1"/>
  <c r="AO771" i="5"/>
  <c r="AP771" i="5" s="1"/>
  <c r="AO772" i="5"/>
  <c r="AP772" i="5" s="1"/>
  <c r="AO773" i="5"/>
  <c r="AP773" i="5" s="1"/>
  <c r="AO774" i="5"/>
  <c r="AP774" i="5" s="1"/>
  <c r="AO775" i="5"/>
  <c r="AP775" i="5" s="1"/>
  <c r="AO776" i="5"/>
  <c r="AP776" i="5" s="1"/>
  <c r="AO777" i="5"/>
  <c r="AP777" i="5" s="1"/>
  <c r="AO778" i="5"/>
  <c r="AP778" i="5" s="1"/>
  <c r="AO779" i="5"/>
  <c r="AP779" i="5" s="1"/>
  <c r="AO780" i="5"/>
  <c r="AP780" i="5" s="1"/>
  <c r="AO781" i="5"/>
  <c r="AP781" i="5" s="1"/>
  <c r="AO782" i="5"/>
  <c r="AP782" i="5" s="1"/>
  <c r="AO783" i="5"/>
  <c r="AP783" i="5" s="1"/>
  <c r="AO784" i="5"/>
  <c r="AP784" i="5" s="1"/>
  <c r="AO785" i="5"/>
  <c r="AP785" i="5" s="1"/>
  <c r="AO786" i="5"/>
  <c r="AP786" i="5" s="1"/>
  <c r="AO787" i="5"/>
  <c r="AP787" i="5" s="1"/>
  <c r="AO788" i="5"/>
  <c r="AP788" i="5" s="1"/>
  <c r="AO789" i="5"/>
  <c r="AP789" i="5" s="1"/>
  <c r="AO790" i="5"/>
  <c r="AP790" i="5" s="1"/>
  <c r="AO791" i="5"/>
  <c r="AP791" i="5" s="1"/>
  <c r="AO792" i="5"/>
  <c r="AP792" i="5" s="1"/>
  <c r="AO793" i="5"/>
  <c r="AP793" i="5" s="1"/>
  <c r="AO794" i="5"/>
  <c r="AP794" i="5" s="1"/>
  <c r="AO795" i="5"/>
  <c r="AP795" i="5" s="1"/>
  <c r="AO796" i="5"/>
  <c r="AP796" i="5" s="1"/>
  <c r="AO797" i="5"/>
  <c r="AP797" i="5" s="1"/>
  <c r="AO798" i="5"/>
  <c r="AP798" i="5" s="1"/>
  <c r="AO799" i="5"/>
  <c r="AP799" i="5" s="1"/>
  <c r="AO800" i="5"/>
  <c r="AP800" i="5" s="1"/>
  <c r="AO801" i="5"/>
  <c r="AP801" i="5" s="1"/>
  <c r="AO802" i="5"/>
  <c r="AP802" i="5" s="1"/>
  <c r="AO803" i="5"/>
  <c r="AP803" i="5" s="1"/>
  <c r="AO804" i="5"/>
  <c r="AP804" i="5" s="1"/>
  <c r="AO805" i="5"/>
  <c r="AP805" i="5" s="1"/>
  <c r="AO806" i="5"/>
  <c r="AP806" i="5" s="1"/>
  <c r="AO807" i="5"/>
  <c r="AP807" i="5" s="1"/>
  <c r="AO808" i="5"/>
  <c r="AP808" i="5" s="1"/>
  <c r="AO809" i="5"/>
  <c r="AP809" i="5" s="1"/>
  <c r="AO810" i="5"/>
  <c r="AP810" i="5" s="1"/>
  <c r="AO811" i="5"/>
  <c r="AP811" i="5" s="1"/>
  <c r="AO812" i="5"/>
  <c r="AP812" i="5" s="1"/>
  <c r="AO813" i="5"/>
  <c r="AP813" i="5" s="1"/>
  <c r="AO814" i="5"/>
  <c r="AP814" i="5" s="1"/>
  <c r="AO815" i="5"/>
  <c r="AP815" i="5" s="1"/>
  <c r="AO816" i="5"/>
  <c r="AP816" i="5" s="1"/>
  <c r="AO817" i="5"/>
  <c r="AP817" i="5" s="1"/>
  <c r="AO818" i="5"/>
  <c r="AP818" i="5" s="1"/>
  <c r="AO819" i="5"/>
  <c r="AP819" i="5" s="1"/>
  <c r="AO820" i="5"/>
  <c r="AP820" i="5" s="1"/>
  <c r="AO821" i="5"/>
  <c r="AP821" i="5" s="1"/>
  <c r="AO822" i="5"/>
  <c r="AP822" i="5" s="1"/>
  <c r="AO823" i="5"/>
  <c r="AP823" i="5" s="1"/>
  <c r="AO824" i="5"/>
  <c r="AP824" i="5" s="1"/>
  <c r="AO825" i="5"/>
  <c r="AP825" i="5" s="1"/>
  <c r="AO826" i="5"/>
  <c r="AP826" i="5" s="1"/>
  <c r="AO827" i="5"/>
  <c r="AP827" i="5" s="1"/>
  <c r="AO828" i="5"/>
  <c r="AP828" i="5" s="1"/>
  <c r="AO829" i="5"/>
  <c r="AP829" i="5" s="1"/>
  <c r="AO830" i="5"/>
  <c r="AP830" i="5" s="1"/>
  <c r="AO831" i="5"/>
  <c r="AP831" i="5" s="1"/>
  <c r="AO832" i="5"/>
  <c r="AP832" i="5" s="1"/>
  <c r="AO833" i="5"/>
  <c r="AP833" i="5" s="1"/>
  <c r="AO834" i="5"/>
  <c r="AP834" i="5" s="1"/>
  <c r="AO835" i="5"/>
  <c r="AP835" i="5" s="1"/>
  <c r="AO836" i="5"/>
  <c r="AP836" i="5" s="1"/>
  <c r="AO837" i="5"/>
  <c r="AP837" i="5" s="1"/>
  <c r="AO838" i="5"/>
  <c r="AP838" i="5" s="1"/>
  <c r="AO839" i="5"/>
  <c r="AP839" i="5" s="1"/>
  <c r="AO840" i="5"/>
  <c r="AP840" i="5" s="1"/>
  <c r="AO841" i="5"/>
  <c r="AP841" i="5" s="1"/>
  <c r="AO842" i="5"/>
  <c r="AP842" i="5" s="1"/>
  <c r="AO843" i="5"/>
  <c r="AP843" i="5" s="1"/>
  <c r="AO844" i="5"/>
  <c r="AP844" i="5" s="1"/>
  <c r="AO845" i="5"/>
  <c r="AP845" i="5" s="1"/>
  <c r="AO846" i="5"/>
  <c r="AP846" i="5" s="1"/>
  <c r="AO847" i="5"/>
  <c r="AP847" i="5" s="1"/>
  <c r="AO848" i="5"/>
  <c r="AP848" i="5" s="1"/>
  <c r="AO849" i="5"/>
  <c r="AP849" i="5" s="1"/>
  <c r="AO850" i="5"/>
  <c r="AP850" i="5" s="1"/>
  <c r="AO851" i="5"/>
  <c r="AP851" i="5" s="1"/>
  <c r="AO852" i="5"/>
  <c r="AP852" i="5" s="1"/>
  <c r="AO853" i="5"/>
  <c r="AP853" i="5" s="1"/>
  <c r="AO854" i="5"/>
  <c r="AP854" i="5" s="1"/>
  <c r="AO855" i="5"/>
  <c r="AP855" i="5" s="1"/>
  <c r="AO856" i="5"/>
  <c r="AP856" i="5" s="1"/>
  <c r="AO857" i="5"/>
  <c r="AP857" i="5" s="1"/>
  <c r="AO858" i="5"/>
  <c r="AP858" i="5" s="1"/>
  <c r="AO859" i="5"/>
  <c r="AP859" i="5" s="1"/>
  <c r="AO860" i="5"/>
  <c r="AP860" i="5" s="1"/>
  <c r="AO861" i="5"/>
  <c r="AP861" i="5" s="1"/>
  <c r="AO862" i="5"/>
  <c r="AP862" i="5" s="1"/>
  <c r="AO863" i="5"/>
  <c r="AP863" i="5" s="1"/>
  <c r="AO864" i="5"/>
  <c r="AP864" i="5" s="1"/>
  <c r="AO865" i="5"/>
  <c r="AP865" i="5" s="1"/>
  <c r="AO866" i="5"/>
  <c r="AP866" i="5" s="1"/>
  <c r="AO867" i="5"/>
  <c r="AP867" i="5" s="1"/>
  <c r="AO868" i="5"/>
  <c r="AP868" i="5" s="1"/>
  <c r="AO869" i="5"/>
  <c r="AP869" i="5" s="1"/>
  <c r="AO870" i="5"/>
  <c r="AP870" i="5" s="1"/>
  <c r="AO871" i="5"/>
  <c r="AP871" i="5" s="1"/>
  <c r="AO872" i="5"/>
  <c r="AP872" i="5" s="1"/>
  <c r="AO873" i="5"/>
  <c r="AP873" i="5" s="1"/>
  <c r="AO874" i="5"/>
  <c r="AP874" i="5" s="1"/>
  <c r="AO875" i="5"/>
  <c r="AP875" i="5" s="1"/>
  <c r="AO876" i="5"/>
  <c r="AP876" i="5" s="1"/>
  <c r="AO877" i="5"/>
  <c r="AP877" i="5" s="1"/>
  <c r="AO878" i="5"/>
  <c r="AP878" i="5" s="1"/>
  <c r="AO879" i="5"/>
  <c r="AP879" i="5" s="1"/>
  <c r="AO880" i="5"/>
  <c r="AP880" i="5" s="1"/>
  <c r="AO881" i="5"/>
  <c r="AP881" i="5" s="1"/>
  <c r="AO882" i="5"/>
  <c r="AP882" i="5" s="1"/>
  <c r="AO883" i="5"/>
  <c r="AP883" i="5" s="1"/>
  <c r="AO884" i="5"/>
  <c r="AP884" i="5" s="1"/>
  <c r="AO885" i="5"/>
  <c r="AP885" i="5" s="1"/>
  <c r="AO886" i="5"/>
  <c r="AP886" i="5" s="1"/>
  <c r="AO887" i="5"/>
  <c r="AP887" i="5" s="1"/>
  <c r="AO888" i="5"/>
  <c r="AP888" i="5" s="1"/>
  <c r="AO889" i="5"/>
  <c r="AP889" i="5" s="1"/>
  <c r="AO890" i="5"/>
  <c r="AP890" i="5" s="1"/>
  <c r="AO891" i="5"/>
  <c r="AP891" i="5" s="1"/>
  <c r="AO892" i="5"/>
  <c r="AP892" i="5" s="1"/>
  <c r="AO893" i="5"/>
  <c r="AP893" i="5" s="1"/>
  <c r="AO894" i="5"/>
  <c r="AP894" i="5" s="1"/>
  <c r="AO895" i="5"/>
  <c r="AP895" i="5" s="1"/>
  <c r="AO896" i="5"/>
  <c r="AP896" i="5" s="1"/>
  <c r="AO897" i="5"/>
  <c r="AP897" i="5" s="1"/>
  <c r="AO898" i="5"/>
  <c r="AP898" i="5" s="1"/>
  <c r="AO899" i="5"/>
  <c r="AP899" i="5" s="1"/>
  <c r="AO900" i="5"/>
  <c r="AP900" i="5" s="1"/>
  <c r="AO901" i="5"/>
  <c r="AP901" i="5" s="1"/>
  <c r="AO902" i="5"/>
  <c r="AP902" i="5" s="1"/>
  <c r="AO903" i="5"/>
  <c r="AP903" i="5" s="1"/>
  <c r="AO904" i="5"/>
  <c r="AP904" i="5" s="1"/>
  <c r="AO905" i="5"/>
  <c r="AP905" i="5" s="1"/>
  <c r="AO906" i="5"/>
  <c r="AP906" i="5" s="1"/>
  <c r="AO907" i="5"/>
  <c r="AP907" i="5" s="1"/>
  <c r="AO908" i="5"/>
  <c r="AP908" i="5" s="1"/>
  <c r="AO909" i="5"/>
  <c r="AP909" i="5" s="1"/>
  <c r="AO910" i="5"/>
  <c r="AP910" i="5" s="1"/>
  <c r="AO911" i="5"/>
  <c r="AP911" i="5" s="1"/>
  <c r="AO912" i="5"/>
  <c r="AP912" i="5" s="1"/>
  <c r="AO913" i="5"/>
  <c r="AP913" i="5" s="1"/>
  <c r="AO914" i="5"/>
  <c r="AP914" i="5" s="1"/>
  <c r="AO915" i="5"/>
  <c r="AP915" i="5" s="1"/>
  <c r="AO916" i="5"/>
  <c r="AP916" i="5" s="1"/>
  <c r="AO917" i="5"/>
  <c r="AP917" i="5" s="1"/>
  <c r="AO918" i="5"/>
  <c r="AP918" i="5" s="1"/>
  <c r="AO919" i="5"/>
  <c r="AP919" i="5" s="1"/>
  <c r="AO920" i="5"/>
  <c r="AP920" i="5" s="1"/>
  <c r="AO921" i="5"/>
  <c r="AP921" i="5" s="1"/>
  <c r="AO922" i="5"/>
  <c r="AP922" i="5" s="1"/>
  <c r="AO923" i="5"/>
  <c r="AP923" i="5" s="1"/>
  <c r="AO924" i="5"/>
  <c r="AP924" i="5" s="1"/>
  <c r="AO925" i="5"/>
  <c r="AP925" i="5" s="1"/>
  <c r="AO926" i="5"/>
  <c r="AP926" i="5" s="1"/>
  <c r="AO927" i="5"/>
  <c r="AP927" i="5" s="1"/>
  <c r="AO928" i="5"/>
  <c r="AP928" i="5" s="1"/>
  <c r="AO929" i="5"/>
  <c r="AP929" i="5" s="1"/>
  <c r="AO930" i="5"/>
  <c r="AP930" i="5" s="1"/>
  <c r="AO931" i="5"/>
  <c r="AP931" i="5" s="1"/>
  <c r="AO932" i="5"/>
  <c r="AP932" i="5" s="1"/>
  <c r="AO933" i="5"/>
  <c r="AP933" i="5" s="1"/>
  <c r="AO934" i="5"/>
  <c r="AP934" i="5" s="1"/>
  <c r="AO935" i="5"/>
  <c r="AP935" i="5" s="1"/>
  <c r="AO936" i="5"/>
  <c r="AP936" i="5" s="1"/>
  <c r="AO937" i="5"/>
  <c r="AP937" i="5" s="1"/>
  <c r="AO938" i="5"/>
  <c r="AP938" i="5" s="1"/>
  <c r="AO939" i="5"/>
  <c r="AP939" i="5" s="1"/>
  <c r="AO940" i="5"/>
  <c r="AP940" i="5" s="1"/>
  <c r="AO941" i="5"/>
  <c r="AP941" i="5" s="1"/>
  <c r="AO942" i="5"/>
  <c r="AP942" i="5" s="1"/>
  <c r="AO943" i="5"/>
  <c r="AP943" i="5" s="1"/>
  <c r="AO944" i="5"/>
  <c r="AP944" i="5" s="1"/>
  <c r="AO945" i="5"/>
  <c r="AP945" i="5" s="1"/>
  <c r="AO946" i="5"/>
  <c r="AP946" i="5" s="1"/>
  <c r="AO947" i="5"/>
  <c r="AP947" i="5" s="1"/>
  <c r="AO948" i="5"/>
  <c r="AP948" i="5" s="1"/>
  <c r="AO949" i="5"/>
  <c r="AP949" i="5" s="1"/>
  <c r="AO950" i="5"/>
  <c r="AP950" i="5" s="1"/>
  <c r="AO951" i="5"/>
  <c r="AP951" i="5" s="1"/>
  <c r="AO952" i="5"/>
  <c r="AP952" i="5" s="1"/>
  <c r="AO953" i="5"/>
  <c r="AP953" i="5" s="1"/>
  <c r="AO954" i="5"/>
  <c r="AP954" i="5" s="1"/>
  <c r="AO955" i="5"/>
  <c r="AP955" i="5" s="1"/>
  <c r="AO956" i="5"/>
  <c r="AP956" i="5" s="1"/>
  <c r="AO957" i="5"/>
  <c r="AP957" i="5" s="1"/>
  <c r="AO958" i="5"/>
  <c r="AP958" i="5" s="1"/>
  <c r="AO959" i="5"/>
  <c r="AP959" i="5" s="1"/>
  <c r="AO960" i="5"/>
  <c r="AP960" i="5" s="1"/>
  <c r="AO961" i="5"/>
  <c r="AP961" i="5" s="1"/>
  <c r="AO962" i="5"/>
  <c r="AP962" i="5" s="1"/>
  <c r="AO963" i="5"/>
  <c r="AP963" i="5" s="1"/>
  <c r="AO964" i="5"/>
  <c r="AP964" i="5" s="1"/>
  <c r="AO965" i="5"/>
  <c r="AP965" i="5" s="1"/>
  <c r="AO966" i="5"/>
  <c r="AP966" i="5" s="1"/>
  <c r="AO967" i="5"/>
  <c r="AP967" i="5" s="1"/>
  <c r="AO968" i="5"/>
  <c r="AP968" i="5" s="1"/>
  <c r="AO969" i="5"/>
  <c r="AP969" i="5" s="1"/>
  <c r="AO970" i="5"/>
  <c r="AP970" i="5" s="1"/>
  <c r="AO971" i="5"/>
  <c r="AP971" i="5" s="1"/>
  <c r="AO972" i="5"/>
  <c r="AP972" i="5" s="1"/>
  <c r="AO973" i="5"/>
  <c r="AP973" i="5" s="1"/>
  <c r="AO974" i="5"/>
  <c r="AP974" i="5" s="1"/>
  <c r="AO975" i="5"/>
  <c r="AP975" i="5" s="1"/>
  <c r="AO976" i="5"/>
  <c r="AP976" i="5" s="1"/>
  <c r="AO977" i="5"/>
  <c r="AP977" i="5" s="1"/>
  <c r="AO978" i="5"/>
  <c r="AP978" i="5" s="1"/>
  <c r="AO979" i="5"/>
  <c r="AP979" i="5" s="1"/>
  <c r="AO980" i="5"/>
  <c r="AP980" i="5" s="1"/>
  <c r="AO981" i="5"/>
  <c r="AP981" i="5" s="1"/>
  <c r="AO982" i="5"/>
  <c r="AP982" i="5" s="1"/>
  <c r="AO983" i="5"/>
  <c r="AP983" i="5" s="1"/>
  <c r="AO984" i="5"/>
  <c r="AP984" i="5" s="1"/>
  <c r="AO985" i="5"/>
  <c r="AP985" i="5" s="1"/>
  <c r="AO986" i="5"/>
  <c r="AP986" i="5" s="1"/>
  <c r="AO987" i="5"/>
  <c r="AP987" i="5" s="1"/>
  <c r="AO988" i="5"/>
  <c r="AP988" i="5" s="1"/>
  <c r="AO989" i="5"/>
  <c r="AP989" i="5" s="1"/>
  <c r="AO990" i="5"/>
  <c r="AP990" i="5" s="1"/>
  <c r="AO991" i="5"/>
  <c r="AP991" i="5" s="1"/>
  <c r="AO992" i="5"/>
  <c r="AP992" i="5" s="1"/>
  <c r="AO993" i="5"/>
  <c r="AP993" i="5" s="1"/>
  <c r="AO994" i="5"/>
  <c r="AP994" i="5" s="1"/>
  <c r="AO995" i="5"/>
  <c r="AP995" i="5" s="1"/>
  <c r="AO996" i="5"/>
  <c r="AP996" i="5" s="1"/>
  <c r="AO997" i="5"/>
  <c r="AP997" i="5" s="1"/>
  <c r="AO998" i="5"/>
  <c r="AP998" i="5" s="1"/>
  <c r="AO999" i="5"/>
  <c r="AP999" i="5" s="1"/>
  <c r="AO1000" i="5"/>
  <c r="AP1000" i="5" s="1"/>
  <c r="AO1001" i="5"/>
  <c r="AP1001" i="5" s="1"/>
  <c r="AO1002" i="5"/>
  <c r="AP1002" i="5" s="1"/>
  <c r="AO1003" i="5"/>
  <c r="AP1003" i="5" s="1"/>
  <c r="AO1004" i="5"/>
  <c r="AP1004" i="5" s="1"/>
  <c r="AO1005" i="5"/>
  <c r="AP1005" i="5" s="1"/>
  <c r="AO1006" i="5"/>
  <c r="AP1006" i="5" s="1"/>
  <c r="AO1007" i="5"/>
  <c r="AP1007" i="5" s="1"/>
  <c r="AO1008" i="5"/>
  <c r="AP1008" i="5" s="1"/>
  <c r="AO1009" i="5"/>
  <c r="AP1009" i="5" s="1"/>
  <c r="AO1010" i="5"/>
  <c r="AP1010" i="5" s="1"/>
  <c r="AO1011" i="5"/>
  <c r="AP1011" i="5" s="1"/>
  <c r="AO1012" i="5"/>
  <c r="AP1012" i="5" s="1"/>
  <c r="AO1013" i="5"/>
  <c r="AP1013" i="5" s="1"/>
  <c r="AO1014" i="5"/>
  <c r="AP1014" i="5" s="1"/>
  <c r="AO1015" i="5"/>
  <c r="AP1015" i="5" s="1"/>
  <c r="AO1016" i="5"/>
  <c r="AP1016" i="5" s="1"/>
  <c r="AO1017" i="5"/>
  <c r="AP1017" i="5" s="1"/>
  <c r="AO1018" i="5"/>
  <c r="AP1018" i="5" s="1"/>
  <c r="AO15" i="5"/>
  <c r="AP15" i="5" s="1"/>
  <c r="AO16" i="5"/>
  <c r="AP16" i="5" s="1"/>
  <c r="AO17" i="5"/>
  <c r="AP17" i="5" s="1"/>
  <c r="AO18" i="5"/>
  <c r="AP18" i="5" s="1"/>
  <c r="AO19" i="5"/>
  <c r="AP19" i="5" s="1"/>
  <c r="AO20" i="5"/>
  <c r="AP20" i="5" s="1"/>
  <c r="AO21" i="5"/>
  <c r="AP21" i="5" s="1"/>
  <c r="AO22" i="5"/>
  <c r="AP22" i="5" s="1"/>
  <c r="AO23" i="5"/>
  <c r="AP23" i="5" s="1"/>
  <c r="AO24" i="5"/>
  <c r="AP24" i="5" s="1"/>
  <c r="AO25" i="5"/>
  <c r="AP25" i="5" s="1"/>
  <c r="AO26" i="5"/>
  <c r="AP26" i="5" s="1"/>
  <c r="AO27" i="5"/>
  <c r="AP27" i="5" s="1"/>
  <c r="AO28" i="5"/>
  <c r="AP28" i="5" s="1"/>
  <c r="AO29" i="5"/>
  <c r="AP29" i="5" s="1"/>
  <c r="AO30" i="5"/>
  <c r="AP30" i="5" s="1"/>
  <c r="AO31" i="5"/>
  <c r="AP31" i="5" s="1"/>
  <c r="AO32" i="5"/>
  <c r="AP32" i="5" s="1"/>
  <c r="AO33" i="5"/>
  <c r="AP33" i="5" s="1"/>
  <c r="AO34" i="5"/>
  <c r="AP34" i="5" s="1"/>
  <c r="AO35" i="5"/>
  <c r="AP35" i="5" s="1"/>
  <c r="AO36" i="5"/>
  <c r="AP36" i="5" s="1"/>
  <c r="AO37" i="5"/>
  <c r="AP37" i="5" s="1"/>
  <c r="AO38" i="5"/>
  <c r="AP38" i="5" s="1"/>
  <c r="AO39" i="5"/>
  <c r="AP39" i="5" s="1"/>
  <c r="AO40" i="5"/>
  <c r="AP40" i="5" s="1"/>
  <c r="AO41" i="5"/>
  <c r="AP41" i="5" s="1"/>
  <c r="AO42" i="5"/>
  <c r="AP42" i="5" s="1"/>
  <c r="AO43" i="5"/>
  <c r="AP43" i="5" s="1"/>
  <c r="AO44" i="5"/>
  <c r="AP44" i="5" s="1"/>
  <c r="AO45" i="5"/>
  <c r="AP45" i="5" s="1"/>
  <c r="AO46" i="5"/>
  <c r="AP46" i="5" s="1"/>
  <c r="AO47" i="5"/>
  <c r="AP47" i="5" s="1"/>
  <c r="AO48" i="5"/>
  <c r="AP48" i="5" s="1"/>
  <c r="AO49" i="5"/>
  <c r="AP49" i="5" s="1"/>
  <c r="AO50" i="5"/>
  <c r="AP50" i="5" s="1"/>
  <c r="AO51" i="5"/>
  <c r="AP51" i="5" s="1"/>
  <c r="AO52" i="5"/>
  <c r="AP52" i="5" s="1"/>
  <c r="AO53" i="5"/>
  <c r="AP53" i="5" s="1"/>
  <c r="AO54" i="5"/>
  <c r="AP54" i="5" s="1"/>
  <c r="AO55" i="5"/>
  <c r="AP55" i="5" s="1"/>
  <c r="AO56" i="5"/>
  <c r="AP56" i="5" s="1"/>
  <c r="AO57" i="5"/>
  <c r="AP57" i="5" s="1"/>
  <c r="AO58" i="5"/>
  <c r="AP58" i="5" s="1"/>
  <c r="AO59" i="5"/>
  <c r="AP59" i="5" s="1"/>
  <c r="AO60" i="5"/>
  <c r="AP60" i="5" s="1"/>
  <c r="AO61" i="5"/>
  <c r="AP61" i="5" s="1"/>
  <c r="AO62" i="5"/>
  <c r="AP62" i="5" s="1"/>
  <c r="AO63" i="5"/>
  <c r="AP63" i="5" s="1"/>
  <c r="AO64" i="5"/>
  <c r="AP64" i="5" s="1"/>
  <c r="AO65" i="5"/>
  <c r="AP65" i="5" s="1"/>
  <c r="AO66" i="5"/>
  <c r="AP66" i="5" s="1"/>
  <c r="AO67" i="5"/>
  <c r="AP67" i="5" s="1"/>
  <c r="AO68" i="5"/>
  <c r="AP68" i="5" s="1"/>
  <c r="AO69" i="5"/>
  <c r="AP69" i="5" s="1"/>
  <c r="AO70" i="5"/>
  <c r="AP70" i="5" s="1"/>
  <c r="AO71" i="5"/>
  <c r="AP71" i="5" s="1"/>
  <c r="AO72" i="5"/>
  <c r="AP72" i="5" s="1"/>
  <c r="AO73" i="5"/>
  <c r="AP73" i="5" s="1"/>
  <c r="AO74" i="5"/>
  <c r="AP74" i="5" s="1"/>
  <c r="AO75" i="5"/>
  <c r="AP75" i="5" s="1"/>
  <c r="AO76" i="5"/>
  <c r="AP76" i="5" s="1"/>
  <c r="AO77" i="5"/>
  <c r="AP77" i="5" s="1"/>
  <c r="AO78" i="5"/>
  <c r="AP78" i="5" s="1"/>
  <c r="AO79" i="5"/>
  <c r="AP79" i="5" s="1"/>
  <c r="AO80" i="5"/>
  <c r="AP80" i="5" s="1"/>
  <c r="AO81" i="5"/>
  <c r="AP81" i="5" s="1"/>
  <c r="AO82" i="5"/>
  <c r="AP82" i="5" s="1"/>
  <c r="AO83" i="5"/>
  <c r="AP83" i="5" s="1"/>
  <c r="AO84" i="5"/>
  <c r="AP84" i="5" s="1"/>
  <c r="AO85" i="5"/>
  <c r="AP85" i="5" s="1"/>
  <c r="AO86" i="5"/>
  <c r="AP86" i="5" s="1"/>
  <c r="AO87" i="5"/>
  <c r="AP87" i="5" s="1"/>
  <c r="AO88" i="5"/>
  <c r="AP88" i="5" s="1"/>
  <c r="AO89" i="5"/>
  <c r="AP89" i="5" s="1"/>
  <c r="AO90" i="5"/>
  <c r="AP90" i="5" s="1"/>
  <c r="AO91" i="5"/>
  <c r="AP91" i="5" s="1"/>
  <c r="AO92" i="5"/>
  <c r="AP92" i="5" s="1"/>
  <c r="AO93" i="5"/>
  <c r="AP93" i="5" s="1"/>
  <c r="AO94" i="5"/>
  <c r="AP94" i="5" s="1"/>
  <c r="AO95" i="5"/>
  <c r="AP95" i="5" s="1"/>
  <c r="AO96" i="5"/>
  <c r="AP96" i="5" s="1"/>
  <c r="AO97" i="5"/>
  <c r="AP97" i="5" s="1"/>
  <c r="AO98" i="5"/>
  <c r="AP98" i="5" s="1"/>
  <c r="AO99" i="5"/>
  <c r="AP99" i="5" s="1"/>
  <c r="AO100" i="5"/>
  <c r="AP100" i="5" s="1"/>
  <c r="AO101" i="5"/>
  <c r="AP101" i="5" s="1"/>
  <c r="AO102" i="5"/>
  <c r="AP102" i="5" s="1"/>
  <c r="AO103" i="5"/>
  <c r="AP103" i="5" s="1"/>
  <c r="AO104" i="5"/>
  <c r="AP104" i="5" s="1"/>
  <c r="AO105" i="5"/>
  <c r="AP105" i="5" s="1"/>
  <c r="AO106" i="5"/>
  <c r="AP106" i="5" s="1"/>
  <c r="AO107" i="5"/>
  <c r="AP107" i="5" s="1"/>
  <c r="AO108" i="5"/>
  <c r="AP108" i="5" s="1"/>
  <c r="AO109" i="5"/>
  <c r="AP109" i="5" s="1"/>
  <c r="AO110" i="5"/>
  <c r="AP110" i="5" s="1"/>
  <c r="AO111" i="5"/>
  <c r="AP111" i="5" s="1"/>
  <c r="AO112" i="5"/>
  <c r="AP112" i="5" s="1"/>
  <c r="AO113" i="5"/>
  <c r="AP113" i="5" s="1"/>
  <c r="AO114" i="5"/>
  <c r="AP114" i="5" s="1"/>
  <c r="AO115" i="5"/>
  <c r="AP115" i="5" s="1"/>
  <c r="AO116" i="5"/>
  <c r="AP116" i="5" s="1"/>
  <c r="AO117" i="5"/>
  <c r="AP117" i="5" s="1"/>
  <c r="AO118" i="5"/>
  <c r="AP118" i="5" s="1"/>
  <c r="AO119" i="5"/>
  <c r="AP119" i="5" s="1"/>
  <c r="AO120" i="5"/>
  <c r="AP120" i="5" s="1"/>
  <c r="AO121" i="5"/>
  <c r="AP121" i="5" s="1"/>
  <c r="AO122" i="5"/>
  <c r="AP122" i="5" s="1"/>
  <c r="AO123" i="5"/>
  <c r="AP123" i="5" s="1"/>
  <c r="AO124" i="5"/>
  <c r="AP124" i="5" s="1"/>
  <c r="AO125" i="5"/>
  <c r="AP125" i="5" s="1"/>
  <c r="AO126" i="5"/>
  <c r="AP126" i="5" s="1"/>
  <c r="AO127" i="5"/>
  <c r="AP127" i="5" s="1"/>
  <c r="AO128" i="5"/>
  <c r="AP128" i="5" s="1"/>
  <c r="AO129" i="5"/>
  <c r="AP129" i="5" s="1"/>
  <c r="AO130" i="5"/>
  <c r="AP130" i="5" s="1"/>
  <c r="AO131" i="5"/>
  <c r="AP131" i="5" s="1"/>
  <c r="AO132" i="5"/>
  <c r="AP132" i="5" s="1"/>
  <c r="AO133" i="5"/>
  <c r="AP133" i="5" s="1"/>
  <c r="AO134" i="5"/>
  <c r="AP134" i="5" s="1"/>
  <c r="AO135" i="5"/>
  <c r="AP135" i="5" s="1"/>
  <c r="AO136" i="5"/>
  <c r="AP136" i="5" s="1"/>
  <c r="AO137" i="5"/>
  <c r="AP137" i="5" s="1"/>
  <c r="AO138" i="5"/>
  <c r="AP138" i="5" s="1"/>
  <c r="AO139" i="5"/>
  <c r="AP139" i="5" s="1"/>
  <c r="AO140" i="5"/>
  <c r="AP140" i="5" s="1"/>
  <c r="AO141" i="5"/>
  <c r="AP141" i="5" s="1"/>
  <c r="AO142" i="5"/>
  <c r="AP142" i="5" s="1"/>
  <c r="AO143" i="5"/>
  <c r="AP143" i="5" s="1"/>
  <c r="AO144" i="5"/>
  <c r="AP144" i="5" s="1"/>
  <c r="AO145" i="5"/>
  <c r="AP145" i="5" s="1"/>
  <c r="AO146" i="5"/>
  <c r="AP146" i="5" s="1"/>
  <c r="AO147" i="5"/>
  <c r="AP147" i="5" s="1"/>
  <c r="AO148" i="5"/>
  <c r="AP148" i="5" s="1"/>
  <c r="AO149" i="5"/>
  <c r="AP149" i="5" s="1"/>
  <c r="AO150" i="5"/>
  <c r="AP150" i="5" s="1"/>
  <c r="AO151" i="5"/>
  <c r="AP151" i="5" s="1"/>
  <c r="AO152" i="5"/>
  <c r="AP152" i="5" s="1"/>
  <c r="AO153" i="5"/>
  <c r="AP153" i="5" s="1"/>
  <c r="AO154" i="5"/>
  <c r="AP154" i="5" s="1"/>
  <c r="AO155" i="5"/>
  <c r="AP155" i="5" s="1"/>
  <c r="AO156" i="5"/>
  <c r="AP156" i="5" s="1"/>
  <c r="AO157" i="5"/>
  <c r="AP157" i="5" s="1"/>
  <c r="AO158" i="5"/>
  <c r="AP158" i="5" s="1"/>
  <c r="AO159" i="5"/>
  <c r="AP159" i="5" s="1"/>
  <c r="AO160" i="5"/>
  <c r="AP160" i="5" s="1"/>
  <c r="AO161" i="5"/>
  <c r="AP161" i="5" s="1"/>
  <c r="AO162" i="5"/>
  <c r="AP162" i="5" s="1"/>
  <c r="AO163" i="5"/>
  <c r="AP163" i="5" s="1"/>
  <c r="AO164" i="5"/>
  <c r="AP164" i="5" s="1"/>
  <c r="AO165" i="5"/>
  <c r="AP165" i="5" s="1"/>
  <c r="AO166" i="5"/>
  <c r="AP166" i="5" s="1"/>
  <c r="AO167" i="5"/>
  <c r="AP167" i="5" s="1"/>
  <c r="AO168" i="5"/>
  <c r="AP168" i="5" s="1"/>
  <c r="AO169" i="5"/>
  <c r="AP169" i="5" s="1"/>
  <c r="AO170" i="5"/>
  <c r="AP170" i="5" s="1"/>
  <c r="AO171" i="5"/>
  <c r="AP171" i="5" s="1"/>
  <c r="AO172" i="5"/>
  <c r="AP172" i="5" s="1"/>
  <c r="AO173" i="5"/>
  <c r="AP173" i="5" s="1"/>
  <c r="AO174" i="5"/>
  <c r="AP174" i="5" s="1"/>
  <c r="AO175" i="5"/>
  <c r="AP175" i="5" s="1"/>
  <c r="AO176" i="5"/>
  <c r="AP176" i="5" s="1"/>
  <c r="AO177" i="5"/>
  <c r="AP177" i="5" s="1"/>
  <c r="AO178" i="5"/>
  <c r="AP178" i="5" s="1"/>
  <c r="AO179" i="5"/>
  <c r="AP179" i="5" s="1"/>
  <c r="AO180" i="5"/>
  <c r="AP180" i="5" s="1"/>
  <c r="AO181" i="5"/>
  <c r="AP181" i="5" s="1"/>
  <c r="AO182" i="5"/>
  <c r="AP182" i="5" s="1"/>
  <c r="AO183" i="5"/>
  <c r="AP183" i="5" s="1"/>
  <c r="AO184" i="5"/>
  <c r="AP184" i="5" s="1"/>
  <c r="AO185" i="5"/>
  <c r="AP185" i="5" s="1"/>
  <c r="AO186" i="5"/>
  <c r="AP186" i="5" s="1"/>
  <c r="AO187" i="5"/>
  <c r="AP187" i="5" s="1"/>
  <c r="AO188" i="5"/>
  <c r="AP188" i="5" s="1"/>
  <c r="AO189" i="5"/>
  <c r="AP189" i="5" s="1"/>
  <c r="AO190" i="5"/>
  <c r="AP190" i="5" s="1"/>
  <c r="AO191" i="5"/>
  <c r="AP191" i="5" s="1"/>
  <c r="AO192" i="5"/>
  <c r="AP192" i="5" s="1"/>
  <c r="AO193" i="5"/>
  <c r="AP193" i="5" s="1"/>
  <c r="AO194" i="5"/>
  <c r="AP194" i="5" s="1"/>
  <c r="AO195" i="5"/>
  <c r="AP195" i="5" s="1"/>
  <c r="AO196" i="5"/>
  <c r="AP196" i="5" s="1"/>
  <c r="AO197" i="5"/>
  <c r="AP197" i="5" s="1"/>
  <c r="AO198" i="5"/>
  <c r="AP198" i="5" s="1"/>
  <c r="AO199" i="5"/>
  <c r="AP199" i="5" s="1"/>
  <c r="AO200" i="5"/>
  <c r="AP200" i="5" s="1"/>
  <c r="AO201" i="5"/>
  <c r="AP201" i="5" s="1"/>
  <c r="AO202" i="5"/>
  <c r="AP202" i="5" s="1"/>
  <c r="AO203" i="5"/>
  <c r="AP203" i="5" s="1"/>
  <c r="AO204" i="5"/>
  <c r="AP204" i="5" s="1"/>
  <c r="AO205" i="5"/>
  <c r="AP205" i="5" s="1"/>
  <c r="AO206" i="5"/>
  <c r="AP206" i="5" s="1"/>
  <c r="AO207" i="5"/>
  <c r="AP207" i="5" s="1"/>
  <c r="AO208" i="5"/>
  <c r="AP208" i="5" s="1"/>
  <c r="AO209" i="5"/>
  <c r="AP209" i="5" s="1"/>
  <c r="AO210" i="5"/>
  <c r="AP210" i="5" s="1"/>
  <c r="AO211" i="5"/>
  <c r="AP211" i="5" s="1"/>
  <c r="AO212" i="5"/>
  <c r="AP212" i="5" s="1"/>
  <c r="AO213" i="5"/>
  <c r="AP213" i="5" s="1"/>
  <c r="AO214" i="5"/>
  <c r="AP214" i="5" s="1"/>
  <c r="AO215" i="5"/>
  <c r="AP215" i="5" s="1"/>
  <c r="AO216" i="5"/>
  <c r="AP216" i="5" s="1"/>
  <c r="AO217" i="5"/>
  <c r="AP217" i="5" s="1"/>
  <c r="AO218" i="5"/>
  <c r="AP218" i="5" s="1"/>
  <c r="AO219" i="5"/>
  <c r="AP219" i="5" s="1"/>
  <c r="AO220" i="5"/>
  <c r="AP220" i="5" s="1"/>
  <c r="AO221" i="5"/>
  <c r="AP221" i="5" s="1"/>
  <c r="AO222" i="5"/>
  <c r="AP222" i="5" s="1"/>
  <c r="AO223" i="5"/>
  <c r="AP223" i="5" s="1"/>
  <c r="AO224" i="5"/>
  <c r="AP224" i="5" s="1"/>
  <c r="AO225" i="5"/>
  <c r="AP225" i="5" s="1"/>
  <c r="AO226" i="5"/>
  <c r="AP226" i="5" s="1"/>
  <c r="AO227" i="5"/>
  <c r="AP227" i="5" s="1"/>
  <c r="AO228" i="5"/>
  <c r="AP228" i="5" s="1"/>
  <c r="AO229" i="5"/>
  <c r="AP229" i="5" s="1"/>
  <c r="AO230" i="5"/>
  <c r="AP230" i="5" s="1"/>
  <c r="AO231" i="5"/>
  <c r="AP231" i="5" s="1"/>
  <c r="AO232" i="5"/>
  <c r="AP232" i="5" s="1"/>
  <c r="AO233" i="5"/>
  <c r="AP233" i="5" s="1"/>
  <c r="AO234" i="5"/>
  <c r="AP234" i="5" s="1"/>
  <c r="AO235" i="5"/>
  <c r="AP235" i="5" s="1"/>
  <c r="AO236" i="5"/>
  <c r="AP236" i="5" s="1"/>
  <c r="AO237" i="5"/>
  <c r="AP237" i="5" s="1"/>
  <c r="AO238" i="5"/>
  <c r="AP238" i="5" s="1"/>
  <c r="AO239" i="5"/>
  <c r="AP239" i="5" s="1"/>
  <c r="AO240" i="5"/>
  <c r="AP240" i="5" s="1"/>
  <c r="AO241" i="5"/>
  <c r="AP241" i="5" s="1"/>
  <c r="AO242" i="5"/>
  <c r="AP242" i="5" s="1"/>
  <c r="AO243" i="5"/>
  <c r="AP243" i="5" s="1"/>
  <c r="AO244" i="5"/>
  <c r="AP244" i="5" s="1"/>
  <c r="AO245" i="5"/>
  <c r="AP245" i="5" s="1"/>
  <c r="AO246" i="5"/>
  <c r="AP246" i="5" s="1"/>
  <c r="AO247" i="5"/>
  <c r="AP247" i="5" s="1"/>
  <c r="AO248" i="5"/>
  <c r="AP248" i="5" s="1"/>
  <c r="AO249" i="5"/>
  <c r="AP249" i="5" s="1"/>
  <c r="AO250" i="5"/>
  <c r="AP250" i="5" s="1"/>
  <c r="AO251" i="5"/>
  <c r="AP251" i="5" s="1"/>
  <c r="AO252" i="5"/>
  <c r="AP252" i="5" s="1"/>
  <c r="AO253" i="5"/>
  <c r="AP253" i="5" s="1"/>
  <c r="AO254" i="5"/>
  <c r="AP254" i="5" s="1"/>
  <c r="AO255" i="5"/>
  <c r="AP255" i="5" s="1"/>
  <c r="AO256" i="5"/>
  <c r="AP256" i="5" s="1"/>
  <c r="AO257" i="5"/>
  <c r="AP257" i="5" s="1"/>
  <c r="AO258" i="5"/>
  <c r="AP258" i="5" s="1"/>
  <c r="AO259" i="5"/>
  <c r="AP259" i="5" s="1"/>
  <c r="AO260" i="5"/>
  <c r="AP260" i="5" s="1"/>
  <c r="AO261" i="5"/>
  <c r="AP261" i="5" s="1"/>
  <c r="AO262" i="5"/>
  <c r="AP262" i="5" s="1"/>
  <c r="AO263" i="5"/>
  <c r="AP263" i="5" s="1"/>
  <c r="AO264" i="5"/>
  <c r="AP264" i="5" s="1"/>
  <c r="AO265" i="5"/>
  <c r="AP265" i="5" s="1"/>
  <c r="AO266" i="5"/>
  <c r="AP266" i="5" s="1"/>
  <c r="AO267" i="5"/>
  <c r="AP267" i="5" s="1"/>
  <c r="AO268" i="5"/>
  <c r="AP268" i="5" s="1"/>
  <c r="AO269" i="5"/>
  <c r="AP269" i="5" s="1"/>
  <c r="AO270" i="5"/>
  <c r="AP270" i="5" s="1"/>
  <c r="AO271" i="5"/>
  <c r="AP271" i="5" s="1"/>
  <c r="AO272" i="5"/>
  <c r="AP272" i="5" s="1"/>
  <c r="AO273" i="5"/>
  <c r="AP273" i="5" s="1"/>
  <c r="AO274" i="5"/>
  <c r="AP274" i="5" s="1"/>
  <c r="AO275" i="5"/>
  <c r="AP275" i="5" s="1"/>
  <c r="AO276" i="5"/>
  <c r="AP276" i="5" s="1"/>
  <c r="AO277" i="5"/>
  <c r="AP277" i="5" s="1"/>
  <c r="AO278" i="5"/>
  <c r="AP278" i="5" s="1"/>
  <c r="AO279" i="5"/>
  <c r="AP279" i="5" s="1"/>
  <c r="AO280" i="5"/>
  <c r="AP280" i="5" s="1"/>
  <c r="AO281" i="5"/>
  <c r="AP281" i="5" s="1"/>
  <c r="AO282" i="5"/>
  <c r="AP282" i="5" s="1"/>
  <c r="AO283" i="5"/>
  <c r="AP283" i="5" s="1"/>
  <c r="AO284" i="5"/>
  <c r="AP284" i="5" s="1"/>
  <c r="AO285" i="5"/>
  <c r="AP285" i="5" s="1"/>
  <c r="AO286" i="5"/>
  <c r="AP286" i="5" s="1"/>
  <c r="AO287" i="5"/>
  <c r="AP287" i="5" s="1"/>
  <c r="AO288" i="5"/>
  <c r="AP288" i="5" s="1"/>
  <c r="AO289" i="5"/>
  <c r="AP289" i="5" s="1"/>
  <c r="AO290" i="5"/>
  <c r="AP290" i="5" s="1"/>
  <c r="AO291" i="5"/>
  <c r="AP291" i="5" s="1"/>
  <c r="AO292" i="5"/>
  <c r="AP292" i="5" s="1"/>
  <c r="AO293" i="5"/>
  <c r="AP293" i="5" s="1"/>
  <c r="AO294" i="5"/>
  <c r="AP294" i="5" s="1"/>
  <c r="AO295" i="5"/>
  <c r="AP295" i="5" s="1"/>
  <c r="AO296" i="5"/>
  <c r="AP296" i="5" s="1"/>
  <c r="AO297" i="5"/>
  <c r="AP297" i="5" s="1"/>
  <c r="AO298" i="5"/>
  <c r="AP298" i="5" s="1"/>
  <c r="AO299" i="5"/>
  <c r="AP299" i="5" s="1"/>
  <c r="AO300" i="5"/>
  <c r="AP300" i="5" s="1"/>
  <c r="AO301" i="5"/>
  <c r="AP301" i="5" s="1"/>
  <c r="AO302" i="5"/>
  <c r="AP302" i="5" s="1"/>
  <c r="AO303" i="5"/>
  <c r="AP303" i="5" s="1"/>
  <c r="AO304" i="5"/>
  <c r="AP304" i="5" s="1"/>
  <c r="AO305" i="5"/>
  <c r="AP305" i="5" s="1"/>
  <c r="AO306" i="5"/>
  <c r="AP306" i="5" s="1"/>
  <c r="AO307" i="5"/>
  <c r="AP307" i="5" s="1"/>
  <c r="AO308" i="5"/>
  <c r="AP308" i="5" s="1"/>
  <c r="AO309" i="5"/>
  <c r="AP309" i="5" s="1"/>
  <c r="AO310" i="5"/>
  <c r="AP310" i="5" s="1"/>
  <c r="AO311" i="5"/>
  <c r="AP311" i="5" s="1"/>
  <c r="AO312" i="5"/>
  <c r="AP312" i="5" s="1"/>
  <c r="AO313" i="5"/>
  <c r="AP313" i="5" s="1"/>
  <c r="AO314" i="5"/>
  <c r="AP314" i="5" s="1"/>
  <c r="AO315" i="5"/>
  <c r="AP315" i="5" s="1"/>
  <c r="AO316" i="5"/>
  <c r="AP316" i="5" s="1"/>
  <c r="AO317" i="5"/>
  <c r="AP317" i="5" s="1"/>
  <c r="AO318" i="5"/>
  <c r="AP318" i="5" s="1"/>
  <c r="AO319" i="5"/>
  <c r="AP319" i="5" s="1"/>
  <c r="AO320" i="5"/>
  <c r="AP320" i="5" s="1"/>
  <c r="AO321" i="5"/>
  <c r="AP321" i="5" s="1"/>
  <c r="AO322" i="5"/>
  <c r="AP322" i="5" s="1"/>
  <c r="AO323" i="5"/>
  <c r="AP323" i="5" s="1"/>
  <c r="AO324" i="5"/>
  <c r="AP324" i="5" s="1"/>
  <c r="AO325" i="5"/>
  <c r="AP325" i="5" s="1"/>
  <c r="AO326" i="5"/>
  <c r="AP326" i="5" s="1"/>
  <c r="AO327" i="5"/>
  <c r="AP327" i="5" s="1"/>
  <c r="AO328" i="5"/>
  <c r="AP328" i="5" s="1"/>
  <c r="AO329" i="5"/>
  <c r="AP329" i="5" s="1"/>
  <c r="AO330" i="5"/>
  <c r="AP330" i="5" s="1"/>
  <c r="AO331" i="5"/>
  <c r="AP331" i="5" s="1"/>
  <c r="AO332" i="5"/>
  <c r="AP332" i="5" s="1"/>
  <c r="AO333" i="5"/>
  <c r="AP333" i="5" s="1"/>
  <c r="AO334" i="5"/>
  <c r="AP334" i="5" s="1"/>
  <c r="AO335" i="5"/>
  <c r="AP335" i="5" s="1"/>
  <c r="AO3" i="5"/>
  <c r="AP3" i="5" s="1"/>
  <c r="AO4" i="5"/>
  <c r="AP4" i="5" s="1"/>
  <c r="AO5" i="5"/>
  <c r="AP5" i="5" s="1"/>
  <c r="AO6" i="5"/>
  <c r="AP6" i="5" s="1"/>
  <c r="AO7" i="5"/>
  <c r="AP7" i="5" s="1"/>
  <c r="AO8" i="5"/>
  <c r="AP8" i="5" s="1"/>
  <c r="AO9" i="5"/>
  <c r="AP9" i="5" s="1"/>
  <c r="AO10" i="5"/>
  <c r="AP10" i="5" s="1"/>
  <c r="AO11" i="5"/>
  <c r="AP11" i="5" s="1"/>
  <c r="AO12" i="5"/>
  <c r="AP12" i="5" s="1"/>
  <c r="AO13" i="5"/>
  <c r="AP13" i="5" s="1"/>
  <c r="AO14" i="5"/>
  <c r="AP14" i="5" s="1"/>
  <c r="AO2" i="5"/>
  <c r="AP2" i="5" s="1"/>
  <c r="V702" i="5" l="1"/>
</calcChain>
</file>

<file path=xl/comments1.xml><?xml version="1.0" encoding="utf-8"?>
<comments xmlns="http://schemas.openxmlformats.org/spreadsheetml/2006/main">
  <authors>
    <author>SMKPasja</author>
    <author>Web Programming</author>
    <author>Windows User</author>
  </authors>
  <commentList>
    <comment ref="I1" authorId="0" shapeId="0">
      <text>
        <r>
          <rPr>
            <b/>
            <sz val="9"/>
            <color indexed="81"/>
            <rFont val="Tahoma"/>
            <charset val="1"/>
          </rPr>
          <t>SMKPasja:</t>
        </r>
        <r>
          <rPr>
            <sz val="9"/>
            <color indexed="81"/>
            <rFont val="Tahoma"/>
            <charset val="1"/>
          </rPr>
          <t xml:space="preserve">
SETELAH DISESUAIKAN DENGAN IJAZAH</t>
        </r>
      </text>
    </comment>
    <comment ref="N9" authorId="0" shapeId="0">
      <text>
        <r>
          <rPr>
            <sz val="9"/>
            <color indexed="81"/>
            <rFont val="Tahoma"/>
            <charset val="1"/>
          </rPr>
          <t>Perubahan dari nilai sebelumnya:
SMPN 3 CILEUNYI</t>
        </r>
      </text>
    </comment>
    <comment ref="N23" authorId="0" shapeId="0">
      <text>
        <r>
          <rPr>
            <sz val="9"/>
            <color indexed="81"/>
            <rFont val="Tahoma"/>
            <charset val="1"/>
          </rPr>
          <t>Perubahan dari nilai sebelumnya:
SMPN 3 CILEUNYI</t>
        </r>
      </text>
    </comment>
    <comment ref="L25" authorId="0" shapeId="0">
      <text>
        <r>
          <rPr>
            <sz val="9"/>
            <color indexed="81"/>
            <rFont val="Tahoma"/>
            <family val="2"/>
          </rPr>
          <t>Perubahan
16 Juli 2005</t>
        </r>
      </text>
    </comment>
    <comment ref="Q25" authorId="0" shapeId="0">
      <text>
        <r>
          <rPr>
            <sz val="9"/>
            <color indexed="81"/>
            <rFont val="Tahoma"/>
            <family val="2"/>
          </rPr>
          <t>Perubahan
Hikimat Kurnia Aru</t>
        </r>
      </text>
    </comment>
    <comment ref="T25" authorId="0" shapeId="0">
      <text>
        <r>
          <rPr>
            <sz val="9"/>
            <color indexed="81"/>
            <rFont val="Tahoma"/>
            <family val="2"/>
          </rPr>
          <t>Perubahan
Karyawan Swasta</t>
        </r>
      </text>
    </comment>
    <comment ref="V25" authorId="0" shapeId="0">
      <text>
        <r>
          <rPr>
            <sz val="9"/>
            <color indexed="81"/>
            <rFont val="Tahoma"/>
            <family val="2"/>
          </rPr>
          <t>Perubahan
3211153101110000</t>
        </r>
      </text>
    </comment>
    <comment ref="W25" authorId="0" shapeId="0">
      <text>
        <r>
          <rPr>
            <sz val="9"/>
            <color indexed="81"/>
            <rFont val="Tahoma"/>
            <family val="2"/>
          </rPr>
          <t>Perubahan
3211151507050004</t>
        </r>
      </text>
    </comment>
    <comment ref="L26" authorId="0" shapeId="0">
      <text>
        <r>
          <rPr>
            <sz val="9"/>
            <color indexed="81"/>
            <rFont val="Tahoma"/>
            <family val="2"/>
          </rPr>
          <t>Perubahan
02 Maret 2006</t>
        </r>
      </text>
    </comment>
    <comment ref="R26" authorId="0" shapeId="0">
      <text>
        <r>
          <rPr>
            <sz val="9"/>
            <color indexed="81"/>
            <rFont val="Tahoma"/>
            <family val="2"/>
          </rPr>
          <t>Perubahan
Iceu</t>
        </r>
      </text>
    </comment>
    <comment ref="U26" authorId="0" shapeId="0">
      <text>
        <r>
          <rPr>
            <sz val="9"/>
            <color indexed="81"/>
            <rFont val="Tahoma"/>
            <family val="2"/>
          </rPr>
          <t>Perubahan
Ibu Rumah Tangga</t>
        </r>
      </text>
    </comment>
    <comment ref="AC28" authorId="0" shapeId="0">
      <text>
        <r>
          <rPr>
            <sz val="9"/>
            <color indexed="81"/>
            <rFont val="Tahoma"/>
            <charset val="1"/>
          </rPr>
          <t>Perubahan
0</t>
        </r>
      </text>
    </comment>
    <comment ref="V29" authorId="0" shapeId="0">
      <text>
        <r>
          <rPr>
            <sz val="9"/>
            <color indexed="81"/>
            <rFont val="Tahoma"/>
            <family val="2"/>
          </rPr>
          <t>Perubahan
3204280905110020</t>
        </r>
      </text>
    </comment>
    <comment ref="W29" authorId="0" shapeId="0">
      <text>
        <r>
          <rPr>
            <sz val="9"/>
            <color indexed="81"/>
            <rFont val="Tahoma"/>
            <family val="2"/>
          </rPr>
          <t>Perubahan
3204282508050000</t>
        </r>
      </text>
    </comment>
    <comment ref="Z29" authorId="0" shapeId="0">
      <text>
        <r>
          <rPr>
            <sz val="9"/>
            <color indexed="81"/>
            <rFont val="Tahoma"/>
            <family val="2"/>
          </rPr>
          <t>Perubahan
0</t>
        </r>
      </text>
    </comment>
    <comment ref="X30" authorId="0" shapeId="0">
      <text>
        <r>
          <rPr>
            <sz val="9"/>
            <color indexed="81"/>
            <rFont val="Tahoma"/>
            <family val="2"/>
          </rPr>
          <t>Perubahan
Rancaekek Permai 2</t>
        </r>
      </text>
    </comment>
    <comment ref="Y30" authorId="0" shapeId="0">
      <text>
        <r>
          <rPr>
            <sz val="9"/>
            <color indexed="81"/>
            <rFont val="Tahoma"/>
            <family val="2"/>
          </rPr>
          <t>Perubahan
23</t>
        </r>
      </text>
    </comment>
    <comment ref="Z30" authorId="0" shapeId="0">
      <text>
        <r>
          <rPr>
            <sz val="9"/>
            <color indexed="81"/>
            <rFont val="Tahoma"/>
            <family val="2"/>
          </rPr>
          <t>Perubahan
5</t>
        </r>
      </text>
    </comment>
    <comment ref="AA30" authorId="0" shapeId="0">
      <text>
        <r>
          <rPr>
            <sz val="9"/>
            <color indexed="81"/>
            <rFont val="Tahoma"/>
            <family val="2"/>
          </rPr>
          <t>Perubahan
Sukapura</t>
        </r>
      </text>
    </comment>
    <comment ref="AB30" authorId="0" shapeId="0">
      <text>
        <r>
          <rPr>
            <sz val="9"/>
            <color indexed="81"/>
            <rFont val="Tahoma"/>
            <family val="2"/>
          </rPr>
          <t>Perubahan
Jelegong</t>
        </r>
      </text>
    </comment>
    <comment ref="AC30" authorId="0" shapeId="0">
      <text>
        <r>
          <rPr>
            <sz val="9"/>
            <color indexed="81"/>
            <rFont val="Tahoma"/>
            <family val="2"/>
          </rPr>
          <t>Perubahan
Bandung</t>
        </r>
      </text>
    </comment>
    <comment ref="AK30" authorId="0" shapeId="0">
      <text>
        <r>
          <rPr>
            <sz val="9"/>
            <color indexed="81"/>
            <rFont val="Tahoma"/>
            <family val="2"/>
          </rPr>
          <t>Perubahan
Rancaekek permai Blok</t>
        </r>
      </text>
    </comment>
    <comment ref="K31" authorId="0" shapeId="0">
      <text>
        <r>
          <rPr>
            <sz val="9"/>
            <color indexed="81"/>
            <rFont val="Tahoma"/>
            <family val="2"/>
          </rPr>
          <t>Perubahan
0</t>
        </r>
      </text>
    </comment>
    <comment ref="L31" authorId="0" shapeId="0">
      <text>
        <r>
          <rPr>
            <sz val="9"/>
            <color indexed="81"/>
            <rFont val="Tahoma"/>
            <family val="2"/>
          </rPr>
          <t>Perubahan
00 Januari 1900</t>
        </r>
      </text>
    </comment>
    <comment ref="M31" authorId="0" shapeId="0">
      <text>
        <r>
          <rPr>
            <sz val="9"/>
            <color indexed="81"/>
            <rFont val="Tahoma"/>
            <family val="2"/>
          </rPr>
          <t>Perubahan
0</t>
        </r>
      </text>
    </comment>
    <comment ref="N31" authorId="0" shapeId="0">
      <text>
        <r>
          <rPr>
            <sz val="9"/>
            <color indexed="81"/>
            <rFont val="Tahoma"/>
            <family val="2"/>
          </rPr>
          <t>Perubahan
SMP PGRI JATINANGOR</t>
        </r>
      </text>
    </comment>
    <comment ref="Q31" authorId="0" shapeId="0">
      <text>
        <r>
          <rPr>
            <sz val="9"/>
            <color indexed="81"/>
            <rFont val="Tahoma"/>
            <family val="2"/>
          </rPr>
          <t>Perubahan
0</t>
        </r>
      </text>
    </comment>
    <comment ref="R31" authorId="0" shapeId="0">
      <text>
        <r>
          <rPr>
            <sz val="9"/>
            <color indexed="81"/>
            <rFont val="Tahoma"/>
            <family val="2"/>
          </rPr>
          <t>Perubahan
0</t>
        </r>
      </text>
    </comment>
    <comment ref="T31" authorId="0" shapeId="0">
      <text>
        <r>
          <rPr>
            <sz val="9"/>
            <color indexed="81"/>
            <rFont val="Tahoma"/>
            <family val="2"/>
          </rPr>
          <t>Perubahan
0</t>
        </r>
      </text>
    </comment>
    <comment ref="U31" authorId="0" shapeId="0">
      <text>
        <r>
          <rPr>
            <sz val="9"/>
            <color indexed="81"/>
            <rFont val="Tahoma"/>
            <family val="2"/>
          </rPr>
          <t>Perubahan
0</t>
        </r>
      </text>
    </comment>
    <comment ref="V31" authorId="0" shapeId="0">
      <text>
        <r>
          <rPr>
            <sz val="9"/>
            <color indexed="81"/>
            <rFont val="Tahoma"/>
            <family val="2"/>
          </rPr>
          <t>Perubahan
0</t>
        </r>
      </text>
    </comment>
    <comment ref="W31" authorId="0" shapeId="0">
      <text>
        <r>
          <rPr>
            <sz val="9"/>
            <color indexed="81"/>
            <rFont val="Tahoma"/>
            <family val="2"/>
          </rPr>
          <t>Perubahan
0</t>
        </r>
      </text>
    </comment>
    <comment ref="X31" authorId="0" shapeId="0">
      <text>
        <r>
          <rPr>
            <sz val="9"/>
            <color indexed="81"/>
            <rFont val="Tahoma"/>
            <family val="2"/>
          </rPr>
          <t>Perubahan
Dangdeur Timur</t>
        </r>
      </text>
    </comment>
    <comment ref="AB31" authorId="0" shapeId="0">
      <text>
        <r>
          <rPr>
            <sz val="9"/>
            <color indexed="81"/>
            <rFont val="Tahoma"/>
            <family val="2"/>
          </rPr>
          <t>Perubahan
0</t>
        </r>
      </text>
    </comment>
    <comment ref="AC31" authorId="0" shapeId="0">
      <text>
        <r>
          <rPr>
            <sz val="9"/>
            <color indexed="81"/>
            <rFont val="Tahoma"/>
            <family val="2"/>
          </rPr>
          <t>Perubahan
0</t>
        </r>
      </text>
    </comment>
    <comment ref="AD31" authorId="0" shapeId="0">
      <text>
        <r>
          <rPr>
            <sz val="9"/>
            <color indexed="81"/>
            <rFont val="Tahoma"/>
            <family val="2"/>
          </rPr>
          <t>Perubahan
0</t>
        </r>
      </text>
    </comment>
    <comment ref="M33" authorId="0" shapeId="0">
      <text>
        <r>
          <rPr>
            <sz val="9"/>
            <color indexed="81"/>
            <rFont val="Tahoma"/>
            <family val="2"/>
          </rPr>
          <t>Perubahan
0</t>
        </r>
      </text>
    </comment>
    <comment ref="Q33" authorId="0" shapeId="0">
      <text>
        <r>
          <rPr>
            <sz val="9"/>
            <color indexed="81"/>
            <rFont val="Tahoma"/>
            <family val="2"/>
          </rPr>
          <t>Perubahan
Waris</t>
        </r>
      </text>
    </comment>
    <comment ref="T33" authorId="0" shapeId="0">
      <text>
        <r>
          <rPr>
            <sz val="9"/>
            <color indexed="81"/>
            <rFont val="Tahoma"/>
            <family val="2"/>
          </rPr>
          <t>Perubahan
Karyawan Swasta</t>
        </r>
      </text>
    </comment>
    <comment ref="U33" authorId="0" shapeId="0">
      <text>
        <r>
          <rPr>
            <sz val="9"/>
            <color indexed="81"/>
            <rFont val="Tahoma"/>
            <family val="2"/>
          </rPr>
          <t>Perubahan
Karyawan Swasta</t>
        </r>
      </text>
    </comment>
    <comment ref="W33" authorId="0" shapeId="0">
      <text>
        <r>
          <rPr>
            <sz val="9"/>
            <color indexed="81"/>
            <rFont val="Tahoma"/>
            <family val="2"/>
          </rPr>
          <t>Perubahan
0</t>
        </r>
      </text>
    </comment>
    <comment ref="X33" authorId="0" shapeId="0">
      <text>
        <r>
          <rPr>
            <sz val="9"/>
            <color indexed="81"/>
            <rFont val="Tahoma"/>
            <family val="2"/>
          </rPr>
          <t>Perubahan
Kp. Cipasir</t>
        </r>
      </text>
    </comment>
    <comment ref="Y33" authorId="0" shapeId="0">
      <text>
        <r>
          <rPr>
            <sz val="9"/>
            <color indexed="81"/>
            <rFont val="Tahoma"/>
            <family val="2"/>
          </rPr>
          <t>Perubahan
1</t>
        </r>
      </text>
    </comment>
    <comment ref="Z33" authorId="0" shapeId="0">
      <text>
        <r>
          <rPr>
            <sz val="9"/>
            <color indexed="81"/>
            <rFont val="Tahoma"/>
            <family val="2"/>
          </rPr>
          <t>Perubahan
21</t>
        </r>
      </text>
    </comment>
    <comment ref="AA33" authorId="0" shapeId="0">
      <text>
        <r>
          <rPr>
            <sz val="9"/>
            <color indexed="81"/>
            <rFont val="Tahoma"/>
            <family val="2"/>
          </rPr>
          <t>Perubahan
Jelegong</t>
        </r>
      </text>
    </comment>
    <comment ref="AB33" authorId="0" shapeId="0">
      <text>
        <r>
          <rPr>
            <sz val="9"/>
            <color indexed="81"/>
            <rFont val="Tahoma"/>
            <family val="2"/>
          </rPr>
          <t>Perubahan
Rancaekek</t>
        </r>
      </text>
    </comment>
    <comment ref="AC33" authorId="0" shapeId="0">
      <text>
        <r>
          <rPr>
            <sz val="9"/>
            <color indexed="81"/>
            <rFont val="Tahoma"/>
            <family val="2"/>
          </rPr>
          <t>Perubahan
Bandung</t>
        </r>
      </text>
    </comment>
    <comment ref="AD33" authorId="0" shapeId="0">
      <text>
        <r>
          <rPr>
            <sz val="9"/>
            <color indexed="81"/>
            <rFont val="Tahoma"/>
            <family val="2"/>
          </rPr>
          <t>Perubahan
40394</t>
        </r>
      </text>
    </comment>
    <comment ref="R34" authorId="0" shapeId="0">
      <text>
        <r>
          <rPr>
            <sz val="9"/>
            <color indexed="81"/>
            <rFont val="Tahoma"/>
            <charset val="1"/>
          </rPr>
          <t>Perubahan
Saodah</t>
        </r>
      </text>
    </comment>
    <comment ref="V34" authorId="0" shapeId="0">
      <text>
        <r>
          <rPr>
            <sz val="9"/>
            <color indexed="81"/>
            <rFont val="Tahoma"/>
            <charset val="1"/>
          </rPr>
          <t>Perubahan
320405031130046</t>
        </r>
      </text>
    </comment>
    <comment ref="M37" authorId="0" shapeId="0">
      <text>
        <r>
          <rPr>
            <sz val="9"/>
            <color indexed="81"/>
            <rFont val="Tahoma"/>
            <family val="2"/>
          </rPr>
          <t>Perubahan
0</t>
        </r>
      </text>
    </comment>
    <comment ref="P38" authorId="0" shapeId="0">
      <text>
        <r>
          <rPr>
            <sz val="9"/>
            <color indexed="81"/>
            <rFont val="Tahoma"/>
            <family val="2"/>
          </rPr>
          <t>Perubahan
Dadang Suhaendi</t>
        </r>
      </text>
    </comment>
    <comment ref="Q38" authorId="0" shapeId="0">
      <text>
        <r>
          <rPr>
            <sz val="9"/>
            <color indexed="81"/>
            <rFont val="Tahoma"/>
            <family val="2"/>
          </rPr>
          <t>Perubahan
Dadang Suhaendi</t>
        </r>
      </text>
    </comment>
    <comment ref="T38" authorId="0" shapeId="0">
      <text>
        <r>
          <rPr>
            <sz val="9"/>
            <color indexed="81"/>
            <rFont val="Tahoma"/>
            <family val="2"/>
          </rPr>
          <t>Perubahan
Wiraswasta</t>
        </r>
      </text>
    </comment>
    <comment ref="M39" authorId="0" shapeId="0">
      <text>
        <r>
          <rPr>
            <sz val="9"/>
            <color indexed="81"/>
            <rFont val="Tahoma"/>
            <family val="2"/>
          </rPr>
          <t>Perubahan
0</t>
        </r>
      </text>
    </comment>
    <comment ref="P39" authorId="0" shapeId="0">
      <text>
        <r>
          <rPr>
            <sz val="9"/>
            <color indexed="81"/>
            <rFont val="Tahoma"/>
            <family val="2"/>
          </rPr>
          <t>Perubahan
Tatang Suryana</t>
        </r>
      </text>
    </comment>
    <comment ref="X39" authorId="0" shapeId="0">
      <text>
        <r>
          <rPr>
            <sz val="9"/>
            <color indexed="81"/>
            <rFont val="Tahoma"/>
            <family val="2"/>
          </rPr>
          <t>Perubahan
Jl. Vila Bandung Indah Kp. Cikandang</t>
        </r>
      </text>
    </comment>
    <comment ref="R41" authorId="0" shapeId="0">
      <text>
        <r>
          <rPr>
            <sz val="9"/>
            <color indexed="81"/>
            <rFont val="Tahoma"/>
            <family val="2"/>
          </rPr>
          <t>Perubahan
Nuri Komarsiah</t>
        </r>
      </text>
    </comment>
    <comment ref="W41" authorId="0" shapeId="0">
      <text>
        <r>
          <rPr>
            <sz val="9"/>
            <color indexed="81"/>
            <rFont val="Tahoma"/>
            <family val="2"/>
          </rPr>
          <t>Perubahan
3211150712050004</t>
        </r>
      </text>
    </comment>
    <comment ref="W42" authorId="0" shapeId="0">
      <text>
        <r>
          <rPr>
            <sz val="9"/>
            <color indexed="81"/>
            <rFont val="Tahoma"/>
            <family val="2"/>
          </rPr>
          <t>Perubahan
3211150512080002</t>
        </r>
      </text>
    </comment>
    <comment ref="R45" authorId="0" shapeId="0">
      <text>
        <r>
          <rPr>
            <sz val="9"/>
            <color indexed="81"/>
            <rFont val="Tahoma"/>
            <family val="2"/>
          </rPr>
          <t>Perubahan
Ira Rusmawati</t>
        </r>
      </text>
    </comment>
    <comment ref="I47" authorId="0" shapeId="0">
      <text>
        <r>
          <rPr>
            <sz val="9"/>
            <color indexed="81"/>
            <rFont val="Tahoma"/>
            <family val="2"/>
          </rPr>
          <t>Perubahan
Muhammad Afiq Alfarisyi</t>
        </r>
      </text>
    </comment>
    <comment ref="M47" authorId="0" shapeId="0">
      <text>
        <r>
          <rPr>
            <sz val="9"/>
            <color indexed="81"/>
            <rFont val="Tahoma"/>
            <family val="2"/>
          </rPr>
          <t>Perubahan
0</t>
        </r>
      </text>
    </comment>
    <comment ref="M49" authorId="0" shapeId="0">
      <text>
        <r>
          <rPr>
            <sz val="9"/>
            <color indexed="81"/>
            <rFont val="Tahoma"/>
            <family val="2"/>
          </rPr>
          <t>Perubahan
0</t>
        </r>
      </text>
    </comment>
    <comment ref="N49" authorId="0" shapeId="0">
      <text>
        <r>
          <rPr>
            <sz val="9"/>
            <color indexed="81"/>
            <rFont val="Tahoma"/>
            <charset val="1"/>
          </rPr>
          <t>Perubahan dari nilai sebelumnya:
SMPN 3 CILEUNYI</t>
        </r>
      </text>
    </comment>
    <comment ref="P49" authorId="0" shapeId="0">
      <text>
        <r>
          <rPr>
            <sz val="9"/>
            <color indexed="81"/>
            <rFont val="Tahoma"/>
            <family val="2"/>
          </rPr>
          <t>Perubahan
Pepen Efendi</t>
        </r>
      </text>
    </comment>
    <comment ref="M50" authorId="0" shapeId="0">
      <text>
        <r>
          <rPr>
            <sz val="9"/>
            <color indexed="81"/>
            <rFont val="Tahoma"/>
            <family val="2"/>
          </rPr>
          <t>Perubahan
0</t>
        </r>
      </text>
    </comment>
    <comment ref="AD50" authorId="0" shapeId="0">
      <text>
        <r>
          <rPr>
            <sz val="9"/>
            <color indexed="81"/>
            <rFont val="Tahoma"/>
            <family val="2"/>
          </rPr>
          <t>Perubahan
40285/Taman</t>
        </r>
      </text>
    </comment>
    <comment ref="T51" authorId="0" shapeId="0">
      <text>
        <r>
          <rPr>
            <sz val="9"/>
            <color indexed="81"/>
            <rFont val="Tahoma"/>
            <family val="2"/>
          </rPr>
          <t>Perubahan
Buruh Harian Lepas</t>
        </r>
      </text>
    </comment>
    <comment ref="W52" authorId="0" shapeId="0">
      <text>
        <r>
          <rPr>
            <sz val="9"/>
            <color indexed="81"/>
            <rFont val="Tahoma"/>
            <family val="2"/>
          </rPr>
          <t>Perubahan
320450704040007</t>
        </r>
      </text>
    </comment>
    <comment ref="Q53" authorId="0" shapeId="0">
      <text>
        <r>
          <rPr>
            <sz val="9"/>
            <color indexed="81"/>
            <rFont val="Tahoma"/>
            <charset val="1"/>
          </rPr>
          <t>Perubahan
Asep Hendriaman</t>
        </r>
      </text>
    </comment>
    <comment ref="T54" authorId="0" shapeId="0">
      <text>
        <r>
          <rPr>
            <sz val="9"/>
            <color indexed="81"/>
            <rFont val="Tahoma"/>
            <charset val="1"/>
          </rPr>
          <t>Perubahan
Wiraswasta</t>
        </r>
      </text>
    </comment>
    <comment ref="V54" authorId="0" shapeId="0">
      <text>
        <r>
          <rPr>
            <sz val="9"/>
            <color indexed="81"/>
            <rFont val="Tahoma"/>
            <charset val="1"/>
          </rPr>
          <t>Perubahan
3211150112100029</t>
        </r>
      </text>
    </comment>
    <comment ref="W54" authorId="0" shapeId="0">
      <text>
        <r>
          <rPr>
            <sz val="9"/>
            <color indexed="81"/>
            <rFont val="Tahoma"/>
            <charset val="1"/>
          </rPr>
          <t>Perubahan
0</t>
        </r>
      </text>
    </comment>
    <comment ref="X54" authorId="0" shapeId="0">
      <text>
        <r>
          <rPr>
            <sz val="9"/>
            <color indexed="81"/>
            <rFont val="Tahoma"/>
            <charset val="1"/>
          </rPr>
          <t>Perubahan
Kp. Pasir Kuya</t>
        </r>
      </text>
    </comment>
    <comment ref="Y54" authorId="0" shapeId="0">
      <text>
        <r>
          <rPr>
            <sz val="9"/>
            <color indexed="81"/>
            <rFont val="Tahoma"/>
            <charset val="1"/>
          </rPr>
          <t>Perubahan
3</t>
        </r>
      </text>
    </comment>
    <comment ref="Q55" authorId="0" shapeId="0">
      <text>
        <r>
          <rPr>
            <sz val="9"/>
            <color indexed="81"/>
            <rFont val="Tahoma"/>
            <charset val="1"/>
          </rPr>
          <t>Perubahan
0</t>
        </r>
      </text>
    </comment>
    <comment ref="T55" authorId="0" shapeId="0">
      <text>
        <r>
          <rPr>
            <sz val="9"/>
            <color indexed="81"/>
            <rFont val="Tahoma"/>
            <charset val="1"/>
          </rPr>
          <t>Perubahan
Karyawan Swasta</t>
        </r>
      </text>
    </comment>
    <comment ref="Q57" authorId="0" shapeId="0">
      <text>
        <r>
          <rPr>
            <sz val="9"/>
            <color indexed="81"/>
            <rFont val="Tahoma"/>
            <charset val="1"/>
          </rPr>
          <t>Perubahan
Devi Cepi Komara</t>
        </r>
      </text>
    </comment>
    <comment ref="U57" authorId="0" shapeId="0">
      <text>
        <r>
          <rPr>
            <sz val="9"/>
            <color indexed="81"/>
            <rFont val="Tahoma"/>
            <charset val="1"/>
          </rPr>
          <t>Perubahan
Industri</t>
        </r>
      </text>
    </comment>
    <comment ref="V57" authorId="0" shapeId="0">
      <text>
        <r>
          <rPr>
            <sz val="9"/>
            <color indexed="81"/>
            <rFont val="Tahoma"/>
            <charset val="1"/>
          </rPr>
          <t>Perubahan
3211152211050002</t>
        </r>
      </text>
    </comment>
    <comment ref="X59" authorId="0" shapeId="0">
      <text>
        <r>
          <rPr>
            <sz val="9"/>
            <color indexed="81"/>
            <rFont val="Tahoma"/>
            <charset val="1"/>
          </rPr>
          <t>Perubahan
 Beringin</t>
        </r>
      </text>
    </comment>
    <comment ref="Y59" authorId="0" shapeId="0">
      <text>
        <r>
          <rPr>
            <sz val="9"/>
            <color indexed="81"/>
            <rFont val="Tahoma"/>
            <charset val="1"/>
          </rPr>
          <t>Perubahan
2</t>
        </r>
      </text>
    </comment>
    <comment ref="Z59" authorId="0" shapeId="0">
      <text>
        <r>
          <rPr>
            <sz val="9"/>
            <color indexed="81"/>
            <rFont val="Tahoma"/>
            <charset val="1"/>
          </rPr>
          <t>Perubahan
3</t>
        </r>
      </text>
    </comment>
    <comment ref="R61" authorId="0" shapeId="0">
      <text>
        <r>
          <rPr>
            <sz val="9"/>
            <color indexed="81"/>
            <rFont val="Tahoma"/>
            <charset val="1"/>
          </rPr>
          <t>Perubahan
Ai Suhaeni</t>
        </r>
      </text>
    </comment>
    <comment ref="T61" authorId="0" shapeId="0">
      <text>
        <r>
          <rPr>
            <sz val="9"/>
            <color indexed="81"/>
            <rFont val="Tahoma"/>
            <charset val="1"/>
          </rPr>
          <t>Perubahan
Buruh Harian Lepas</t>
        </r>
      </text>
    </comment>
    <comment ref="W61" authorId="0" shapeId="0">
      <text>
        <r>
          <rPr>
            <sz val="9"/>
            <color indexed="81"/>
            <rFont val="Tahoma"/>
            <charset val="1"/>
          </rPr>
          <t>Perubahan
32111515070000023</t>
        </r>
      </text>
    </comment>
    <comment ref="Q62" authorId="0" shapeId="0">
      <text>
        <r>
          <rPr>
            <sz val="9"/>
            <color indexed="81"/>
            <rFont val="Tahoma"/>
            <charset val="1"/>
          </rPr>
          <t>Perubahan
Dimas Pratomo</t>
        </r>
      </text>
    </comment>
    <comment ref="S62" authorId="0" shapeId="0">
      <text>
        <r>
          <rPr>
            <sz val="9"/>
            <color indexed="81"/>
            <rFont val="Tahoma"/>
            <charset val="1"/>
          </rPr>
          <t>Perubahan
Arif</t>
        </r>
      </text>
    </comment>
    <comment ref="T62" authorId="0" shapeId="0">
      <text>
        <r>
          <rPr>
            <sz val="9"/>
            <color indexed="81"/>
            <rFont val="Tahoma"/>
            <charset val="1"/>
          </rPr>
          <t>Perubahan
Karyawan Swasta</t>
        </r>
      </text>
    </comment>
    <comment ref="W63" authorId="0" shapeId="0">
      <text>
        <r>
          <rPr>
            <sz val="9"/>
            <color indexed="81"/>
            <rFont val="Tahoma"/>
            <charset val="1"/>
          </rPr>
          <t>Perubahan dari nilai sebelumnya:
3211151004050000</t>
        </r>
      </text>
    </comment>
    <comment ref="AH65" authorId="0" shapeId="0">
      <text>
        <r>
          <rPr>
            <sz val="9"/>
            <color indexed="81"/>
            <rFont val="Tahoma"/>
            <charset val="1"/>
          </rPr>
          <t>Perubahan
1</t>
        </r>
      </text>
    </comment>
    <comment ref="AI65" authorId="0" shapeId="0">
      <text>
        <r>
          <rPr>
            <sz val="9"/>
            <color indexed="81"/>
            <rFont val="Tahoma"/>
            <charset val="1"/>
          </rPr>
          <t>Perubahan
0</t>
        </r>
      </text>
    </comment>
    <comment ref="R68" authorId="0" shapeId="0">
      <text>
        <r>
          <rPr>
            <sz val="9"/>
            <color indexed="81"/>
            <rFont val="Tahoma"/>
            <charset val="1"/>
          </rPr>
          <t>Perubahan dari nilai sebelumnya:
0</t>
        </r>
      </text>
    </comment>
    <comment ref="M69" authorId="0" shapeId="0">
      <text>
        <r>
          <rPr>
            <sz val="9"/>
            <color indexed="81"/>
            <rFont val="Tahoma"/>
            <charset val="1"/>
          </rPr>
          <t>Perubahan
0</t>
        </r>
      </text>
    </comment>
    <comment ref="AA69" authorId="0" shapeId="0">
      <text>
        <r>
          <rPr>
            <sz val="9"/>
            <color indexed="81"/>
            <rFont val="Tahoma"/>
            <charset val="1"/>
          </rPr>
          <t>Perubahan
Cinta</t>
        </r>
      </text>
    </comment>
    <comment ref="AB69" authorId="0" shapeId="0">
      <text>
        <r>
          <rPr>
            <sz val="9"/>
            <color indexed="81"/>
            <rFont val="Tahoma"/>
            <charset val="1"/>
          </rPr>
          <t>Perubahan
Kec.</t>
        </r>
      </text>
    </comment>
    <comment ref="AC69" authorId="0" shapeId="0">
      <text>
        <r>
          <rPr>
            <sz val="9"/>
            <color indexed="81"/>
            <rFont val="Tahoma"/>
            <charset val="1"/>
          </rPr>
          <t>Perubahan
Jatinangor</t>
        </r>
      </text>
    </comment>
    <comment ref="AD69" authorId="0" shapeId="0">
      <text>
        <r>
          <rPr>
            <sz val="9"/>
            <color indexed="81"/>
            <rFont val="Tahoma"/>
            <charset val="1"/>
          </rPr>
          <t>Perubahan
Sumedang</t>
        </r>
      </text>
    </comment>
    <comment ref="AA71" authorId="0" shapeId="0">
      <text>
        <r>
          <rPr>
            <sz val="9"/>
            <color indexed="81"/>
            <rFont val="Tahoma"/>
            <charset val="1"/>
          </rPr>
          <t>Perubahan dari nilai sebelumnya:
Cinta</t>
        </r>
      </text>
    </comment>
    <comment ref="AB71" authorId="0" shapeId="0">
      <text>
        <r>
          <rPr>
            <sz val="9"/>
            <color indexed="81"/>
            <rFont val="Tahoma"/>
            <charset val="1"/>
          </rPr>
          <t>Perubahan dari nilai sebelumnya:
Kec.</t>
        </r>
      </text>
    </comment>
    <comment ref="AC71" authorId="0" shapeId="0">
      <text>
        <r>
          <rPr>
            <sz val="9"/>
            <color indexed="81"/>
            <rFont val="Tahoma"/>
            <charset val="1"/>
          </rPr>
          <t>Perubahan dari nilai sebelumnya:
Jatinangor</t>
        </r>
      </text>
    </comment>
    <comment ref="AD71" authorId="0" shapeId="0">
      <text>
        <r>
          <rPr>
            <sz val="9"/>
            <color indexed="81"/>
            <rFont val="Tahoma"/>
            <charset val="1"/>
          </rPr>
          <t>Perubahan dari nilai sebelumnya:
Sumedang</t>
        </r>
      </text>
    </comment>
    <comment ref="AA72" authorId="0" shapeId="0">
      <text>
        <r>
          <rPr>
            <sz val="9"/>
            <color indexed="81"/>
            <rFont val="Tahoma"/>
            <family val="2"/>
          </rPr>
          <t>Perubahan
Wetan</t>
        </r>
      </text>
    </comment>
    <comment ref="X78" authorId="0" shapeId="0">
      <text>
        <r>
          <rPr>
            <sz val="9"/>
            <color indexed="81"/>
            <rFont val="Tahoma"/>
            <charset val="1"/>
          </rPr>
          <t>Perubahan dari nilai sebelumnya:
Kp. Cipasir</t>
        </r>
      </text>
    </comment>
    <comment ref="I81" authorId="0" shapeId="0">
      <text>
        <r>
          <rPr>
            <sz val="9"/>
            <color indexed="81"/>
            <rFont val="Tahoma"/>
            <charset val="1"/>
          </rPr>
          <t>Perubahan
Muhammad Aldi Alfarizi</t>
        </r>
      </text>
    </comment>
    <comment ref="AK81" authorId="0" shapeId="0">
      <text>
        <r>
          <rPr>
            <sz val="9"/>
            <color indexed="81"/>
            <rFont val="Tahoma"/>
            <charset val="1"/>
          </rPr>
          <t>Perubahan
tlp. Wali 08981164241, Dsn. Bojong reungit RT.03 RW.05 Desa Jatimukti Jatinangor Sumedang</t>
        </r>
      </text>
    </comment>
    <comment ref="M86" authorId="0" shapeId="0">
      <text>
        <r>
          <rPr>
            <sz val="9"/>
            <color indexed="81"/>
            <rFont val="Tahoma"/>
            <charset val="1"/>
          </rPr>
          <t>Perubahan
0</t>
        </r>
      </text>
    </comment>
    <comment ref="U93" authorId="0" shapeId="0">
      <text>
        <r>
          <rPr>
            <sz val="9"/>
            <color indexed="81"/>
            <rFont val="Tahoma"/>
            <family val="2"/>
          </rPr>
          <t>Perubahan
Karyawan Swasta</t>
        </r>
      </text>
    </comment>
    <comment ref="AD93" authorId="0" shapeId="0">
      <text>
        <r>
          <rPr>
            <sz val="9"/>
            <color indexed="81"/>
            <rFont val="Tahoma"/>
            <family val="2"/>
          </rPr>
          <t>Perubahan
0</t>
        </r>
      </text>
    </comment>
    <comment ref="V97" authorId="0" shapeId="0">
      <text>
        <r>
          <rPr>
            <sz val="9"/>
            <color indexed="81"/>
            <rFont val="Tahoma"/>
            <charset val="1"/>
          </rPr>
          <t>Perubahan dari nilai sebelumnya:
3204282009120110</t>
        </r>
      </text>
    </comment>
    <comment ref="W97" authorId="0" shapeId="0">
      <text>
        <r>
          <rPr>
            <sz val="9"/>
            <color indexed="81"/>
            <rFont val="Tahoma"/>
            <charset val="1"/>
          </rPr>
          <t>Perubahan dari nilai sebelumnya:
3204280906060000</t>
        </r>
      </text>
    </comment>
    <comment ref="T102" authorId="0" shapeId="0">
      <text>
        <r>
          <rPr>
            <sz val="9"/>
            <color indexed="81"/>
            <rFont val="Tahoma"/>
            <charset val="1"/>
          </rPr>
          <t>Perubahan
Karyawan Swasta</t>
        </r>
      </text>
    </comment>
    <comment ref="Q104" authorId="0" shapeId="0">
      <text>
        <r>
          <rPr>
            <sz val="9"/>
            <color indexed="81"/>
            <rFont val="Tahoma"/>
            <charset val="1"/>
          </rPr>
          <t>Perubahan
Mohamad Hasan</t>
        </r>
      </text>
    </comment>
    <comment ref="T104" authorId="0" shapeId="0">
      <text>
        <r>
          <rPr>
            <sz val="9"/>
            <color indexed="81"/>
            <rFont val="Tahoma"/>
            <charset val="1"/>
          </rPr>
          <t>Perubahan
Buruh Harian Lepas</t>
        </r>
      </text>
    </comment>
    <comment ref="V105" authorId="0" shapeId="0">
      <text>
        <r>
          <rPr>
            <sz val="9"/>
            <color indexed="81"/>
            <rFont val="Tahoma"/>
            <charset val="1"/>
          </rPr>
          <t>Perubahan
3211151111190000</t>
        </r>
      </text>
    </comment>
    <comment ref="W105" authorId="0" shapeId="0">
      <text>
        <r>
          <rPr>
            <sz val="9"/>
            <color indexed="81"/>
            <rFont val="Tahoma"/>
            <charset val="1"/>
          </rPr>
          <t>Perubahan
3273140703120003</t>
        </r>
      </text>
    </comment>
    <comment ref="V109" authorId="0" shapeId="0">
      <text>
        <r>
          <rPr>
            <sz val="9"/>
            <color indexed="81"/>
            <rFont val="Tahoma"/>
            <charset val="1"/>
          </rPr>
          <t>Perubahan
3211151703062430</t>
        </r>
      </text>
    </comment>
    <comment ref="W109" authorId="0" shapeId="0">
      <text>
        <r>
          <rPr>
            <sz val="9"/>
            <color indexed="81"/>
            <rFont val="Tahoma"/>
            <charset val="1"/>
          </rPr>
          <t>Perubahan
3211156608050000</t>
        </r>
      </text>
    </comment>
    <comment ref="V110" authorId="0" shapeId="0">
      <text>
        <r>
          <rPr>
            <sz val="9"/>
            <color indexed="81"/>
            <rFont val="Tahoma"/>
            <charset val="1"/>
          </rPr>
          <t>Perubahan
3211151603066550</t>
        </r>
      </text>
    </comment>
    <comment ref="W110" authorId="0" shapeId="0">
      <text>
        <r>
          <rPr>
            <sz val="9"/>
            <color indexed="81"/>
            <rFont val="Tahoma"/>
            <charset val="1"/>
          </rPr>
          <t>Perubahan
3211155311050000</t>
        </r>
      </text>
    </comment>
    <comment ref="AD110" authorId="0" shapeId="0">
      <text>
        <r>
          <rPr>
            <sz val="9"/>
            <color indexed="81"/>
            <rFont val="Tahoma"/>
            <charset val="1"/>
          </rPr>
          <t>Perubahan
0</t>
        </r>
      </text>
    </comment>
    <comment ref="Q111" authorId="0" shapeId="0">
      <text>
        <r>
          <rPr>
            <sz val="9"/>
            <color indexed="81"/>
            <rFont val="Tahoma"/>
            <charset val="1"/>
          </rPr>
          <t>Perubahan
Opan Hadian</t>
        </r>
      </text>
    </comment>
    <comment ref="AB111" authorId="0" shapeId="0">
      <text>
        <r>
          <rPr>
            <sz val="9"/>
            <color indexed="81"/>
            <rFont val="Tahoma"/>
            <charset val="1"/>
          </rPr>
          <t>Perubahan
Bandung</t>
        </r>
      </text>
    </comment>
    <comment ref="AC111" authorId="0" shapeId="0">
      <text>
        <r>
          <rPr>
            <sz val="9"/>
            <color indexed="81"/>
            <rFont val="Tahoma"/>
            <charset val="1"/>
          </rPr>
          <t>Perubahan
40394</t>
        </r>
      </text>
    </comment>
    <comment ref="AD111" authorId="0" shapeId="0">
      <text>
        <r>
          <rPr>
            <sz val="9"/>
            <color indexed="81"/>
            <rFont val="Tahoma"/>
            <charset val="1"/>
          </rPr>
          <t>Perubahan
0</t>
        </r>
      </text>
    </comment>
    <comment ref="N112" authorId="0" shapeId="0">
      <text>
        <r>
          <rPr>
            <sz val="9"/>
            <color indexed="81"/>
            <rFont val="Tahoma"/>
            <charset val="1"/>
          </rPr>
          <t>Perubahan
DARUL HUFADZ</t>
        </r>
      </text>
    </comment>
    <comment ref="M113" authorId="0" shapeId="0">
      <text>
        <r>
          <rPr>
            <sz val="9"/>
            <color indexed="81"/>
            <rFont val="Tahoma"/>
            <charset val="1"/>
          </rPr>
          <t>Perubahan
0</t>
        </r>
      </text>
    </comment>
    <comment ref="Q113" authorId="0" shapeId="0">
      <text>
        <r>
          <rPr>
            <sz val="9"/>
            <color indexed="81"/>
            <rFont val="Tahoma"/>
            <charset val="1"/>
          </rPr>
          <t>Perubahan
Siti Rohimah</t>
        </r>
      </text>
    </comment>
    <comment ref="R113" authorId="0" shapeId="0">
      <text>
        <r>
          <rPr>
            <sz val="9"/>
            <color indexed="81"/>
            <rFont val="Tahoma"/>
            <charset val="1"/>
          </rPr>
          <t>Perubahan
Siti Rohimah</t>
        </r>
      </text>
    </comment>
    <comment ref="M114" authorId="0" shapeId="0">
      <text>
        <r>
          <rPr>
            <sz val="9"/>
            <color indexed="81"/>
            <rFont val="Tahoma"/>
            <charset val="1"/>
          </rPr>
          <t>Perubahan
0</t>
        </r>
      </text>
    </comment>
    <comment ref="AD114" authorId="0" shapeId="0">
      <text>
        <r>
          <rPr>
            <sz val="9"/>
            <color indexed="81"/>
            <rFont val="Tahoma"/>
            <charset val="1"/>
          </rPr>
          <t>Perubahan
45364</t>
        </r>
      </text>
    </comment>
    <comment ref="M115" authorId="0" shapeId="0">
      <text>
        <r>
          <rPr>
            <sz val="9"/>
            <color indexed="81"/>
            <rFont val="Tahoma"/>
            <charset val="1"/>
          </rPr>
          <t>Perubahan
0</t>
        </r>
      </text>
    </comment>
    <comment ref="Q115" authorId="0" shapeId="0">
      <text>
        <r>
          <rPr>
            <sz val="9"/>
            <color indexed="81"/>
            <rFont val="Tahoma"/>
            <charset val="1"/>
          </rPr>
          <t>Perubahan
Dede Firmansyah</t>
        </r>
      </text>
    </comment>
    <comment ref="AC115" authorId="0" shapeId="0">
      <text>
        <r>
          <rPr>
            <sz val="9"/>
            <color indexed="81"/>
            <rFont val="Tahoma"/>
            <charset val="1"/>
          </rPr>
          <t>Perubahan
0</t>
        </r>
      </text>
    </comment>
    <comment ref="AD115" authorId="0" shapeId="0">
      <text>
        <r>
          <rPr>
            <sz val="9"/>
            <color indexed="81"/>
            <rFont val="Tahoma"/>
            <charset val="1"/>
          </rPr>
          <t>Perubahan
402622</t>
        </r>
      </text>
    </comment>
    <comment ref="M116" authorId="0" shapeId="0">
      <text>
        <r>
          <rPr>
            <sz val="9"/>
            <color indexed="81"/>
            <rFont val="Tahoma"/>
            <charset val="1"/>
          </rPr>
          <t>Perubahan
0</t>
        </r>
      </text>
    </comment>
    <comment ref="Q116" authorId="0" shapeId="0">
      <text>
        <r>
          <rPr>
            <sz val="9"/>
            <color indexed="81"/>
            <rFont val="Tahoma"/>
            <charset val="1"/>
          </rPr>
          <t>Perubahan
0</t>
        </r>
      </text>
    </comment>
    <comment ref="W116" authorId="0" shapeId="0">
      <text>
        <r>
          <rPr>
            <sz val="9"/>
            <color indexed="81"/>
            <rFont val="Tahoma"/>
            <charset val="1"/>
          </rPr>
          <t>Perubahan
0</t>
        </r>
      </text>
    </comment>
    <comment ref="X116" authorId="0" shapeId="0">
      <text>
        <r>
          <rPr>
            <sz val="9"/>
            <color indexed="81"/>
            <rFont val="Tahoma"/>
            <charset val="1"/>
          </rPr>
          <t>Perubahan
Jl. Kolonel Ahmad Syam Kp.Neglasari</t>
        </r>
      </text>
    </comment>
    <comment ref="AG116" authorId="0" shapeId="0">
      <text>
        <r>
          <rPr>
            <sz val="9"/>
            <color indexed="81"/>
            <rFont val="Tahoma"/>
            <charset val="1"/>
          </rPr>
          <t>Perubahan
40</t>
        </r>
      </text>
    </comment>
    <comment ref="T117" authorId="0" shapeId="0">
      <text>
        <r>
          <rPr>
            <sz val="9"/>
            <color indexed="81"/>
            <rFont val="Tahoma"/>
            <charset val="1"/>
          </rPr>
          <t>Perubahan
Petani</t>
        </r>
      </text>
    </comment>
    <comment ref="T118" authorId="0" shapeId="0">
      <text>
        <r>
          <rPr>
            <sz val="9"/>
            <color indexed="81"/>
            <rFont val="Tahoma"/>
            <charset val="1"/>
          </rPr>
          <t>Perubahan
Wiraswasta</t>
        </r>
      </text>
    </comment>
    <comment ref="U118" authorId="0" shapeId="0">
      <text>
        <r>
          <rPr>
            <sz val="9"/>
            <color indexed="81"/>
            <rFont val="Tahoma"/>
            <charset val="1"/>
          </rPr>
          <t>Perubahan
Karyawan Swasta</t>
        </r>
      </text>
    </comment>
    <comment ref="X118" authorId="0" shapeId="0">
      <text>
        <r>
          <rPr>
            <sz val="9"/>
            <color indexed="81"/>
            <rFont val="Tahoma"/>
            <charset val="1"/>
          </rPr>
          <t>Perubahan
Jl. Kartika VII Blok O No. 3 BCP</t>
        </r>
      </text>
    </comment>
    <comment ref="M119" authorId="0" shapeId="0">
      <text>
        <r>
          <rPr>
            <sz val="9"/>
            <color indexed="81"/>
            <rFont val="Tahoma"/>
            <charset val="1"/>
          </rPr>
          <t>Perubahan
0</t>
        </r>
      </text>
    </comment>
    <comment ref="N119" authorId="0" shapeId="0">
      <text>
        <r>
          <rPr>
            <sz val="9"/>
            <color indexed="81"/>
            <rFont val="Tahoma"/>
            <charset val="1"/>
          </rPr>
          <t>Perubahan
0</t>
        </r>
      </text>
    </comment>
    <comment ref="R119" authorId="0" shapeId="0">
      <text>
        <r>
          <rPr>
            <sz val="9"/>
            <color indexed="81"/>
            <rFont val="Tahoma"/>
            <charset val="1"/>
          </rPr>
          <t>Perubahan
Okasih</t>
        </r>
      </text>
    </comment>
    <comment ref="V119" authorId="0" shapeId="0">
      <text>
        <r>
          <rPr>
            <sz val="9"/>
            <color indexed="81"/>
            <rFont val="Tahoma"/>
            <charset val="1"/>
          </rPr>
          <t>Perubahan
32111092503061125</t>
        </r>
      </text>
    </comment>
    <comment ref="W119" authorId="0" shapeId="0">
      <text>
        <r>
          <rPr>
            <sz val="9"/>
            <color indexed="81"/>
            <rFont val="Tahoma"/>
            <charset val="1"/>
          </rPr>
          <t>Perubahan
32111095202060001</t>
        </r>
      </text>
    </comment>
    <comment ref="R120" authorId="0" shapeId="0">
      <text>
        <r>
          <rPr>
            <sz val="9"/>
            <color indexed="81"/>
            <rFont val="Tahoma"/>
            <charset val="1"/>
          </rPr>
          <t>Perubahan
Imas Marsiah</t>
        </r>
      </text>
    </comment>
    <comment ref="M122" authorId="0" shapeId="0">
      <text>
        <r>
          <rPr>
            <sz val="9"/>
            <color indexed="81"/>
            <rFont val="Tahoma"/>
            <charset val="1"/>
          </rPr>
          <t>Perubahan
0</t>
        </r>
      </text>
    </comment>
    <comment ref="Q122" authorId="0" shapeId="0">
      <text>
        <r>
          <rPr>
            <sz val="9"/>
            <color indexed="81"/>
            <rFont val="Tahoma"/>
            <charset val="1"/>
          </rPr>
          <t>Perubahan
AA Saepudin</t>
        </r>
      </text>
    </comment>
    <comment ref="T122" authorId="0" shapeId="0">
      <text>
        <r>
          <rPr>
            <sz val="9"/>
            <color indexed="81"/>
            <rFont val="Tahoma"/>
            <charset val="1"/>
          </rPr>
          <t>Perubahan
Karyawan Swasta</t>
        </r>
      </text>
    </comment>
    <comment ref="U122" authorId="0" shapeId="0">
      <text>
        <r>
          <rPr>
            <sz val="9"/>
            <color indexed="81"/>
            <rFont val="Tahoma"/>
            <charset val="1"/>
          </rPr>
          <t>Perubahan
Karyawan Swasta</t>
        </r>
      </text>
    </comment>
    <comment ref="I124" authorId="0" shapeId="0">
      <text>
        <r>
          <rPr>
            <sz val="9"/>
            <color indexed="81"/>
            <rFont val="Tahoma"/>
            <charset val="1"/>
          </rPr>
          <t>Perubahan
M. Andhik Farhan</t>
        </r>
      </text>
    </comment>
    <comment ref="M124" authorId="0" shapeId="0">
      <text>
        <r>
          <rPr>
            <sz val="9"/>
            <color indexed="81"/>
            <rFont val="Tahoma"/>
            <charset val="1"/>
          </rPr>
          <t>Perubahan
0</t>
        </r>
      </text>
    </comment>
    <comment ref="Q125" authorId="0" shapeId="0">
      <text>
        <r>
          <rPr>
            <sz val="9"/>
            <color indexed="81"/>
            <rFont val="Tahoma"/>
            <charset val="1"/>
          </rPr>
          <t>Perubahan
Erwin Nasrulloh</t>
        </r>
      </text>
    </comment>
    <comment ref="R125" authorId="0" shapeId="0">
      <text>
        <r>
          <rPr>
            <sz val="9"/>
            <color indexed="81"/>
            <rFont val="Tahoma"/>
            <charset val="1"/>
          </rPr>
          <t>Perubahan
Novi Sri Mulyawati</t>
        </r>
      </text>
    </comment>
    <comment ref="AB125" authorId="0" shapeId="0">
      <text>
        <r>
          <rPr>
            <sz val="9"/>
            <color indexed="81"/>
            <rFont val="Tahoma"/>
            <charset val="1"/>
          </rPr>
          <t>Perubahan
Kec.</t>
        </r>
      </text>
    </comment>
    <comment ref="N126" authorId="0" shapeId="0">
      <text>
        <r>
          <rPr>
            <sz val="9"/>
            <color indexed="81"/>
            <rFont val="Tahoma"/>
            <charset val="1"/>
          </rPr>
          <t>Perubahan
SMP PGRI 488 CILEUNYI</t>
        </r>
      </text>
    </comment>
    <comment ref="V126" authorId="0" shapeId="0">
      <text>
        <r>
          <rPr>
            <sz val="9"/>
            <color indexed="81"/>
            <rFont val="Tahoma"/>
            <charset val="1"/>
          </rPr>
          <t>Perubahan
321112003064187</t>
        </r>
      </text>
    </comment>
    <comment ref="W126" authorId="0" shapeId="0">
      <text>
        <r>
          <rPr>
            <sz val="9"/>
            <color indexed="81"/>
            <rFont val="Tahoma"/>
            <charset val="1"/>
          </rPr>
          <t>Perubahan
321112206050002</t>
        </r>
      </text>
    </comment>
    <comment ref="V127" authorId="0" shapeId="0">
      <text>
        <r>
          <rPr>
            <sz val="9"/>
            <color indexed="81"/>
            <rFont val="Tahoma"/>
            <charset val="1"/>
          </rPr>
          <t>Perubahan
3211151707070030</t>
        </r>
      </text>
    </comment>
    <comment ref="W127" authorId="0" shapeId="0">
      <text>
        <r>
          <rPr>
            <sz val="9"/>
            <color indexed="81"/>
            <rFont val="Tahoma"/>
            <charset val="1"/>
          </rPr>
          <t>Perubahan
3211150207060000</t>
        </r>
      </text>
    </comment>
    <comment ref="U129" authorId="0" shapeId="0">
      <text>
        <r>
          <rPr>
            <sz val="9"/>
            <color indexed="81"/>
            <rFont val="Tahoma"/>
            <charset val="1"/>
          </rPr>
          <t>Perubahan
0</t>
        </r>
      </text>
    </comment>
    <comment ref="AA129" authorId="0" shapeId="0">
      <text>
        <r>
          <rPr>
            <sz val="9"/>
            <color indexed="81"/>
            <rFont val="Tahoma"/>
            <charset val="1"/>
          </rPr>
          <t>Perubahan
Cileunyi</t>
        </r>
      </text>
    </comment>
    <comment ref="AB129" authorId="0" shapeId="0">
      <text>
        <r>
          <rPr>
            <sz val="9"/>
            <color indexed="81"/>
            <rFont val="Tahoma"/>
            <charset val="1"/>
          </rPr>
          <t>Perubahan
Kec.</t>
        </r>
      </text>
    </comment>
    <comment ref="AC129" authorId="0" shapeId="0">
      <text>
        <r>
          <rPr>
            <sz val="9"/>
            <color indexed="81"/>
            <rFont val="Tahoma"/>
            <charset val="1"/>
          </rPr>
          <t>Perubahan
Cileunyi</t>
        </r>
      </text>
    </comment>
    <comment ref="M130" authorId="0" shapeId="0">
      <text>
        <r>
          <rPr>
            <sz val="9"/>
            <color indexed="81"/>
            <rFont val="Tahoma"/>
            <charset val="1"/>
          </rPr>
          <t>Perubahan
0</t>
        </r>
      </text>
    </comment>
    <comment ref="Q130" authorId="0" shapeId="0">
      <text>
        <r>
          <rPr>
            <sz val="9"/>
            <color indexed="81"/>
            <rFont val="Tahoma"/>
            <charset val="1"/>
          </rPr>
          <t>Perubahan
Iyus Suhada</t>
        </r>
      </text>
    </comment>
    <comment ref="M132" authorId="0" shapeId="0">
      <text>
        <r>
          <rPr>
            <sz val="9"/>
            <color indexed="81"/>
            <rFont val="Tahoma"/>
            <charset val="1"/>
          </rPr>
          <t>Perubahan
0</t>
        </r>
      </text>
    </comment>
    <comment ref="Q132" authorId="0" shapeId="0">
      <text>
        <r>
          <rPr>
            <sz val="9"/>
            <color indexed="81"/>
            <rFont val="Tahoma"/>
            <charset val="1"/>
          </rPr>
          <t>Perubahan
Tati Rahmawati</t>
        </r>
      </text>
    </comment>
    <comment ref="R132" authorId="0" shapeId="0">
      <text>
        <r>
          <rPr>
            <sz val="9"/>
            <color indexed="81"/>
            <rFont val="Tahoma"/>
            <charset val="1"/>
          </rPr>
          <t>Perubahan
0</t>
        </r>
      </text>
    </comment>
    <comment ref="U132" authorId="0" shapeId="0">
      <text>
        <r>
          <rPr>
            <sz val="9"/>
            <color indexed="81"/>
            <rFont val="Tahoma"/>
            <charset val="1"/>
          </rPr>
          <t>Perubahan
0</t>
        </r>
      </text>
    </comment>
    <comment ref="V132" authorId="0" shapeId="0">
      <text>
        <r>
          <rPr>
            <sz val="9"/>
            <color indexed="81"/>
            <rFont val="Tahoma"/>
            <charset val="1"/>
          </rPr>
          <t>Perubahan
3273281206150000</t>
        </r>
      </text>
    </comment>
    <comment ref="Y132" authorId="0" shapeId="0">
      <text>
        <r>
          <rPr>
            <sz val="9"/>
            <color indexed="81"/>
            <rFont val="Tahoma"/>
            <charset val="1"/>
          </rPr>
          <t>Perubahan
0</t>
        </r>
      </text>
    </comment>
    <comment ref="Z132" authorId="0" shapeId="0">
      <text>
        <r>
          <rPr>
            <sz val="9"/>
            <color indexed="81"/>
            <rFont val="Tahoma"/>
            <charset val="1"/>
          </rPr>
          <t>Perubahan
0</t>
        </r>
      </text>
    </comment>
    <comment ref="AC132" authorId="0" shapeId="0">
      <text>
        <r>
          <rPr>
            <sz val="9"/>
            <color indexed="81"/>
            <rFont val="Tahoma"/>
            <charset val="1"/>
          </rPr>
          <t>Perubahan
Bandung</t>
        </r>
      </text>
    </comment>
    <comment ref="L133" authorId="0" shapeId="0">
      <text>
        <r>
          <rPr>
            <sz val="9"/>
            <color indexed="81"/>
            <rFont val="Tahoma"/>
            <charset val="1"/>
          </rPr>
          <t>Perubahan
20 Juni 2006</t>
        </r>
      </text>
    </comment>
    <comment ref="M134" authorId="0" shapeId="0">
      <text>
        <r>
          <rPr>
            <sz val="9"/>
            <color indexed="81"/>
            <rFont val="Tahoma"/>
            <charset val="1"/>
          </rPr>
          <t>Perubahan
0</t>
        </r>
      </text>
    </comment>
    <comment ref="N134" authorId="0" shapeId="0">
      <text>
        <r>
          <rPr>
            <sz val="9"/>
            <color indexed="81"/>
            <rFont val="Tahoma"/>
            <charset val="1"/>
          </rPr>
          <t>Perubahan
SMP PGRI RANCAEKEK</t>
        </r>
      </text>
    </comment>
    <comment ref="V134" authorId="0" shapeId="0">
      <text>
        <r>
          <rPr>
            <sz val="9"/>
            <color indexed="81"/>
            <rFont val="Tahoma"/>
            <charset val="1"/>
          </rPr>
          <t>Perubahan
0</t>
        </r>
      </text>
    </comment>
    <comment ref="W134" authorId="0" shapeId="0">
      <text>
        <r>
          <rPr>
            <sz val="9"/>
            <color indexed="81"/>
            <rFont val="Tahoma"/>
            <charset val="1"/>
          </rPr>
          <t>Perubahan
0</t>
        </r>
      </text>
    </comment>
    <comment ref="K136" authorId="0" shapeId="0">
      <text>
        <r>
          <rPr>
            <sz val="9"/>
            <color indexed="81"/>
            <rFont val="Tahoma"/>
            <charset val="1"/>
          </rPr>
          <t>Perubahan
0</t>
        </r>
      </text>
    </comment>
    <comment ref="L136" authorId="0" shapeId="0">
      <text>
        <r>
          <rPr>
            <sz val="9"/>
            <color indexed="81"/>
            <rFont val="Tahoma"/>
            <charset val="1"/>
          </rPr>
          <t>Perubahan
00 Januari 1900</t>
        </r>
      </text>
    </comment>
    <comment ref="M136" authorId="0" shapeId="0">
      <text>
        <r>
          <rPr>
            <sz val="9"/>
            <color indexed="81"/>
            <rFont val="Tahoma"/>
            <charset val="1"/>
          </rPr>
          <t>Perubahan
0</t>
        </r>
      </text>
    </comment>
    <comment ref="Q136" authorId="0" shapeId="0">
      <text>
        <r>
          <rPr>
            <sz val="9"/>
            <color indexed="81"/>
            <rFont val="Tahoma"/>
            <charset val="1"/>
          </rPr>
          <t>Perubahan
0</t>
        </r>
      </text>
    </comment>
    <comment ref="R136" authorId="0" shapeId="0">
      <text>
        <r>
          <rPr>
            <sz val="9"/>
            <color indexed="81"/>
            <rFont val="Tahoma"/>
            <charset val="1"/>
          </rPr>
          <t>Perubahan
0</t>
        </r>
      </text>
    </comment>
    <comment ref="T136" authorId="0" shapeId="0">
      <text>
        <r>
          <rPr>
            <sz val="9"/>
            <color indexed="81"/>
            <rFont val="Tahoma"/>
            <charset val="1"/>
          </rPr>
          <t>Perubahan
0</t>
        </r>
      </text>
    </comment>
    <comment ref="U136" authorId="0" shapeId="0">
      <text>
        <r>
          <rPr>
            <sz val="9"/>
            <color indexed="81"/>
            <rFont val="Tahoma"/>
            <charset val="1"/>
          </rPr>
          <t>Perubahan
0</t>
        </r>
      </text>
    </comment>
    <comment ref="V136" authorId="0" shapeId="0">
      <text>
        <r>
          <rPr>
            <sz val="9"/>
            <color indexed="81"/>
            <rFont val="Tahoma"/>
            <charset val="1"/>
          </rPr>
          <t>Perubahan
0</t>
        </r>
      </text>
    </comment>
    <comment ref="W136" authorId="0" shapeId="0">
      <text>
        <r>
          <rPr>
            <sz val="9"/>
            <color indexed="81"/>
            <rFont val="Tahoma"/>
            <charset val="1"/>
          </rPr>
          <t>Perubahan
0</t>
        </r>
      </text>
    </comment>
    <comment ref="X136" authorId="0" shapeId="0">
      <text>
        <r>
          <rPr>
            <sz val="9"/>
            <color indexed="81"/>
            <rFont val="Tahoma"/>
            <charset val="1"/>
          </rPr>
          <t>Perubahan
0</t>
        </r>
      </text>
    </comment>
    <comment ref="Y136" authorId="0" shapeId="0">
      <text>
        <r>
          <rPr>
            <sz val="9"/>
            <color indexed="81"/>
            <rFont val="Tahoma"/>
            <charset val="1"/>
          </rPr>
          <t>Perubahan
0</t>
        </r>
      </text>
    </comment>
    <comment ref="Z136" authorId="0" shapeId="0">
      <text>
        <r>
          <rPr>
            <sz val="9"/>
            <color indexed="81"/>
            <rFont val="Tahoma"/>
            <charset val="1"/>
          </rPr>
          <t>Perubahan
0</t>
        </r>
      </text>
    </comment>
    <comment ref="AA136" authorId="0" shapeId="0">
      <text>
        <r>
          <rPr>
            <sz val="9"/>
            <color indexed="81"/>
            <rFont val="Tahoma"/>
            <charset val="1"/>
          </rPr>
          <t>Perubahan
0</t>
        </r>
      </text>
    </comment>
    <comment ref="AB136" authorId="0" shapeId="0">
      <text>
        <r>
          <rPr>
            <sz val="9"/>
            <color indexed="81"/>
            <rFont val="Tahoma"/>
            <charset val="1"/>
          </rPr>
          <t>Perubahan
0</t>
        </r>
      </text>
    </comment>
    <comment ref="AC136" authorId="0" shapeId="0">
      <text>
        <r>
          <rPr>
            <sz val="9"/>
            <color indexed="81"/>
            <rFont val="Tahoma"/>
            <charset val="1"/>
          </rPr>
          <t>Perubahan
0</t>
        </r>
      </text>
    </comment>
    <comment ref="AD136" authorId="0" shapeId="0">
      <text>
        <r>
          <rPr>
            <sz val="9"/>
            <color indexed="81"/>
            <rFont val="Tahoma"/>
            <charset val="1"/>
          </rPr>
          <t>Perubahan
0</t>
        </r>
      </text>
    </comment>
    <comment ref="Q137" authorId="0" shapeId="0">
      <text>
        <r>
          <rPr>
            <sz val="9"/>
            <color indexed="81"/>
            <rFont val="Tahoma"/>
            <charset val="1"/>
          </rPr>
          <t>Perubahan
0</t>
        </r>
      </text>
    </comment>
    <comment ref="R137" authorId="0" shapeId="0">
      <text>
        <r>
          <rPr>
            <sz val="9"/>
            <color indexed="81"/>
            <rFont val="Tahoma"/>
            <charset val="1"/>
          </rPr>
          <t>Perubahan
Deti Tri Kurnia</t>
        </r>
      </text>
    </comment>
    <comment ref="M138" authorId="0" shapeId="0">
      <text>
        <r>
          <rPr>
            <sz val="9"/>
            <color indexed="81"/>
            <rFont val="Tahoma"/>
            <charset val="1"/>
          </rPr>
          <t>Perubahan
0</t>
        </r>
      </text>
    </comment>
    <comment ref="R139" authorId="0" shapeId="0">
      <text>
        <r>
          <rPr>
            <sz val="9"/>
            <color indexed="81"/>
            <rFont val="Tahoma"/>
            <charset val="1"/>
          </rPr>
          <t>Perubahan
Yanti Bupiyanti</t>
        </r>
      </text>
    </comment>
    <comment ref="X140" authorId="0" shapeId="0">
      <text>
        <r>
          <rPr>
            <sz val="9"/>
            <color indexed="81"/>
            <rFont val="Tahoma"/>
            <charset val="1"/>
          </rPr>
          <t>Perubahan
Kp. Nyalindung,</t>
        </r>
      </text>
    </comment>
    <comment ref="AC140" authorId="0" shapeId="0">
      <text>
        <r>
          <rPr>
            <sz val="9"/>
            <color indexed="81"/>
            <rFont val="Tahoma"/>
            <charset val="1"/>
          </rPr>
          <t>Perubahan
0</t>
        </r>
      </text>
    </comment>
    <comment ref="AD140" authorId="0" shapeId="0">
      <text>
        <r>
          <rPr>
            <sz val="9"/>
            <color indexed="81"/>
            <rFont val="Tahoma"/>
            <charset val="1"/>
          </rPr>
          <t>Perubahan
0</t>
        </r>
      </text>
    </comment>
    <comment ref="L141" authorId="0" shapeId="0">
      <text>
        <r>
          <rPr>
            <sz val="9"/>
            <color indexed="81"/>
            <rFont val="Tahoma"/>
            <charset val="1"/>
          </rPr>
          <t>Perubahan
31 Agustus 2006</t>
        </r>
      </text>
    </comment>
    <comment ref="AC141" authorId="0" shapeId="0">
      <text>
        <r>
          <rPr>
            <sz val="9"/>
            <color indexed="81"/>
            <rFont val="Tahoma"/>
            <charset val="1"/>
          </rPr>
          <t>Perubahan
0</t>
        </r>
      </text>
    </comment>
    <comment ref="AD141" authorId="0" shapeId="0">
      <text>
        <r>
          <rPr>
            <sz val="9"/>
            <color indexed="81"/>
            <rFont val="Tahoma"/>
            <charset val="1"/>
          </rPr>
          <t>Perubahan
0</t>
        </r>
      </text>
    </comment>
    <comment ref="L142" authorId="0" shapeId="0">
      <text>
        <r>
          <rPr>
            <sz val="9"/>
            <color indexed="81"/>
            <rFont val="Tahoma"/>
            <charset val="1"/>
          </rPr>
          <t>Perubahan
15 Mei 2008</t>
        </r>
      </text>
    </comment>
    <comment ref="W142" authorId="0" shapeId="0">
      <text>
        <r>
          <rPr>
            <sz val="9"/>
            <color indexed="81"/>
            <rFont val="Tahoma"/>
            <charset val="1"/>
          </rPr>
          <t>Perubahan
3211141711150002</t>
        </r>
      </text>
    </comment>
    <comment ref="AD142" authorId="0" shapeId="0">
      <text>
        <r>
          <rPr>
            <sz val="9"/>
            <color indexed="81"/>
            <rFont val="Tahoma"/>
            <charset val="1"/>
          </rPr>
          <t>Perubahan
45363</t>
        </r>
      </text>
    </comment>
    <comment ref="AC144" authorId="0" shapeId="0">
      <text>
        <r>
          <rPr>
            <sz val="9"/>
            <color indexed="81"/>
            <rFont val="Tahoma"/>
            <charset val="1"/>
          </rPr>
          <t>Perubahan
0</t>
        </r>
      </text>
    </comment>
    <comment ref="R145" authorId="0" shapeId="0">
      <text>
        <r>
          <rPr>
            <sz val="9"/>
            <color indexed="81"/>
            <rFont val="Tahoma"/>
            <charset val="1"/>
          </rPr>
          <t>Perubahan
Ratna Sari</t>
        </r>
      </text>
    </comment>
    <comment ref="W145" authorId="0" shapeId="0">
      <text>
        <r>
          <rPr>
            <sz val="9"/>
            <color indexed="81"/>
            <rFont val="Tahoma"/>
            <charset val="1"/>
          </rPr>
          <t>Perubahan
3211150304060008</t>
        </r>
      </text>
    </comment>
    <comment ref="M146" authorId="0" shapeId="0">
      <text>
        <r>
          <rPr>
            <sz val="9"/>
            <color indexed="81"/>
            <rFont val="Tahoma"/>
            <charset val="1"/>
          </rPr>
          <t>Perubahan
0</t>
        </r>
      </text>
    </comment>
    <comment ref="M147" authorId="0" shapeId="0">
      <text>
        <r>
          <rPr>
            <sz val="9"/>
            <color indexed="81"/>
            <rFont val="Tahoma"/>
            <charset val="1"/>
          </rPr>
          <t>Perubahan dari nilai sebelumnya:
0</t>
        </r>
      </text>
    </comment>
    <comment ref="W147" authorId="0" shapeId="0">
      <text>
        <r>
          <rPr>
            <sz val="9"/>
            <color indexed="81"/>
            <rFont val="Tahoma"/>
            <charset val="1"/>
          </rPr>
          <t>Perubahan dari nilai sebelumnya:
0</t>
        </r>
      </text>
    </comment>
    <comment ref="M149" authorId="0" shapeId="0">
      <text>
        <r>
          <rPr>
            <sz val="9"/>
            <color indexed="81"/>
            <rFont val="Tahoma"/>
            <charset val="1"/>
          </rPr>
          <t>Perubahan dari nilai sebelumnya:
0</t>
        </r>
      </text>
    </comment>
    <comment ref="W150" authorId="0" shapeId="0">
      <text>
        <r>
          <rPr>
            <sz val="9"/>
            <color indexed="81"/>
            <rFont val="Tahoma"/>
            <charset val="1"/>
          </rPr>
          <t>Perubahan
3211152304080001</t>
        </r>
      </text>
    </comment>
    <comment ref="I152" authorId="0" shapeId="0">
      <text>
        <r>
          <rPr>
            <sz val="9"/>
            <color indexed="81"/>
            <rFont val="Tahoma"/>
            <charset val="1"/>
          </rPr>
          <t>Perubahan dari nilai sebelumnya:
Banyu Biancka Ardansyah</t>
        </r>
      </text>
    </comment>
    <comment ref="M152" authorId="0" shapeId="0">
      <text>
        <r>
          <rPr>
            <sz val="9"/>
            <color indexed="81"/>
            <rFont val="Tahoma"/>
            <charset val="1"/>
          </rPr>
          <t>Perubahan
0</t>
        </r>
      </text>
    </comment>
    <comment ref="X152" authorId="0" shapeId="0">
      <text>
        <r>
          <rPr>
            <sz val="9"/>
            <color indexed="81"/>
            <rFont val="Tahoma"/>
            <charset val="1"/>
          </rPr>
          <t>Perubahan dari nilai sebelumnya:
 Panorama</t>
        </r>
      </text>
    </comment>
    <comment ref="I153" authorId="0" shapeId="0">
      <text>
        <r>
          <rPr>
            <sz val="9"/>
            <color indexed="81"/>
            <rFont val="Tahoma"/>
            <charset val="1"/>
          </rPr>
          <t>Perubahan
Dede Yovi</t>
        </r>
      </text>
    </comment>
    <comment ref="N153" authorId="0" shapeId="0">
      <text>
        <r>
          <rPr>
            <sz val="9"/>
            <color indexed="81"/>
            <rFont val="Tahoma"/>
            <charset val="1"/>
          </rPr>
          <t>Perubahan
DARUL HUFADZ</t>
        </r>
      </text>
    </comment>
    <comment ref="Q153" authorId="0" shapeId="0">
      <text>
        <r>
          <rPr>
            <sz val="9"/>
            <color indexed="81"/>
            <rFont val="Tahoma"/>
            <charset val="1"/>
          </rPr>
          <t>Perubahan
Kokom Komala</t>
        </r>
      </text>
    </comment>
    <comment ref="R153" authorId="0" shapeId="0">
      <text>
        <r>
          <rPr>
            <sz val="9"/>
            <color indexed="81"/>
            <rFont val="Tahoma"/>
            <charset val="1"/>
          </rPr>
          <t>Perubahan
Ujang Haris Saprian</t>
        </r>
      </text>
    </comment>
    <comment ref="T153" authorId="0" shapeId="0">
      <text>
        <r>
          <rPr>
            <sz val="9"/>
            <color indexed="81"/>
            <rFont val="Tahoma"/>
            <charset val="1"/>
          </rPr>
          <t>Perubahan
0</t>
        </r>
      </text>
    </comment>
    <comment ref="Q154" authorId="0" shapeId="0">
      <text>
        <r>
          <rPr>
            <sz val="9"/>
            <color indexed="81"/>
            <rFont val="Tahoma"/>
            <charset val="1"/>
          </rPr>
          <t>Perubahan
Lili Syadili</t>
        </r>
      </text>
    </comment>
    <comment ref="R154" authorId="0" shapeId="0">
      <text>
        <r>
          <rPr>
            <sz val="9"/>
            <color indexed="81"/>
            <rFont val="Tahoma"/>
            <charset val="1"/>
          </rPr>
          <t>Perubahan
D Julaeha</t>
        </r>
      </text>
    </comment>
    <comment ref="T154" authorId="0" shapeId="0">
      <text>
        <r>
          <rPr>
            <sz val="9"/>
            <color indexed="81"/>
            <rFont val="Tahoma"/>
            <charset val="1"/>
          </rPr>
          <t>Perubahan
Wiraswasta</t>
        </r>
      </text>
    </comment>
    <comment ref="U154" authorId="0" shapeId="0">
      <text>
        <r>
          <rPr>
            <sz val="9"/>
            <color indexed="81"/>
            <rFont val="Tahoma"/>
            <charset val="1"/>
          </rPr>
          <t>Perubahan
Pegawai Negeri Sipil (PNS)</t>
        </r>
      </text>
    </comment>
    <comment ref="I159" authorId="0" shapeId="0">
      <text>
        <r>
          <rPr>
            <sz val="9"/>
            <color indexed="81"/>
            <rFont val="Tahoma"/>
            <charset val="1"/>
          </rPr>
          <t>Perubahan
Habib Muzaki Aditiya Ramdhani</t>
        </r>
      </text>
    </comment>
    <comment ref="Q159" authorId="0" shapeId="0">
      <text>
        <r>
          <rPr>
            <sz val="9"/>
            <color indexed="81"/>
            <rFont val="Tahoma"/>
            <charset val="1"/>
          </rPr>
          <t>Perubahan
Eko Mardianto Setiawan</t>
        </r>
      </text>
    </comment>
    <comment ref="R159" authorId="0" shapeId="0">
      <text>
        <r>
          <rPr>
            <sz val="9"/>
            <color indexed="81"/>
            <rFont val="Tahoma"/>
            <charset val="1"/>
          </rPr>
          <t>Perubahan
Siti Nur Fatimah</t>
        </r>
      </text>
    </comment>
    <comment ref="AA159" authorId="0" shapeId="0">
      <text>
        <r>
          <rPr>
            <sz val="9"/>
            <color indexed="81"/>
            <rFont val="Tahoma"/>
            <charset val="1"/>
          </rPr>
          <t>Perubahan
Padjajaran</t>
        </r>
      </text>
    </comment>
    <comment ref="AC159" authorId="0" shapeId="0">
      <text>
        <r>
          <rPr>
            <sz val="9"/>
            <color indexed="81"/>
            <rFont val="Tahoma"/>
            <charset val="1"/>
          </rPr>
          <t>Perubahan
Bandung</t>
        </r>
      </text>
    </comment>
    <comment ref="Q161" authorId="0" shapeId="0">
      <text>
        <r>
          <rPr>
            <sz val="9"/>
            <color indexed="81"/>
            <rFont val="Tahoma"/>
            <charset val="1"/>
          </rPr>
          <t>Perubahan
0</t>
        </r>
      </text>
    </comment>
    <comment ref="N170" authorId="0" shapeId="0">
      <text>
        <r>
          <rPr>
            <sz val="9"/>
            <color indexed="81"/>
            <rFont val="Tahoma"/>
            <charset val="1"/>
          </rPr>
          <t>Perubahan dari nilai sebelumnya:
SMPN 3 CILEUNYI</t>
        </r>
      </text>
    </comment>
    <comment ref="I174" authorId="0" shapeId="0">
      <text>
        <r>
          <rPr>
            <sz val="9"/>
            <color indexed="81"/>
            <rFont val="Tahoma"/>
            <charset val="1"/>
          </rPr>
          <t>Perubahan dari nilai sebelumnya:
Rendra Faturrachman</t>
        </r>
      </text>
    </comment>
    <comment ref="Q174" authorId="0" shapeId="0">
      <text>
        <r>
          <rPr>
            <sz val="9"/>
            <color indexed="81"/>
            <rFont val="Tahoma"/>
            <charset val="1"/>
          </rPr>
          <t>Perubahan dari nilai sebelumnya:
Rofwan Surachman</t>
        </r>
      </text>
    </comment>
    <comment ref="X174" authorId="0" shapeId="0">
      <text>
        <r>
          <rPr>
            <sz val="9"/>
            <color indexed="81"/>
            <rFont val="Tahoma"/>
            <charset val="1"/>
          </rPr>
          <t>Perubahan dari nilai sebelumnya:
Jl. Kolonel Ahmad Syam No. 76A</t>
        </r>
      </text>
    </comment>
    <comment ref="M178" authorId="0" shapeId="0">
      <text>
        <r>
          <rPr>
            <sz val="9"/>
            <color indexed="81"/>
            <rFont val="Tahoma"/>
            <charset val="1"/>
          </rPr>
          <t>Perubahan
0</t>
        </r>
      </text>
    </comment>
    <comment ref="Q180" authorId="0" shapeId="0">
      <text>
        <r>
          <rPr>
            <sz val="9"/>
            <color indexed="81"/>
            <rFont val="Tahoma"/>
            <charset val="1"/>
          </rPr>
          <t>Perubahan
Yuyum Khodir</t>
        </r>
      </text>
    </comment>
    <comment ref="M184" authorId="0" shapeId="0">
      <text>
        <r>
          <rPr>
            <sz val="9"/>
            <color indexed="81"/>
            <rFont val="Tahoma"/>
            <charset val="1"/>
          </rPr>
          <t>Perubahan
0</t>
        </r>
      </text>
    </comment>
    <comment ref="AI185" authorId="0" shapeId="0">
      <text>
        <r>
          <rPr>
            <sz val="9"/>
            <color indexed="81"/>
            <rFont val="Tahoma"/>
            <charset val="1"/>
          </rPr>
          <t>Perubahan
0893388432</t>
        </r>
      </text>
    </comment>
    <comment ref="AJ185" authorId="0" shapeId="0">
      <text>
        <r>
          <rPr>
            <sz val="9"/>
            <color indexed="81"/>
            <rFont val="Tahoma"/>
            <charset val="1"/>
          </rPr>
          <t>Perubahan
085322353033</t>
        </r>
      </text>
    </comment>
    <comment ref="M186" authorId="0" shapeId="0">
      <text>
        <r>
          <rPr>
            <sz val="9"/>
            <color indexed="81"/>
            <rFont val="Tahoma"/>
            <charset val="1"/>
          </rPr>
          <t>Perubahan dari nilai sebelumnya:
0</t>
        </r>
      </text>
    </comment>
    <comment ref="I188" authorId="0" shapeId="0">
      <text>
        <r>
          <rPr>
            <sz val="9"/>
            <color indexed="81"/>
            <rFont val="Tahoma"/>
            <charset val="1"/>
          </rPr>
          <t>Perubahan
Vera Amelia</t>
        </r>
      </text>
    </comment>
    <comment ref="V188" authorId="0" shapeId="0">
      <text>
        <r>
          <rPr>
            <sz val="9"/>
            <color indexed="81"/>
            <rFont val="Tahoma"/>
            <charset val="1"/>
          </rPr>
          <t>Perubahan
3211150607110000</t>
        </r>
      </text>
    </comment>
    <comment ref="W188" authorId="0" shapeId="0">
      <text>
        <r>
          <rPr>
            <sz val="9"/>
            <color indexed="81"/>
            <rFont val="Tahoma"/>
            <charset val="1"/>
          </rPr>
          <t>Perubahan
3211154705050000</t>
        </r>
      </text>
    </comment>
    <comment ref="X188" authorId="0" shapeId="0">
      <text>
        <r>
          <rPr>
            <sz val="9"/>
            <color indexed="81"/>
            <rFont val="Tahoma"/>
            <charset val="1"/>
          </rPr>
          <t>Perubahan
Dusun Sirna Galih</t>
        </r>
      </text>
    </comment>
    <comment ref="I190" authorId="0" shapeId="0">
      <text>
        <r>
          <rPr>
            <sz val="9"/>
            <color indexed="81"/>
            <rFont val="Tahoma"/>
            <charset val="1"/>
          </rPr>
          <t>Perubahan
Abdul Basit Halim Demawan</t>
        </r>
      </text>
    </comment>
    <comment ref="U190" authorId="0" shapeId="0">
      <text>
        <r>
          <rPr>
            <sz val="9"/>
            <color indexed="81"/>
            <rFont val="Tahoma"/>
            <charset val="1"/>
          </rPr>
          <t>Perubahan
Ibu Rumah Tangga</t>
        </r>
      </text>
    </comment>
    <comment ref="AA190" authorId="0" shapeId="0">
      <text>
        <r>
          <rPr>
            <sz val="9"/>
            <color indexed="81"/>
            <rFont val="Tahoma"/>
            <charset val="1"/>
          </rPr>
          <t>Perubahan
Rancaekek Wetan</t>
        </r>
      </text>
    </comment>
    <comment ref="N192" authorId="0" shapeId="0">
      <text>
        <r>
          <rPr>
            <sz val="9"/>
            <color indexed="81"/>
            <rFont val="Tahoma"/>
            <charset val="1"/>
          </rPr>
          <t>Perubahan
PGRI 408 CILEUNYI</t>
        </r>
      </text>
    </comment>
    <comment ref="V192" authorId="0" shapeId="0">
      <text>
        <r>
          <rPr>
            <sz val="9"/>
            <color indexed="81"/>
            <rFont val="Tahoma"/>
            <charset val="1"/>
          </rPr>
          <t>Perubahan
3204051006054013</t>
        </r>
      </text>
    </comment>
    <comment ref="M193" authorId="0" shapeId="0">
      <text>
        <r>
          <rPr>
            <sz val="9"/>
            <color indexed="81"/>
            <rFont val="Tahoma"/>
            <charset val="1"/>
          </rPr>
          <t>Perubahan
0</t>
        </r>
      </text>
    </comment>
    <comment ref="N195" authorId="0" shapeId="0">
      <text>
        <r>
          <rPr>
            <sz val="9"/>
            <color indexed="81"/>
            <rFont val="Tahoma"/>
            <charset val="1"/>
          </rPr>
          <t>Perubahan
SMP PGRI 488 CILEUNYI</t>
        </r>
      </text>
    </comment>
    <comment ref="V199" authorId="0" shapeId="0">
      <text>
        <r>
          <rPr>
            <sz val="9"/>
            <color indexed="81"/>
            <rFont val="Tahoma"/>
            <charset val="1"/>
          </rPr>
          <t>Perubahan
3211150212200008</t>
        </r>
      </text>
    </comment>
    <comment ref="W199" authorId="0" shapeId="0">
      <text>
        <r>
          <rPr>
            <sz val="9"/>
            <color indexed="81"/>
            <rFont val="Tahoma"/>
            <charset val="1"/>
          </rPr>
          <t>Perubahan
3211151005050001</t>
        </r>
      </text>
    </comment>
    <comment ref="AA199" authorId="0" shapeId="0">
      <text>
        <r>
          <rPr>
            <sz val="9"/>
            <color indexed="81"/>
            <rFont val="Tahoma"/>
            <charset val="1"/>
          </rPr>
          <t>Perubahan
Jatorike</t>
        </r>
      </text>
    </comment>
    <comment ref="M202" authorId="0" shapeId="0">
      <text>
        <r>
          <rPr>
            <sz val="9"/>
            <color indexed="81"/>
            <rFont val="Tahoma"/>
            <charset val="1"/>
          </rPr>
          <t>Perubahan
0</t>
        </r>
      </text>
    </comment>
    <comment ref="N202" authorId="0" shapeId="0">
      <text>
        <r>
          <rPr>
            <sz val="9"/>
            <color indexed="81"/>
            <rFont val="Tahoma"/>
            <charset val="1"/>
          </rPr>
          <t>Perubahan
LABSCHOOL UPI</t>
        </r>
      </text>
    </comment>
    <comment ref="R202" authorId="0" shapeId="0">
      <text>
        <r>
          <rPr>
            <sz val="9"/>
            <color indexed="81"/>
            <rFont val="Tahoma"/>
            <charset val="1"/>
          </rPr>
          <t>Perubahan
0</t>
        </r>
      </text>
    </comment>
    <comment ref="AF202" authorId="0" shapeId="0">
      <text>
        <r>
          <rPr>
            <sz val="9"/>
            <color indexed="81"/>
            <rFont val="Tahoma"/>
            <charset val="1"/>
          </rPr>
          <t>Perubahan
Islam</t>
        </r>
      </text>
    </comment>
    <comment ref="M203" authorId="0" shapeId="0">
      <text>
        <r>
          <rPr>
            <sz val="9"/>
            <color indexed="81"/>
            <rFont val="Tahoma"/>
            <charset val="1"/>
          </rPr>
          <t>Perubahan
0</t>
        </r>
      </text>
    </comment>
    <comment ref="X203" authorId="0" shapeId="0">
      <text>
        <r>
          <rPr>
            <sz val="9"/>
            <color indexed="81"/>
            <rFont val="Tahoma"/>
            <charset val="1"/>
          </rPr>
          <t>Perubahan
Dusun Mekargalih</t>
        </r>
      </text>
    </comment>
    <comment ref="M204" authorId="0" shapeId="0">
      <text>
        <r>
          <rPr>
            <sz val="9"/>
            <color indexed="81"/>
            <rFont val="Tahoma"/>
            <charset val="1"/>
          </rPr>
          <t>Perubahan
0068089467</t>
        </r>
      </text>
    </comment>
    <comment ref="M205" authorId="0" shapeId="0">
      <text>
        <r>
          <rPr>
            <sz val="9"/>
            <color indexed="81"/>
            <rFont val="Tahoma"/>
            <charset val="1"/>
          </rPr>
          <t>Perubahan
0</t>
        </r>
      </text>
    </comment>
    <comment ref="M206" authorId="0" shapeId="0">
      <text>
        <r>
          <rPr>
            <sz val="9"/>
            <color indexed="81"/>
            <rFont val="Tahoma"/>
            <charset val="1"/>
          </rPr>
          <t>Perubahan
0</t>
        </r>
      </text>
    </comment>
    <comment ref="W206" authorId="0" shapeId="0">
      <text>
        <r>
          <rPr>
            <sz val="9"/>
            <color indexed="81"/>
            <rFont val="Tahoma"/>
            <charset val="1"/>
          </rPr>
          <t>Perubahan
3204280303060000</t>
        </r>
      </text>
    </comment>
    <comment ref="Y206" authorId="0" shapeId="0">
      <text>
        <r>
          <rPr>
            <sz val="9"/>
            <color indexed="81"/>
            <rFont val="Tahoma"/>
            <charset val="1"/>
          </rPr>
          <t>Perubahan
4</t>
        </r>
      </text>
    </comment>
    <comment ref="AA206" authorId="0" shapeId="0">
      <text>
        <r>
          <rPr>
            <sz val="9"/>
            <color indexed="81"/>
            <rFont val="Tahoma"/>
            <charset val="1"/>
          </rPr>
          <t>Perubahan
Linggar,</t>
        </r>
      </text>
    </comment>
    <comment ref="AC206" authorId="0" shapeId="0">
      <text>
        <r>
          <rPr>
            <sz val="9"/>
            <color indexed="81"/>
            <rFont val="Tahoma"/>
            <charset val="1"/>
          </rPr>
          <t>Perubahan
0</t>
        </r>
      </text>
    </comment>
    <comment ref="AD206" authorId="0" shapeId="0">
      <text>
        <r>
          <rPr>
            <sz val="9"/>
            <color indexed="81"/>
            <rFont val="Tahoma"/>
            <charset val="1"/>
          </rPr>
          <t>Perubahan
0</t>
        </r>
      </text>
    </comment>
    <comment ref="N207" authorId="0" shapeId="0">
      <text>
        <r>
          <rPr>
            <sz val="9"/>
            <color indexed="81"/>
            <rFont val="Tahoma"/>
            <charset val="1"/>
          </rPr>
          <t>Perubahan
SMP PGRI 488 CILEUNYI</t>
        </r>
      </text>
    </comment>
    <comment ref="Q207" authorId="0" shapeId="0">
      <text>
        <r>
          <rPr>
            <sz val="9"/>
            <color indexed="81"/>
            <rFont val="Tahoma"/>
            <charset val="1"/>
          </rPr>
          <t>Perubahan
Gugum Fajar Gumilar</t>
        </r>
      </text>
    </comment>
    <comment ref="N208" authorId="0" shapeId="0">
      <text>
        <r>
          <rPr>
            <sz val="9"/>
            <color indexed="81"/>
            <rFont val="Tahoma"/>
            <charset val="1"/>
          </rPr>
          <t>Perubahan
PGRI 408 CILEUNYI</t>
        </r>
      </text>
    </comment>
    <comment ref="M209" authorId="0" shapeId="0">
      <text>
        <r>
          <rPr>
            <sz val="9"/>
            <color indexed="81"/>
            <rFont val="Tahoma"/>
            <charset val="1"/>
          </rPr>
          <t>Perubahan
0</t>
        </r>
      </text>
    </comment>
    <comment ref="K210" authorId="0" shapeId="0">
      <text>
        <r>
          <rPr>
            <sz val="9"/>
            <color indexed="81"/>
            <rFont val="Tahoma"/>
            <charset val="1"/>
          </rPr>
          <t>Perubahan
Sumedang</t>
        </r>
      </text>
    </comment>
    <comment ref="M210" authorId="0" shapeId="0">
      <text>
        <r>
          <rPr>
            <sz val="9"/>
            <color indexed="81"/>
            <rFont val="Tahoma"/>
            <charset val="1"/>
          </rPr>
          <t>Perubahan
0</t>
        </r>
      </text>
    </comment>
    <comment ref="P210" authorId="0" shapeId="0">
      <text>
        <r>
          <rPr>
            <sz val="9"/>
            <color indexed="81"/>
            <rFont val="Tahoma"/>
            <charset val="1"/>
          </rPr>
          <t>Perubahan
0</t>
        </r>
      </text>
    </comment>
    <comment ref="T210" authorId="0" shapeId="0">
      <text>
        <r>
          <rPr>
            <sz val="9"/>
            <color indexed="81"/>
            <rFont val="Tahoma"/>
            <charset val="1"/>
          </rPr>
          <t>Perubahan
Karyawan Swasta</t>
        </r>
      </text>
    </comment>
    <comment ref="X210" authorId="0" shapeId="0">
      <text>
        <r>
          <rPr>
            <sz val="9"/>
            <color indexed="81"/>
            <rFont val="Tahoma"/>
            <charset val="1"/>
          </rPr>
          <t>Perubahan
 Griya Batara Asri</t>
        </r>
      </text>
    </comment>
    <comment ref="I211" authorId="0" shapeId="0">
      <text>
        <r>
          <rPr>
            <sz val="9"/>
            <color indexed="81"/>
            <rFont val="Tahoma"/>
            <charset val="1"/>
          </rPr>
          <t xml:space="preserve">Perubahan
M. Nazriel Chirzin </t>
        </r>
      </text>
    </comment>
    <comment ref="T212" authorId="0" shapeId="0">
      <text>
        <r>
          <rPr>
            <sz val="9"/>
            <color indexed="81"/>
            <rFont val="Tahoma"/>
            <charset val="1"/>
          </rPr>
          <t>Perubahan
w</t>
        </r>
      </text>
    </comment>
    <comment ref="V212" authorId="0" shapeId="0">
      <text>
        <r>
          <rPr>
            <sz val="9"/>
            <color indexed="81"/>
            <rFont val="Tahoma"/>
            <charset val="1"/>
          </rPr>
          <t>Perubahan
7324021004060000</t>
        </r>
      </text>
    </comment>
    <comment ref="W212" authorId="0" shapeId="0">
      <text>
        <r>
          <rPr>
            <sz val="9"/>
            <color indexed="81"/>
            <rFont val="Tahoma"/>
            <charset val="1"/>
          </rPr>
          <t>Perubahan
3211152604120000</t>
        </r>
      </text>
    </comment>
    <comment ref="X212" authorId="0" shapeId="0">
      <text>
        <r>
          <rPr>
            <sz val="9"/>
            <color indexed="81"/>
            <rFont val="Tahoma"/>
            <charset val="1"/>
          </rPr>
          <t>Perubahan
Jl. Ciseke Besar No.189</t>
        </r>
      </text>
    </comment>
    <comment ref="AA212" authorId="0" shapeId="0">
      <text>
        <r>
          <rPr>
            <sz val="9"/>
            <color indexed="81"/>
            <rFont val="Tahoma"/>
            <charset val="1"/>
          </rPr>
          <t>Perubahan
0</t>
        </r>
      </text>
    </comment>
    <comment ref="AC212" authorId="0" shapeId="0">
      <text>
        <r>
          <rPr>
            <sz val="9"/>
            <color indexed="81"/>
            <rFont val="Tahoma"/>
            <charset val="1"/>
          </rPr>
          <t>Perubahan
0</t>
        </r>
      </text>
    </comment>
    <comment ref="AD212" authorId="0" shapeId="0">
      <text>
        <r>
          <rPr>
            <sz val="9"/>
            <color indexed="81"/>
            <rFont val="Tahoma"/>
            <charset val="1"/>
          </rPr>
          <t>Perubahan
0</t>
        </r>
      </text>
    </comment>
    <comment ref="T216" authorId="0" shapeId="0">
      <text>
        <r>
          <rPr>
            <sz val="9"/>
            <color indexed="81"/>
            <rFont val="Tahoma"/>
            <charset val="1"/>
          </rPr>
          <t>Perubahan
0</t>
        </r>
      </text>
    </comment>
    <comment ref="U216" authorId="0" shapeId="0">
      <text>
        <r>
          <rPr>
            <sz val="9"/>
            <color indexed="81"/>
            <rFont val="Tahoma"/>
            <charset val="1"/>
          </rPr>
          <t>Perubahan
0</t>
        </r>
      </text>
    </comment>
    <comment ref="R218" authorId="0" shapeId="0">
      <text>
        <r>
          <rPr>
            <sz val="9"/>
            <color indexed="81"/>
            <rFont val="Tahoma"/>
            <charset val="1"/>
          </rPr>
          <t>Perubahan
Cadah Saadah</t>
        </r>
      </text>
    </comment>
    <comment ref="M219" authorId="0" shapeId="0">
      <text>
        <r>
          <rPr>
            <sz val="9"/>
            <color indexed="81"/>
            <rFont val="Tahoma"/>
            <charset val="1"/>
          </rPr>
          <t>Perubahan
0</t>
        </r>
      </text>
    </comment>
    <comment ref="N219" authorId="0" shapeId="0">
      <text>
        <r>
          <rPr>
            <sz val="9"/>
            <color indexed="81"/>
            <rFont val="Tahoma"/>
            <charset val="1"/>
          </rPr>
          <t>Perubahan
SMP DARUL HUFADZ</t>
        </r>
      </text>
    </comment>
    <comment ref="T219" authorId="0" shapeId="0">
      <text>
        <r>
          <rPr>
            <sz val="9"/>
            <color indexed="81"/>
            <rFont val="Tahoma"/>
            <charset val="1"/>
          </rPr>
          <t>Perubahan
Wiraswasta</t>
        </r>
      </text>
    </comment>
    <comment ref="U219" authorId="0" shapeId="0">
      <text>
        <r>
          <rPr>
            <sz val="9"/>
            <color indexed="81"/>
            <rFont val="Tahoma"/>
            <charset val="1"/>
          </rPr>
          <t>Perubahan
Wiraswasta</t>
        </r>
      </text>
    </comment>
    <comment ref="W219" authorId="0" shapeId="0">
      <text>
        <r>
          <rPr>
            <sz val="9"/>
            <color indexed="81"/>
            <rFont val="Tahoma"/>
            <charset val="1"/>
          </rPr>
          <t>Perubahan
0</t>
        </r>
      </text>
    </comment>
    <comment ref="N220" authorId="0" shapeId="0">
      <text>
        <r>
          <rPr>
            <sz val="9"/>
            <color indexed="81"/>
            <rFont val="Tahoma"/>
            <charset val="1"/>
          </rPr>
          <t>Perubahan
SMP 488 CILEUNYI</t>
        </r>
      </text>
    </comment>
    <comment ref="V220" authorId="0" shapeId="0">
      <text>
        <r>
          <rPr>
            <sz val="9"/>
            <color indexed="81"/>
            <rFont val="Tahoma"/>
            <charset val="1"/>
          </rPr>
          <t>Perubahan
3204052210070010</t>
        </r>
      </text>
    </comment>
    <comment ref="M221" authorId="0" shapeId="0">
      <text>
        <r>
          <rPr>
            <sz val="9"/>
            <color indexed="81"/>
            <rFont val="Tahoma"/>
            <charset val="1"/>
          </rPr>
          <t>Perubahan
0</t>
        </r>
      </text>
    </comment>
    <comment ref="N221" authorId="0" shapeId="0">
      <text>
        <r>
          <rPr>
            <sz val="9"/>
            <color indexed="81"/>
            <rFont val="Tahoma"/>
            <charset val="1"/>
          </rPr>
          <t>Perubahan
SMP DARUL HUFADZ</t>
        </r>
      </text>
    </comment>
    <comment ref="T221" authorId="0" shapeId="0">
      <text>
        <r>
          <rPr>
            <sz val="9"/>
            <color indexed="81"/>
            <rFont val="Tahoma"/>
            <charset val="1"/>
          </rPr>
          <t>Perubahan
Wiraswasta</t>
        </r>
      </text>
    </comment>
    <comment ref="U221" authorId="0" shapeId="0">
      <text>
        <r>
          <rPr>
            <sz val="9"/>
            <color indexed="81"/>
            <rFont val="Tahoma"/>
            <charset val="1"/>
          </rPr>
          <t>Perubahan
Wiraswasta</t>
        </r>
      </text>
    </comment>
    <comment ref="W221" authorId="0" shapeId="0">
      <text>
        <r>
          <rPr>
            <sz val="9"/>
            <color indexed="81"/>
            <rFont val="Tahoma"/>
            <charset val="1"/>
          </rPr>
          <t>Perubahan
3211151703063433</t>
        </r>
      </text>
    </comment>
    <comment ref="L226" authorId="0" shapeId="0">
      <text>
        <r>
          <rPr>
            <sz val="9"/>
            <color indexed="81"/>
            <rFont val="Tahoma"/>
            <charset val="1"/>
          </rPr>
          <t>Perubahan
30 Agustus 2006</t>
        </r>
      </text>
    </comment>
    <comment ref="Q227" authorId="0" shapeId="0">
      <text>
        <r>
          <rPr>
            <sz val="9"/>
            <color indexed="81"/>
            <rFont val="Tahoma"/>
            <charset val="1"/>
          </rPr>
          <t>Perubahan
Dodi Hendiana</t>
        </r>
      </text>
    </comment>
    <comment ref="T227" authorId="0" shapeId="0">
      <text>
        <r>
          <rPr>
            <sz val="9"/>
            <color indexed="81"/>
            <rFont val="Tahoma"/>
            <charset val="1"/>
          </rPr>
          <t>Perubahan
Pegawai Negeri Sipil (PNS)</t>
        </r>
      </text>
    </comment>
    <comment ref="U227" authorId="0" shapeId="0">
      <text>
        <r>
          <rPr>
            <sz val="9"/>
            <color indexed="81"/>
            <rFont val="Tahoma"/>
            <charset val="1"/>
          </rPr>
          <t>Perubahan
Karyawan Swasta</t>
        </r>
      </text>
    </comment>
    <comment ref="T229" authorId="0" shapeId="0">
      <text>
        <r>
          <rPr>
            <sz val="9"/>
            <color indexed="81"/>
            <rFont val="Tahoma"/>
            <charset val="1"/>
          </rPr>
          <t>Perubahan
0</t>
        </r>
      </text>
    </comment>
    <comment ref="U229" authorId="0" shapeId="0">
      <text>
        <r>
          <rPr>
            <sz val="9"/>
            <color indexed="81"/>
            <rFont val="Tahoma"/>
            <charset val="1"/>
          </rPr>
          <t>Perubahan
0</t>
        </r>
      </text>
    </comment>
    <comment ref="R230" authorId="0" shapeId="0">
      <text>
        <r>
          <rPr>
            <sz val="9"/>
            <color indexed="81"/>
            <rFont val="Tahoma"/>
            <charset val="1"/>
          </rPr>
          <t>Perubahan
Widanengsih</t>
        </r>
      </text>
    </comment>
    <comment ref="U230" authorId="0" shapeId="0">
      <text>
        <r>
          <rPr>
            <sz val="9"/>
            <color indexed="81"/>
            <rFont val="Tahoma"/>
            <charset val="1"/>
          </rPr>
          <t>Perubahan
Karyawan Swasta</t>
        </r>
      </text>
    </comment>
    <comment ref="M231" authorId="0" shapeId="0">
      <text>
        <r>
          <rPr>
            <sz val="9"/>
            <color indexed="81"/>
            <rFont val="Tahoma"/>
            <charset val="1"/>
          </rPr>
          <t>Perubahan
0</t>
        </r>
      </text>
    </comment>
    <comment ref="I247" authorId="0" shapeId="0">
      <text>
        <r>
          <rPr>
            <sz val="9"/>
            <color indexed="81"/>
            <rFont val="Tahoma"/>
            <family val="2"/>
          </rPr>
          <t>Perubahan dari nilai sebelumnya:
Naswa Nurpadilah</t>
        </r>
      </text>
    </comment>
    <comment ref="Q247" authorId="0" shapeId="0">
      <text>
        <r>
          <rPr>
            <sz val="9"/>
            <color indexed="81"/>
            <rFont val="Tahoma"/>
            <family val="2"/>
          </rPr>
          <t>Perubahan dari nilai sebelumnya:
Nunung Burhanudin</t>
        </r>
      </text>
    </comment>
    <comment ref="R247" authorId="0" shapeId="0">
      <text>
        <r>
          <rPr>
            <sz val="9"/>
            <color indexed="81"/>
            <rFont val="Tahoma"/>
            <family val="2"/>
          </rPr>
          <t>Perubahan dari nilai sebelumnya:
Yanti Sopiyanti</t>
        </r>
      </text>
    </comment>
    <comment ref="T247" authorId="0" shapeId="0">
      <text>
        <r>
          <rPr>
            <sz val="9"/>
            <color indexed="81"/>
            <rFont val="Tahoma"/>
            <family val="2"/>
          </rPr>
          <t>Perubahan dari nilai sebelumnya:
Pegawai Negeri Sipil</t>
        </r>
      </text>
    </comment>
    <comment ref="I254" authorId="0" shapeId="0">
      <text>
        <r>
          <rPr>
            <sz val="9"/>
            <color indexed="81"/>
            <rFont val="Tahoma"/>
            <family val="2"/>
          </rPr>
          <t>Perubahan dari nilai sebelumnya:
Ridwan Saepuloh</t>
        </r>
      </text>
    </comment>
    <comment ref="I271" authorId="0" shapeId="0">
      <text>
        <r>
          <rPr>
            <sz val="9"/>
            <color indexed="81"/>
            <rFont val="Tahoma"/>
            <family val="2"/>
          </rPr>
          <t xml:space="preserve">Perubahan dari nilai sebelumnya:
Amelia </t>
        </r>
      </text>
    </comment>
    <comment ref="Q271" authorId="0" shapeId="0">
      <text>
        <r>
          <rPr>
            <sz val="9"/>
            <color indexed="81"/>
            <rFont val="Tahoma"/>
            <family val="2"/>
          </rPr>
          <t xml:space="preserve">Perubahan dari nilai sebelumnya:
Mulyadi </t>
        </r>
      </text>
    </comment>
    <comment ref="U273" authorId="0" shapeId="0">
      <text>
        <r>
          <rPr>
            <sz val="9"/>
            <color indexed="81"/>
            <rFont val="Tahoma"/>
            <charset val="1"/>
          </rPr>
          <t>Perubahan
Ibu Rumah Tangga</t>
        </r>
      </text>
    </comment>
    <comment ref="I274" authorId="0" shapeId="0">
      <text>
        <r>
          <rPr>
            <sz val="9"/>
            <color indexed="81"/>
            <rFont val="Tahoma"/>
            <family val="2"/>
          </rPr>
          <t>Perubahan dari nilai sebelumnya:
Chandra Reynaldi Fiqri Aldian Putra</t>
        </r>
      </text>
    </comment>
    <comment ref="I277" authorId="0" shapeId="0">
      <text>
        <r>
          <rPr>
            <sz val="9"/>
            <color indexed="81"/>
            <rFont val="Tahoma"/>
            <family val="2"/>
          </rPr>
          <t>Perubahan dari nilai sebelumnya:
Dini Aisah</t>
        </r>
      </text>
    </comment>
    <comment ref="Q279" authorId="0" shapeId="0">
      <text>
        <r>
          <rPr>
            <sz val="9"/>
            <color indexed="81"/>
            <rFont val="Tahoma"/>
            <family val="2"/>
          </rPr>
          <t>Perubahan dari nilai sebelumnya:
Asep Sarpudin</t>
        </r>
      </text>
    </comment>
    <comment ref="Q280" authorId="0" shapeId="0">
      <text>
        <r>
          <rPr>
            <sz val="9"/>
            <color indexed="81"/>
            <rFont val="Tahoma"/>
            <family val="2"/>
          </rPr>
          <t>Perubahan dari nilai sebelumnya:
Gilang</t>
        </r>
      </text>
    </comment>
    <comment ref="R280" authorId="0" shapeId="0">
      <text>
        <r>
          <rPr>
            <sz val="9"/>
            <color indexed="81"/>
            <rFont val="Tahoma"/>
            <charset val="1"/>
          </rPr>
          <t>Perubahan dari nilai sebelumnya:
Sonya</t>
        </r>
      </text>
    </comment>
    <comment ref="T280" authorId="0" shapeId="0">
      <text>
        <r>
          <rPr>
            <sz val="9"/>
            <color indexed="81"/>
            <rFont val="Tahoma"/>
            <charset val="1"/>
          </rPr>
          <t>Perubahan dari nilai sebelumnya:
0</t>
        </r>
      </text>
    </comment>
    <comment ref="I281" authorId="0" shapeId="0">
      <text>
        <r>
          <rPr>
            <sz val="9"/>
            <color indexed="81"/>
            <rFont val="Tahoma"/>
            <family val="2"/>
          </rPr>
          <t>Perubahan dari nilai sebelumnya:
Eka Ligia Aelanie</t>
        </r>
      </text>
    </comment>
    <comment ref="K281" authorId="0" shapeId="0">
      <text>
        <r>
          <rPr>
            <sz val="9"/>
            <color indexed="81"/>
            <rFont val="Tahoma"/>
            <family val="2"/>
          </rPr>
          <t>Perubahan dari nilai sebelumnya:
Bali</t>
        </r>
      </text>
    </comment>
    <comment ref="Q281" authorId="0" shapeId="0">
      <text>
        <r>
          <rPr>
            <sz val="9"/>
            <color indexed="81"/>
            <rFont val="Tahoma"/>
            <family val="2"/>
          </rPr>
          <t>Perubahan dari nilai sebelumnya:
Dede Mamat</t>
        </r>
      </text>
    </comment>
    <comment ref="T281" authorId="0" shapeId="0">
      <text>
        <r>
          <rPr>
            <sz val="9"/>
            <color indexed="81"/>
            <rFont val="Tahoma"/>
            <family val="2"/>
          </rPr>
          <t>Perubahan dari nilai sebelumnya:
Wiraswasta</t>
        </r>
      </text>
    </comment>
    <comment ref="R282" authorId="0" shapeId="0">
      <text>
        <r>
          <rPr>
            <sz val="9"/>
            <color indexed="81"/>
            <rFont val="Tahoma"/>
            <charset val="1"/>
          </rPr>
          <t>Perubahan
Sugianti</t>
        </r>
      </text>
    </comment>
    <comment ref="M284" authorId="0" shapeId="0">
      <text>
        <r>
          <rPr>
            <sz val="9"/>
            <color indexed="81"/>
            <rFont val="Tahoma"/>
            <charset val="1"/>
          </rPr>
          <t xml:space="preserve">Perubahan dari nilai sebelumnya:
                                          </t>
        </r>
      </text>
    </comment>
    <comment ref="N284" authorId="0" shapeId="0">
      <text>
        <r>
          <rPr>
            <sz val="9"/>
            <color indexed="81"/>
            <rFont val="Tahoma"/>
            <charset val="1"/>
          </rPr>
          <t>Perubahan dari nilai sebelumnya:
SMPN 3 CILEUNYI</t>
        </r>
      </text>
    </comment>
    <comment ref="Q284" authorId="0" shapeId="0">
      <text>
        <r>
          <rPr>
            <sz val="9"/>
            <color indexed="81"/>
            <rFont val="Tahoma"/>
            <charset val="1"/>
          </rPr>
          <t>Perubahan dari nilai sebelumnya:
Hari Ramdani</t>
        </r>
      </text>
    </comment>
    <comment ref="M285" authorId="0" shapeId="0">
      <text>
        <r>
          <rPr>
            <sz val="9"/>
            <color indexed="81"/>
            <rFont val="Tahoma"/>
            <family val="2"/>
          </rPr>
          <t>Perubahan dari nilai sebelumnya:
0</t>
        </r>
      </text>
    </comment>
    <comment ref="Q285" authorId="0" shapeId="0">
      <text>
        <r>
          <rPr>
            <sz val="9"/>
            <color indexed="81"/>
            <rFont val="Tahoma"/>
            <family val="2"/>
          </rPr>
          <t>Perubahan dari nilai sebelumnya:
Acchmad Wahyu Budiman</t>
        </r>
      </text>
    </comment>
    <comment ref="I289" authorId="0" shapeId="0">
      <text>
        <r>
          <rPr>
            <sz val="9"/>
            <color indexed="81"/>
            <rFont val="Tahoma"/>
            <family val="2"/>
          </rPr>
          <t>Perubahan dari nilai sebelumnya:
Nabila Fauzia Agustin</t>
        </r>
      </text>
    </comment>
    <comment ref="Q292" authorId="0" shapeId="0">
      <text>
        <r>
          <rPr>
            <sz val="9"/>
            <color indexed="81"/>
            <rFont val="Tahoma"/>
            <charset val="1"/>
          </rPr>
          <t>Perubahan dari nilai sebelumnya:
Ano Sumarno</t>
        </r>
      </text>
    </comment>
    <comment ref="I294" authorId="0" shapeId="0">
      <text>
        <r>
          <rPr>
            <sz val="9"/>
            <color indexed="81"/>
            <rFont val="Tahoma"/>
            <charset val="1"/>
          </rPr>
          <t>Perubahan
Rida Rizki</t>
        </r>
      </text>
    </comment>
    <comment ref="M294" authorId="0" shapeId="0">
      <text>
        <r>
          <rPr>
            <sz val="9"/>
            <color indexed="81"/>
            <rFont val="Tahoma"/>
            <charset val="1"/>
          </rPr>
          <t>Perubahan
0</t>
        </r>
      </text>
    </comment>
    <comment ref="M295" authorId="0" shapeId="0">
      <text>
        <r>
          <rPr>
            <sz val="9"/>
            <color indexed="81"/>
            <rFont val="Tahoma"/>
            <charset val="1"/>
          </rPr>
          <t>Perubahan dari nilai sebelumnya:
0</t>
        </r>
      </text>
    </comment>
    <comment ref="Y295" authorId="0" shapeId="0">
      <text>
        <r>
          <rPr>
            <sz val="9"/>
            <color indexed="81"/>
            <rFont val="Tahoma"/>
            <charset val="1"/>
          </rPr>
          <t>Perubahan dari nilai sebelumnya:
5</t>
        </r>
      </text>
    </comment>
    <comment ref="X296" authorId="0" shapeId="0">
      <text>
        <r>
          <rPr>
            <sz val="9"/>
            <color indexed="81"/>
            <rFont val="Tahoma"/>
            <charset val="1"/>
          </rPr>
          <t>Perubahan dari nilai sebelumnya:
Kp, Kara</t>
        </r>
      </text>
    </comment>
    <comment ref="Q297" authorId="0" shapeId="0">
      <text>
        <r>
          <rPr>
            <sz val="9"/>
            <color indexed="81"/>
            <rFont val="Tahoma"/>
            <family val="2"/>
          </rPr>
          <t>Perubahan dari nilai sebelumnya:
Maman Koswara</t>
        </r>
      </text>
    </comment>
    <comment ref="R297" authorId="0" shapeId="0">
      <text>
        <r>
          <rPr>
            <sz val="9"/>
            <color indexed="81"/>
            <rFont val="Tahoma"/>
            <family val="2"/>
          </rPr>
          <t>Perubahan dari nilai sebelumnya:
Linda</t>
        </r>
      </text>
    </comment>
    <comment ref="T297" authorId="0" shapeId="0">
      <text>
        <r>
          <rPr>
            <sz val="9"/>
            <color indexed="81"/>
            <rFont val="Tahoma"/>
            <charset val="1"/>
          </rPr>
          <t>Perubahan dari nilai sebelumnya:
0</t>
        </r>
      </text>
    </comment>
    <comment ref="U297" authorId="0" shapeId="0">
      <text>
        <r>
          <rPr>
            <sz val="9"/>
            <color indexed="81"/>
            <rFont val="Tahoma"/>
            <charset val="1"/>
          </rPr>
          <t>Perubahan dari nilai sebelumnya:
0</t>
        </r>
      </text>
    </comment>
    <comment ref="V297" authorId="0" shapeId="0">
      <text>
        <r>
          <rPr>
            <sz val="9"/>
            <color indexed="81"/>
            <rFont val="Tahoma"/>
            <family val="2"/>
          </rPr>
          <t>Perubahan dari nilai sebelumnya:
0</t>
        </r>
      </text>
    </comment>
    <comment ref="W297" authorId="0" shapeId="0">
      <text>
        <r>
          <rPr>
            <sz val="9"/>
            <color indexed="81"/>
            <rFont val="Tahoma"/>
            <family val="2"/>
          </rPr>
          <t>Perubahan dari nilai sebelumnya:
320405006060001</t>
        </r>
      </text>
    </comment>
    <comment ref="AD297" authorId="0" shapeId="0">
      <text>
        <r>
          <rPr>
            <sz val="9"/>
            <color indexed="81"/>
            <rFont val="Tahoma"/>
            <family val="2"/>
          </rPr>
          <t>Perubahan dari nilai sebelumnya:
0</t>
        </r>
      </text>
    </comment>
    <comment ref="M298" authorId="0" shapeId="0">
      <text>
        <r>
          <rPr>
            <sz val="9"/>
            <color indexed="81"/>
            <rFont val="Tahoma"/>
            <family val="2"/>
          </rPr>
          <t>Perubahan dari nilai sebelumnya:
0069601901</t>
        </r>
      </text>
    </comment>
    <comment ref="N298" authorId="0" shapeId="0">
      <text>
        <r>
          <rPr>
            <sz val="9"/>
            <color indexed="81"/>
            <rFont val="Tahoma"/>
            <family val="2"/>
          </rPr>
          <t>Perubahan dari nilai sebelumnya:
SMP LUGINA RANCAEKEK</t>
        </r>
      </text>
    </comment>
    <comment ref="K299" authorId="0" shapeId="0">
      <text>
        <r>
          <rPr>
            <sz val="9"/>
            <color indexed="81"/>
            <rFont val="Tahoma"/>
            <charset val="1"/>
          </rPr>
          <t>Perubahan dari nilai sebelumnya:
0</t>
        </r>
      </text>
    </comment>
    <comment ref="L299" authorId="0" shapeId="0">
      <text>
        <r>
          <rPr>
            <sz val="9"/>
            <color indexed="81"/>
            <rFont val="Tahoma"/>
            <charset val="1"/>
          </rPr>
          <t>Perubahan dari nilai sebelumnya:
09 April 2006</t>
        </r>
      </text>
    </comment>
    <comment ref="M299" authorId="0" shapeId="0">
      <text>
        <r>
          <rPr>
            <sz val="9"/>
            <color indexed="81"/>
            <rFont val="Tahoma"/>
            <charset val="1"/>
          </rPr>
          <t>Perubahan dari nilai sebelumnya:
0</t>
        </r>
      </text>
    </comment>
    <comment ref="Q299" authorId="0" shapeId="0">
      <text>
        <r>
          <rPr>
            <sz val="9"/>
            <color indexed="81"/>
            <rFont val="Tahoma"/>
            <charset val="1"/>
          </rPr>
          <t>Perubahan dari nilai sebelumnya:
nanang Suupriatna</t>
        </r>
      </text>
    </comment>
    <comment ref="R299" authorId="0" shapeId="0">
      <text>
        <r>
          <rPr>
            <sz val="9"/>
            <color indexed="81"/>
            <rFont val="Tahoma"/>
            <charset val="1"/>
          </rPr>
          <t>Perubahan dari nilai sebelumnya:
0</t>
        </r>
      </text>
    </comment>
    <comment ref="T299" authorId="0" shapeId="0">
      <text>
        <r>
          <rPr>
            <sz val="9"/>
            <color indexed="81"/>
            <rFont val="Tahoma"/>
            <charset val="1"/>
          </rPr>
          <t>Perubahan dari nilai sebelumnya:
0</t>
        </r>
      </text>
    </comment>
    <comment ref="U299" authorId="0" shapeId="0">
      <text>
        <r>
          <rPr>
            <sz val="9"/>
            <color indexed="81"/>
            <rFont val="Tahoma"/>
            <charset val="1"/>
          </rPr>
          <t>Perubahan dari nilai sebelumnya:
0</t>
        </r>
      </text>
    </comment>
    <comment ref="X299" authorId="0" shapeId="0">
      <text>
        <r>
          <rPr>
            <sz val="9"/>
            <color indexed="81"/>
            <rFont val="Tahoma"/>
            <charset val="1"/>
          </rPr>
          <t>Perubahan dari nilai sebelumnya:
0</t>
        </r>
      </text>
    </comment>
    <comment ref="Y299" authorId="0" shapeId="0">
      <text>
        <r>
          <rPr>
            <sz val="9"/>
            <color indexed="81"/>
            <rFont val="Tahoma"/>
            <charset val="1"/>
          </rPr>
          <t>Perubahan dari nilai sebelumnya:
0</t>
        </r>
      </text>
    </comment>
    <comment ref="Z299" authorId="0" shapeId="0">
      <text>
        <r>
          <rPr>
            <sz val="9"/>
            <color indexed="81"/>
            <rFont val="Tahoma"/>
            <charset val="1"/>
          </rPr>
          <t>Perubahan dari nilai sebelumnya:
0</t>
        </r>
      </text>
    </comment>
    <comment ref="AA299" authorId="0" shapeId="0">
      <text>
        <r>
          <rPr>
            <sz val="9"/>
            <color indexed="81"/>
            <rFont val="Tahoma"/>
            <charset val="1"/>
          </rPr>
          <t>Perubahan dari nilai sebelumnya:
Rancaekek</t>
        </r>
      </text>
    </comment>
    <comment ref="AB299" authorId="0" shapeId="0">
      <text>
        <r>
          <rPr>
            <sz val="9"/>
            <color indexed="81"/>
            <rFont val="Tahoma"/>
            <charset val="1"/>
          </rPr>
          <t>Perubahan dari nilai sebelumnya:
0</t>
        </r>
      </text>
    </comment>
    <comment ref="AC299" authorId="0" shapeId="0">
      <text>
        <r>
          <rPr>
            <sz val="9"/>
            <color indexed="81"/>
            <rFont val="Tahoma"/>
            <charset val="1"/>
          </rPr>
          <t>Perubahan dari nilai sebelumnya:
0</t>
        </r>
      </text>
    </comment>
    <comment ref="AD299" authorId="0" shapeId="0">
      <text>
        <r>
          <rPr>
            <sz val="9"/>
            <color indexed="81"/>
            <rFont val="Tahoma"/>
            <charset val="1"/>
          </rPr>
          <t>Perubahan dari nilai sebelumnya:
0</t>
        </r>
      </text>
    </comment>
    <comment ref="AI299" authorId="0" shapeId="0">
      <text>
        <r>
          <rPr>
            <sz val="9"/>
            <color indexed="81"/>
            <rFont val="Tahoma"/>
            <charset val="1"/>
          </rPr>
          <t>Perubahan dari nilai sebelumnya:
0</t>
        </r>
      </text>
    </comment>
    <comment ref="M300" authorId="0" shapeId="0">
      <text>
        <r>
          <rPr>
            <sz val="9"/>
            <color indexed="81"/>
            <rFont val="Tahoma"/>
            <family val="2"/>
          </rPr>
          <t>Perubahan dari nilai sebelumnya:
0</t>
        </r>
      </text>
    </comment>
    <comment ref="N300" authorId="0" shapeId="0">
      <text>
        <r>
          <rPr>
            <sz val="9"/>
            <color indexed="81"/>
            <rFont val="Tahoma"/>
            <family val="2"/>
          </rPr>
          <t>Perubahan dari nilai sebelumnya:
SMP LUGINA RANCAEKEK</t>
        </r>
      </text>
    </comment>
    <comment ref="Y301" authorId="0" shapeId="0">
      <text>
        <r>
          <rPr>
            <sz val="9"/>
            <color indexed="81"/>
            <rFont val="Tahoma"/>
            <charset val="1"/>
          </rPr>
          <t>Perubahan dari nilai sebelumnya:
3</t>
        </r>
      </text>
    </comment>
    <comment ref="M302" authorId="0" shapeId="0">
      <text>
        <r>
          <rPr>
            <sz val="9"/>
            <color indexed="81"/>
            <rFont val="Tahoma"/>
            <charset val="1"/>
          </rPr>
          <t>Perubahan dari nilai sebelumnya:
0</t>
        </r>
      </text>
    </comment>
    <comment ref="N302" authorId="0" shapeId="0">
      <text>
        <r>
          <rPr>
            <sz val="9"/>
            <color indexed="81"/>
            <rFont val="Tahoma"/>
            <family val="2"/>
          </rPr>
          <t>Perubahan dari nilai sebelumnya:
SMP LUGINA RANCAEKEK</t>
        </r>
      </text>
    </comment>
    <comment ref="W302" authorId="0" shapeId="0">
      <text>
        <r>
          <rPr>
            <sz val="9"/>
            <color indexed="81"/>
            <rFont val="Tahoma"/>
            <family val="2"/>
          </rPr>
          <t>Perubahan dari nilai sebelumnya:
3211158403060001</t>
        </r>
      </text>
    </comment>
    <comment ref="N303" authorId="0" shapeId="0">
      <text>
        <r>
          <rPr>
            <sz val="9"/>
            <color indexed="81"/>
            <rFont val="Tahoma"/>
            <family val="2"/>
          </rPr>
          <t>Perubahan dari nilai sebelumnya:
SMP PLUS BANI HATIM</t>
        </r>
      </text>
    </comment>
    <comment ref="T303" authorId="0" shapeId="0">
      <text>
        <r>
          <rPr>
            <sz val="9"/>
            <color indexed="81"/>
            <rFont val="Tahoma"/>
            <charset val="1"/>
          </rPr>
          <t>Perubahan dari nilai sebelumnya:
Buruh Harian Lepas</t>
        </r>
      </text>
    </comment>
    <comment ref="V303" authorId="0" shapeId="0">
      <text>
        <r>
          <rPr>
            <sz val="9"/>
            <color indexed="81"/>
            <rFont val="Tahoma"/>
            <family val="2"/>
          </rPr>
          <t>Perubahan dari nilai sebelumnya:
3204051201070020</t>
        </r>
      </text>
    </comment>
    <comment ref="M306" authorId="0" shapeId="0">
      <text>
        <r>
          <rPr>
            <sz val="9"/>
            <color indexed="81"/>
            <rFont val="Tahoma"/>
            <charset val="1"/>
          </rPr>
          <t>Perubahan dari nilai sebelumnya:
0</t>
        </r>
      </text>
    </comment>
    <comment ref="N306" authorId="0" shapeId="0">
      <text>
        <r>
          <rPr>
            <sz val="9"/>
            <color indexed="81"/>
            <rFont val="Tahoma"/>
            <charset val="1"/>
          </rPr>
          <t>Perubahan dari nilai sebelumnya:
0</t>
        </r>
      </text>
    </comment>
    <comment ref="AI306" authorId="0" shapeId="0">
      <text>
        <r>
          <rPr>
            <sz val="9"/>
            <color indexed="81"/>
            <rFont val="Tahoma"/>
            <charset val="1"/>
          </rPr>
          <t>Perubahan dari nilai sebelumnya:
0</t>
        </r>
      </text>
    </comment>
    <comment ref="L307" authorId="0" shapeId="0">
      <text>
        <r>
          <rPr>
            <sz val="9"/>
            <color indexed="81"/>
            <rFont val="Tahoma"/>
            <charset val="1"/>
          </rPr>
          <t>Perubahan dari nilai sebelumnya:
23 Januari 2006</t>
        </r>
      </text>
    </comment>
    <comment ref="M307" authorId="0" shapeId="0">
      <text>
        <r>
          <rPr>
            <sz val="9"/>
            <color indexed="81"/>
            <rFont val="Tahoma"/>
            <charset val="1"/>
          </rPr>
          <t>Perubahan dari nilai sebelumnya:
0</t>
        </r>
      </text>
    </comment>
    <comment ref="N307" authorId="0" shapeId="0">
      <text>
        <r>
          <rPr>
            <sz val="9"/>
            <color indexed="81"/>
            <rFont val="Tahoma"/>
            <charset val="1"/>
          </rPr>
          <t>Perubahan dari nilai sebelumnya:
SMP MUSLIMIN</t>
        </r>
      </text>
    </comment>
    <comment ref="T308" authorId="0" shapeId="0">
      <text>
        <r>
          <rPr>
            <sz val="9"/>
            <color indexed="81"/>
            <rFont val="Tahoma"/>
            <charset val="1"/>
          </rPr>
          <t>Perubahan dari nilai sebelumnya:
Buruh Harian Lepas</t>
        </r>
      </text>
    </comment>
    <comment ref="R309" authorId="0" shapeId="0">
      <text>
        <r>
          <rPr>
            <b/>
            <sz val="9"/>
            <color indexed="81"/>
            <rFont val="Tahoma"/>
            <family val="2"/>
          </rPr>
          <t>SMKPasja:</t>
        </r>
        <r>
          <rPr>
            <sz val="9"/>
            <color indexed="81"/>
            <rFont val="Tahoma"/>
            <family val="2"/>
          </rPr>
          <t xml:space="preserve">
Nunung Nurhayati</t>
        </r>
      </text>
    </comment>
    <comment ref="L311" authorId="0" shapeId="0">
      <text>
        <r>
          <rPr>
            <b/>
            <sz val="9"/>
            <color indexed="81"/>
            <rFont val="Tahoma"/>
            <family val="2"/>
          </rPr>
          <t>SMKPasja:</t>
        </r>
        <r>
          <rPr>
            <sz val="9"/>
            <color indexed="81"/>
            <rFont val="Tahoma"/>
            <family val="2"/>
          </rPr>
          <t xml:space="preserve">
sebelumnya: 10/8/2004</t>
        </r>
      </text>
    </comment>
    <comment ref="I313" authorId="1" shapeId="0">
      <text>
        <r>
          <rPr>
            <b/>
            <sz val="9"/>
            <color indexed="81"/>
            <rFont val="Tahoma"/>
            <family val="2"/>
          </rPr>
          <t>Web Programming:</t>
        </r>
        <r>
          <rPr>
            <sz val="9"/>
            <color indexed="81"/>
            <rFont val="Tahoma"/>
            <family val="2"/>
          </rPr>
          <t xml:space="preserve">
Arya Pramudia Ananta</t>
        </r>
      </text>
    </comment>
    <comment ref="AN313" authorId="1" shapeId="0">
      <text>
        <r>
          <rPr>
            <b/>
            <sz val="9"/>
            <color indexed="81"/>
            <rFont val="Tahoma"/>
            <family val="2"/>
          </rPr>
          <t>Web Programming:</t>
        </r>
        <r>
          <rPr>
            <sz val="9"/>
            <color indexed="81"/>
            <rFont val="Tahoma"/>
            <family val="2"/>
          </rPr>
          <t xml:space="preserve">
Arya Pramudia Ananta</t>
        </r>
      </text>
    </comment>
    <comment ref="I318" authorId="1" shapeId="0">
      <text>
        <r>
          <rPr>
            <b/>
            <sz val="9"/>
            <color indexed="81"/>
            <rFont val="Tahoma"/>
            <family val="2"/>
          </rPr>
          <t>Web Programming:</t>
        </r>
        <r>
          <rPr>
            <sz val="9"/>
            <color indexed="81"/>
            <rFont val="Tahoma"/>
            <family val="2"/>
          </rPr>
          <t xml:space="preserve">
Fadli Herdian</t>
        </r>
      </text>
    </comment>
    <comment ref="L318" authorId="0" shapeId="0">
      <text>
        <r>
          <rPr>
            <b/>
            <sz val="9"/>
            <color indexed="81"/>
            <rFont val="Tahoma"/>
            <family val="2"/>
          </rPr>
          <t>SMKPasja:</t>
        </r>
        <r>
          <rPr>
            <sz val="9"/>
            <color indexed="81"/>
            <rFont val="Tahoma"/>
            <family val="2"/>
          </rPr>
          <t xml:space="preserve">
5/7/2005</t>
        </r>
      </text>
    </comment>
    <comment ref="AN318" authorId="1" shapeId="0">
      <text>
        <r>
          <rPr>
            <b/>
            <sz val="9"/>
            <color indexed="81"/>
            <rFont val="Tahoma"/>
            <family val="2"/>
          </rPr>
          <t>Web Programming:</t>
        </r>
        <r>
          <rPr>
            <sz val="9"/>
            <color indexed="81"/>
            <rFont val="Tahoma"/>
            <family val="2"/>
          </rPr>
          <t xml:space="preserve">
Fadli Herdian</t>
        </r>
      </text>
    </comment>
    <comment ref="I320" authorId="0" shapeId="0">
      <text>
        <r>
          <rPr>
            <b/>
            <sz val="9"/>
            <color indexed="81"/>
            <rFont val="Tahoma"/>
            <family val="2"/>
          </rPr>
          <t>SMKPasja:</t>
        </r>
        <r>
          <rPr>
            <sz val="9"/>
            <color indexed="81"/>
            <rFont val="Tahoma"/>
            <family val="2"/>
          </rPr>
          <t xml:space="preserve">
sebelumnya: furqon alamsyah</t>
        </r>
      </text>
    </comment>
    <comment ref="AN320" authorId="0" shapeId="0">
      <text>
        <r>
          <rPr>
            <b/>
            <sz val="9"/>
            <color indexed="81"/>
            <rFont val="Tahoma"/>
            <family val="2"/>
          </rPr>
          <t>SMKPasja:</t>
        </r>
        <r>
          <rPr>
            <sz val="9"/>
            <color indexed="81"/>
            <rFont val="Tahoma"/>
            <family val="2"/>
          </rPr>
          <t xml:space="preserve">
sebelumnya: furqon alamsyah</t>
        </r>
      </text>
    </comment>
    <comment ref="Q329" authorId="0" shapeId="0">
      <text>
        <r>
          <rPr>
            <b/>
            <sz val="9"/>
            <color indexed="81"/>
            <rFont val="Tahoma"/>
            <family val="2"/>
          </rPr>
          <t>SMKPasja:</t>
        </r>
        <r>
          <rPr>
            <sz val="9"/>
            <color indexed="81"/>
            <rFont val="Tahoma"/>
            <family val="2"/>
          </rPr>
          <t xml:space="preserve">
sebelumnya: Erul Gunawan</t>
        </r>
      </text>
    </comment>
    <comment ref="R329" authorId="0" shapeId="0">
      <text>
        <r>
          <rPr>
            <b/>
            <sz val="9"/>
            <color indexed="81"/>
            <rFont val="Tahoma"/>
            <family val="2"/>
          </rPr>
          <t>SMKPasja:</t>
        </r>
        <r>
          <rPr>
            <sz val="9"/>
            <color indexed="81"/>
            <rFont val="Tahoma"/>
            <family val="2"/>
          </rPr>
          <t xml:space="preserve">
Sri Rustini</t>
        </r>
      </text>
    </comment>
    <comment ref="I330" authorId="1" shapeId="0">
      <text>
        <r>
          <rPr>
            <b/>
            <sz val="9"/>
            <color indexed="81"/>
            <rFont val="Tahoma"/>
            <family val="2"/>
          </rPr>
          <t>Web Programming:</t>
        </r>
        <r>
          <rPr>
            <sz val="9"/>
            <color indexed="81"/>
            <rFont val="Tahoma"/>
            <family val="2"/>
          </rPr>
          <t xml:space="preserve">
Nabil Mustopa Julianto</t>
        </r>
      </text>
    </comment>
    <comment ref="AN330" authorId="1" shapeId="0">
      <text>
        <r>
          <rPr>
            <b/>
            <sz val="9"/>
            <color indexed="81"/>
            <rFont val="Tahoma"/>
            <family val="2"/>
          </rPr>
          <t>Web Programming:</t>
        </r>
        <r>
          <rPr>
            <sz val="9"/>
            <color indexed="81"/>
            <rFont val="Tahoma"/>
            <family val="2"/>
          </rPr>
          <t xml:space="preserve">
Nabil Mustopa Julianto</t>
        </r>
      </text>
    </comment>
    <comment ref="R331" authorId="0" shapeId="0">
      <text>
        <r>
          <rPr>
            <b/>
            <sz val="9"/>
            <color indexed="81"/>
            <rFont val="Tahoma"/>
            <family val="2"/>
          </rPr>
          <t>SMKPasja:</t>
        </r>
        <r>
          <rPr>
            <sz val="9"/>
            <color indexed="81"/>
            <rFont val="Tahoma"/>
            <family val="2"/>
          </rPr>
          <t xml:space="preserve">
Ayi Sulastri</t>
        </r>
      </text>
    </comment>
    <comment ref="R333" authorId="0" shapeId="0">
      <text>
        <r>
          <rPr>
            <b/>
            <sz val="9"/>
            <color indexed="81"/>
            <rFont val="Tahoma"/>
            <family val="2"/>
          </rPr>
          <t>SMKPasja:</t>
        </r>
        <r>
          <rPr>
            <sz val="9"/>
            <color indexed="81"/>
            <rFont val="Tahoma"/>
            <family val="2"/>
          </rPr>
          <t xml:space="preserve">
ida spiah farida</t>
        </r>
      </text>
    </comment>
    <comment ref="Q338" authorId="0" shapeId="0">
      <text>
        <r>
          <rPr>
            <b/>
            <sz val="9"/>
            <color indexed="81"/>
            <rFont val="Tahoma"/>
            <family val="2"/>
          </rPr>
          <t>SMKPasja:</t>
        </r>
        <r>
          <rPr>
            <sz val="9"/>
            <color indexed="81"/>
            <rFont val="Tahoma"/>
            <family val="2"/>
          </rPr>
          <t xml:space="preserve">
sebelumnya: Arip Ripansyah</t>
        </r>
      </text>
    </comment>
    <comment ref="I377" authorId="1" shapeId="0">
      <text>
        <r>
          <rPr>
            <sz val="9"/>
            <color indexed="81"/>
            <rFont val="Tahoma"/>
            <family val="2"/>
          </rPr>
          <t>Akte
Muhamad Sidiq Ridwan F</t>
        </r>
      </text>
    </comment>
    <comment ref="AN377" authorId="1" shapeId="0">
      <text>
        <r>
          <rPr>
            <sz val="9"/>
            <color indexed="81"/>
            <rFont val="Tahoma"/>
            <family val="2"/>
          </rPr>
          <t>Akte
Muhamad Sidiq Ridwan F</t>
        </r>
      </text>
    </comment>
    <comment ref="I388" authorId="1" shapeId="0">
      <text>
        <r>
          <rPr>
            <b/>
            <sz val="9"/>
            <color indexed="81"/>
            <rFont val="Tahoma"/>
            <family val="2"/>
          </rPr>
          <t>Web Programming:</t>
        </r>
        <r>
          <rPr>
            <sz val="9"/>
            <color indexed="81"/>
            <rFont val="Tahoma"/>
            <family val="2"/>
          </rPr>
          <t xml:space="preserve">
Robbi Gunawan</t>
        </r>
      </text>
    </comment>
    <comment ref="AN388" authorId="1" shapeId="0">
      <text>
        <r>
          <rPr>
            <b/>
            <sz val="9"/>
            <color indexed="81"/>
            <rFont val="Tahoma"/>
            <family val="2"/>
          </rPr>
          <t>Web Programming:</t>
        </r>
        <r>
          <rPr>
            <sz val="9"/>
            <color indexed="81"/>
            <rFont val="Tahoma"/>
            <family val="2"/>
          </rPr>
          <t xml:space="preserve">
Robbi Gunawan</t>
        </r>
      </text>
    </comment>
    <comment ref="L410" authorId="1" shapeId="0">
      <text>
        <r>
          <rPr>
            <b/>
            <sz val="9"/>
            <color indexed="81"/>
            <rFont val="Tahoma"/>
            <family val="2"/>
          </rPr>
          <t>Web Programming:</t>
        </r>
        <r>
          <rPr>
            <sz val="9"/>
            <color indexed="81"/>
            <rFont val="Tahoma"/>
            <family val="2"/>
          </rPr>
          <t xml:space="preserve">
12-04-2005</t>
        </r>
      </text>
    </comment>
    <comment ref="I415" authorId="1" shapeId="0">
      <text>
        <r>
          <rPr>
            <b/>
            <sz val="9"/>
            <color indexed="81"/>
            <rFont val="Tahoma"/>
            <family val="2"/>
          </rPr>
          <t>Web Programming:</t>
        </r>
        <r>
          <rPr>
            <sz val="9"/>
            <color indexed="81"/>
            <rFont val="Tahoma"/>
            <family val="2"/>
          </rPr>
          <t xml:space="preserve">
Ikbal Herdiansyah</t>
        </r>
      </text>
    </comment>
    <comment ref="AN415" authorId="1" shapeId="0">
      <text>
        <r>
          <rPr>
            <b/>
            <sz val="9"/>
            <color indexed="81"/>
            <rFont val="Tahoma"/>
            <family val="2"/>
          </rPr>
          <t>Web Programming:</t>
        </r>
        <r>
          <rPr>
            <sz val="9"/>
            <color indexed="81"/>
            <rFont val="Tahoma"/>
            <family val="2"/>
          </rPr>
          <t xml:space="preserve">
Ikbal Herdiansyah</t>
        </r>
      </text>
    </comment>
    <comment ref="I431" authorId="1" shapeId="0">
      <text>
        <r>
          <rPr>
            <b/>
            <sz val="9"/>
            <color indexed="81"/>
            <rFont val="Tahoma"/>
            <family val="2"/>
          </rPr>
          <t>Web Programming:</t>
        </r>
        <r>
          <rPr>
            <sz val="9"/>
            <color indexed="81"/>
            <rFont val="Tahoma"/>
            <family val="2"/>
          </rPr>
          <t xml:space="preserve">
Rafi Cahaya Ramadani</t>
        </r>
      </text>
    </comment>
    <comment ref="AN431" authorId="1" shapeId="0">
      <text>
        <r>
          <rPr>
            <b/>
            <sz val="9"/>
            <color indexed="81"/>
            <rFont val="Tahoma"/>
            <family val="2"/>
          </rPr>
          <t>Web Programming:</t>
        </r>
        <r>
          <rPr>
            <sz val="9"/>
            <color indexed="81"/>
            <rFont val="Tahoma"/>
            <family val="2"/>
          </rPr>
          <t xml:space="preserve">
Rafi Cahaya Ramadani</t>
        </r>
      </text>
    </comment>
    <comment ref="L443" authorId="1" shapeId="0">
      <text>
        <r>
          <rPr>
            <b/>
            <sz val="9"/>
            <color indexed="81"/>
            <rFont val="Tahoma"/>
            <family val="2"/>
          </rPr>
          <t>Pada Akte Kelahiran:</t>
        </r>
        <r>
          <rPr>
            <sz val="9"/>
            <color indexed="81"/>
            <rFont val="Tahoma"/>
            <family val="2"/>
          </rPr>
          <t xml:space="preserve">
15-01-2004</t>
        </r>
      </text>
    </comment>
    <comment ref="L444" authorId="1" shapeId="0">
      <text>
        <r>
          <rPr>
            <b/>
            <sz val="9"/>
            <color indexed="81"/>
            <rFont val="Tahoma"/>
            <family val="2"/>
          </rPr>
          <t>Web Programming:</t>
        </r>
        <r>
          <rPr>
            <sz val="9"/>
            <color indexed="81"/>
            <rFont val="Tahoma"/>
            <family val="2"/>
          </rPr>
          <t xml:space="preserve">
18-03-2005</t>
        </r>
      </text>
    </comment>
    <comment ref="L460" authorId="1" shapeId="0">
      <text>
        <r>
          <rPr>
            <b/>
            <sz val="9"/>
            <color indexed="81"/>
            <rFont val="Tahoma"/>
            <family val="2"/>
          </rPr>
          <t>Web Programming:</t>
        </r>
        <r>
          <rPr>
            <sz val="9"/>
            <color indexed="81"/>
            <rFont val="Tahoma"/>
            <family val="2"/>
          </rPr>
          <t xml:space="preserve">
03-05-2003</t>
        </r>
      </text>
    </comment>
    <comment ref="I479" authorId="1" shapeId="0">
      <text>
        <r>
          <rPr>
            <b/>
            <sz val="9"/>
            <color indexed="81"/>
            <rFont val="Tahoma"/>
            <family val="2"/>
          </rPr>
          <t>Web Programming:</t>
        </r>
        <r>
          <rPr>
            <sz val="9"/>
            <color indexed="81"/>
            <rFont val="Tahoma"/>
            <family val="2"/>
          </rPr>
          <t xml:space="preserve">
Siti Saadah Sri Utami</t>
        </r>
      </text>
    </comment>
    <comment ref="AN479" authorId="1" shapeId="0">
      <text>
        <r>
          <rPr>
            <b/>
            <sz val="9"/>
            <color indexed="81"/>
            <rFont val="Tahoma"/>
            <family val="2"/>
          </rPr>
          <t>Web Programming:</t>
        </r>
        <r>
          <rPr>
            <sz val="9"/>
            <color indexed="81"/>
            <rFont val="Tahoma"/>
            <family val="2"/>
          </rPr>
          <t xml:space="preserve">
Siti Saadah Sri Utami</t>
        </r>
      </text>
    </comment>
    <comment ref="L494" authorId="0" shapeId="0">
      <text>
        <r>
          <rPr>
            <b/>
            <sz val="9"/>
            <color indexed="81"/>
            <rFont val="Tahoma"/>
            <family val="2"/>
          </rPr>
          <t>SMKPasja:</t>
        </r>
        <r>
          <rPr>
            <sz val="9"/>
            <color indexed="81"/>
            <rFont val="Tahoma"/>
            <family val="2"/>
          </rPr>
          <t xml:space="preserve">
10/9/2004</t>
        </r>
      </text>
    </comment>
    <comment ref="I495" authorId="0" shapeId="0">
      <text>
        <r>
          <rPr>
            <b/>
            <sz val="9"/>
            <color indexed="81"/>
            <rFont val="Tahoma"/>
            <family val="2"/>
          </rPr>
          <t>SMKPasja:</t>
        </r>
        <r>
          <rPr>
            <sz val="9"/>
            <color indexed="81"/>
            <rFont val="Tahoma"/>
            <family val="2"/>
          </rPr>
          <t xml:space="preserve">
Habib Zain Al Manafi</t>
        </r>
      </text>
    </comment>
    <comment ref="AN495" authorId="0" shapeId="0">
      <text>
        <r>
          <rPr>
            <b/>
            <sz val="9"/>
            <color indexed="81"/>
            <rFont val="Tahoma"/>
            <family val="2"/>
          </rPr>
          <t>SMKPasja:</t>
        </r>
        <r>
          <rPr>
            <sz val="9"/>
            <color indexed="81"/>
            <rFont val="Tahoma"/>
            <family val="2"/>
          </rPr>
          <t xml:space="preserve">
Habib Zain Al Manafi</t>
        </r>
      </text>
    </comment>
    <comment ref="M497" authorId="0" shapeId="0">
      <text>
        <r>
          <rPr>
            <b/>
            <sz val="9"/>
            <color indexed="81"/>
            <rFont val="Tahoma"/>
            <family val="2"/>
          </rPr>
          <t>SMKPasja:</t>
        </r>
        <r>
          <rPr>
            <sz val="9"/>
            <color indexed="81"/>
            <rFont val="Tahoma"/>
            <family val="2"/>
          </rPr>
          <t xml:space="preserve">
0054623649</t>
        </r>
      </text>
    </comment>
    <comment ref="L517" authorId="0" shapeId="0">
      <text>
        <r>
          <rPr>
            <b/>
            <sz val="9"/>
            <color indexed="81"/>
            <rFont val="Tahoma"/>
            <family val="2"/>
          </rPr>
          <t>SMKPasja:</t>
        </r>
        <r>
          <rPr>
            <sz val="9"/>
            <color indexed="81"/>
            <rFont val="Tahoma"/>
            <family val="2"/>
          </rPr>
          <t xml:space="preserve">
1/1/2005</t>
        </r>
      </text>
    </comment>
    <comment ref="I525" authorId="1" shapeId="0">
      <text>
        <r>
          <rPr>
            <b/>
            <sz val="9"/>
            <color indexed="81"/>
            <rFont val="Tahoma"/>
            <family val="2"/>
          </rPr>
          <t>Web Programming:</t>
        </r>
        <r>
          <rPr>
            <sz val="9"/>
            <color indexed="81"/>
            <rFont val="Tahoma"/>
            <family val="2"/>
          </rPr>
          <t xml:space="preserve">
Anisa Damayanti</t>
        </r>
      </text>
    </comment>
    <comment ref="AN525" authorId="1" shapeId="0">
      <text>
        <r>
          <rPr>
            <b/>
            <sz val="9"/>
            <color indexed="81"/>
            <rFont val="Tahoma"/>
            <family val="2"/>
          </rPr>
          <t>Web Programming:</t>
        </r>
        <r>
          <rPr>
            <sz val="9"/>
            <color indexed="81"/>
            <rFont val="Tahoma"/>
            <family val="2"/>
          </rPr>
          <t xml:space="preserve">
Anisa Damayanti</t>
        </r>
      </text>
    </comment>
    <comment ref="I536" authorId="1" shapeId="0">
      <text>
        <r>
          <rPr>
            <b/>
            <sz val="9"/>
            <color indexed="81"/>
            <rFont val="Tahoma"/>
            <family val="2"/>
          </rPr>
          <t>Web Programming:</t>
        </r>
        <r>
          <rPr>
            <sz val="9"/>
            <color indexed="81"/>
            <rFont val="Tahoma"/>
            <family val="2"/>
          </rPr>
          <t xml:space="preserve">
Fajar Maulana Rohmat</t>
        </r>
      </text>
    </comment>
    <comment ref="AN536" authorId="1" shapeId="0">
      <text>
        <r>
          <rPr>
            <b/>
            <sz val="9"/>
            <color indexed="81"/>
            <rFont val="Tahoma"/>
            <family val="2"/>
          </rPr>
          <t>Web Programming:</t>
        </r>
        <r>
          <rPr>
            <sz val="9"/>
            <color indexed="81"/>
            <rFont val="Tahoma"/>
            <family val="2"/>
          </rPr>
          <t xml:space="preserve">
Fajar Maulana Rohmat</t>
        </r>
      </text>
    </comment>
    <comment ref="I538" authorId="1" shapeId="0">
      <text>
        <r>
          <rPr>
            <b/>
            <sz val="9"/>
            <color indexed="81"/>
            <rFont val="Tahoma"/>
            <family val="2"/>
          </rPr>
          <t>Web Programming:</t>
        </r>
        <r>
          <rPr>
            <sz val="9"/>
            <color indexed="81"/>
            <rFont val="Tahoma"/>
            <family val="2"/>
          </rPr>
          <t xml:space="preserve">
Gilang Kurniawan</t>
        </r>
      </text>
    </comment>
    <comment ref="AN538" authorId="1" shapeId="0">
      <text>
        <r>
          <rPr>
            <b/>
            <sz val="9"/>
            <color indexed="81"/>
            <rFont val="Tahoma"/>
            <family val="2"/>
          </rPr>
          <t>Web Programming:</t>
        </r>
        <r>
          <rPr>
            <sz val="9"/>
            <color indexed="81"/>
            <rFont val="Tahoma"/>
            <family val="2"/>
          </rPr>
          <t xml:space="preserve">
Gilang Kurniawan</t>
        </r>
      </text>
    </comment>
    <comment ref="J542" authorId="1" shapeId="0">
      <text>
        <r>
          <rPr>
            <b/>
            <sz val="9"/>
            <color indexed="81"/>
            <rFont val="Tahoma"/>
            <family val="2"/>
          </rPr>
          <t>Web Programming:
L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544" authorId="1" shapeId="0">
      <text>
        <r>
          <rPr>
            <b/>
            <sz val="9"/>
            <color indexed="81"/>
            <rFont val="Tahoma"/>
            <family val="2"/>
          </rPr>
          <t>Web Programming:</t>
        </r>
        <r>
          <rPr>
            <sz val="9"/>
            <color indexed="81"/>
            <rFont val="Tahoma"/>
            <family val="2"/>
          </rPr>
          <t xml:space="preserve">
Maudy Nabila Citra</t>
        </r>
      </text>
    </comment>
    <comment ref="AN544" authorId="1" shapeId="0">
      <text>
        <r>
          <rPr>
            <b/>
            <sz val="9"/>
            <color indexed="81"/>
            <rFont val="Tahoma"/>
            <family val="2"/>
          </rPr>
          <t>Web Programming:</t>
        </r>
        <r>
          <rPr>
            <sz val="9"/>
            <color indexed="81"/>
            <rFont val="Tahoma"/>
            <family val="2"/>
          </rPr>
          <t xml:space="preserve">
Maudy Nabila Citra</t>
        </r>
      </text>
    </comment>
    <comment ref="I556" authorId="1" shapeId="0">
      <text>
        <r>
          <rPr>
            <b/>
            <sz val="9"/>
            <color indexed="81"/>
            <rFont val="Tahoma"/>
            <family val="2"/>
          </rPr>
          <t>Web Programming:</t>
        </r>
        <r>
          <rPr>
            <sz val="9"/>
            <color indexed="81"/>
            <rFont val="Tahoma"/>
            <family val="2"/>
          </rPr>
          <t xml:space="preserve">
Rifqi Muhammad Falah</t>
        </r>
      </text>
    </comment>
    <comment ref="AN556" authorId="1" shapeId="0">
      <text>
        <r>
          <rPr>
            <b/>
            <sz val="9"/>
            <color indexed="81"/>
            <rFont val="Tahoma"/>
            <family val="2"/>
          </rPr>
          <t>Web Programming:</t>
        </r>
        <r>
          <rPr>
            <sz val="9"/>
            <color indexed="81"/>
            <rFont val="Tahoma"/>
            <family val="2"/>
          </rPr>
          <t xml:space="preserve">
Rifqi Muhammad Falah</t>
        </r>
      </text>
    </comment>
    <comment ref="I573" authorId="1" shapeId="0">
      <text>
        <r>
          <rPr>
            <b/>
            <sz val="9"/>
            <color indexed="81"/>
            <rFont val="Tahoma"/>
            <family val="2"/>
          </rPr>
          <t>Web Programming:</t>
        </r>
        <r>
          <rPr>
            <sz val="9"/>
            <color indexed="81"/>
            <rFont val="Tahoma"/>
            <family val="2"/>
          </rPr>
          <t xml:space="preserve">
Fahrul Fachrudin</t>
        </r>
      </text>
    </comment>
    <comment ref="AN573" authorId="1" shapeId="0">
      <text>
        <r>
          <rPr>
            <b/>
            <sz val="9"/>
            <color indexed="81"/>
            <rFont val="Tahoma"/>
            <family val="2"/>
          </rPr>
          <t>Web Programming:</t>
        </r>
        <r>
          <rPr>
            <sz val="9"/>
            <color indexed="81"/>
            <rFont val="Tahoma"/>
            <family val="2"/>
          </rPr>
          <t xml:space="preserve">
Fahrul Fachrudin</t>
        </r>
      </text>
    </comment>
    <comment ref="I582" authorId="0" shapeId="0">
      <text>
        <r>
          <rPr>
            <b/>
            <sz val="9"/>
            <color indexed="81"/>
            <rFont val="Tahoma"/>
            <family val="2"/>
          </rPr>
          <t>SMKPasja:</t>
        </r>
        <r>
          <rPr>
            <sz val="9"/>
            <color indexed="81"/>
            <rFont val="Tahoma"/>
            <family val="2"/>
          </rPr>
          <t xml:space="preserve">
akta lahir, ijazah, kk berbeda urutan nama: kk: M.Asrul
ijazah: Muhamad Asrul..</t>
        </r>
      </text>
    </comment>
    <comment ref="AN582" authorId="0" shapeId="0">
      <text>
        <r>
          <rPr>
            <b/>
            <sz val="9"/>
            <color indexed="81"/>
            <rFont val="Tahoma"/>
            <family val="2"/>
          </rPr>
          <t>SMKPasja:</t>
        </r>
        <r>
          <rPr>
            <sz val="9"/>
            <color indexed="81"/>
            <rFont val="Tahoma"/>
            <family val="2"/>
          </rPr>
          <t xml:space="preserve">
akta lahir, ijazah, kk berbeda urutan nama: kk: M.Asrul
ijazah: Muhamad Asrul..</t>
        </r>
      </text>
    </comment>
    <comment ref="I588" authorId="1" shapeId="0">
      <text>
        <r>
          <rPr>
            <b/>
            <sz val="9"/>
            <color indexed="81"/>
            <rFont val="Tahoma"/>
            <family val="2"/>
          </rPr>
          <t>Web Programming:</t>
        </r>
        <r>
          <rPr>
            <sz val="9"/>
            <color indexed="81"/>
            <rFont val="Tahoma"/>
            <family val="2"/>
          </rPr>
          <t xml:space="preserve">
Nadjia Febrianti </t>
        </r>
      </text>
    </comment>
    <comment ref="AN588" authorId="1" shapeId="0">
      <text>
        <r>
          <rPr>
            <b/>
            <sz val="9"/>
            <color indexed="81"/>
            <rFont val="Tahoma"/>
            <family val="2"/>
          </rPr>
          <t>Web Programming:</t>
        </r>
        <r>
          <rPr>
            <sz val="9"/>
            <color indexed="81"/>
            <rFont val="Tahoma"/>
            <family val="2"/>
          </rPr>
          <t xml:space="preserve">
Nadjia Febrianti </t>
        </r>
      </text>
    </comment>
    <comment ref="L590" authorId="1" shapeId="0">
      <text>
        <r>
          <rPr>
            <b/>
            <sz val="9"/>
            <color indexed="81"/>
            <rFont val="Tahoma"/>
            <family val="2"/>
          </rPr>
          <t>Web Programming:</t>
        </r>
        <r>
          <rPr>
            <sz val="9"/>
            <color indexed="81"/>
            <rFont val="Tahoma"/>
            <family val="2"/>
          </rPr>
          <t xml:space="preserve">
18-08-2004</t>
        </r>
      </text>
    </comment>
    <comment ref="I719" authorId="1" shapeId="0">
      <text>
        <r>
          <rPr>
            <b/>
            <sz val="9"/>
            <color indexed="81"/>
            <rFont val="Tahoma"/>
            <family val="2"/>
          </rPr>
          <t>Web Programming:</t>
        </r>
        <r>
          <rPr>
            <sz val="9"/>
            <color indexed="81"/>
            <rFont val="Tahoma"/>
            <family val="2"/>
          </rPr>
          <t xml:space="preserve">
Rizki Ripaldi Gustian</t>
        </r>
      </text>
    </comment>
    <comment ref="AN719" authorId="1" shapeId="0">
      <text>
        <r>
          <rPr>
            <b/>
            <sz val="9"/>
            <color indexed="81"/>
            <rFont val="Tahoma"/>
            <family val="2"/>
          </rPr>
          <t>Web Programming:</t>
        </r>
        <r>
          <rPr>
            <sz val="9"/>
            <color indexed="81"/>
            <rFont val="Tahoma"/>
            <family val="2"/>
          </rPr>
          <t xml:space="preserve">
Rizki Ripaldi Gustian</t>
        </r>
      </text>
    </comment>
    <comment ref="L770" authorId="2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11 Nopember 2003</t>
        </r>
      </text>
    </comment>
    <comment ref="L794" authorId="2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03-10-2003</t>
        </r>
      </text>
    </comment>
    <comment ref="I819" authorId="1" shapeId="0">
      <text>
        <r>
          <rPr>
            <b/>
            <sz val="9"/>
            <color indexed="81"/>
            <rFont val="Tahoma"/>
            <family val="2"/>
          </rPr>
          <t>Web Programming:</t>
        </r>
        <r>
          <rPr>
            <sz val="9"/>
            <color indexed="81"/>
            <rFont val="Tahoma"/>
            <family val="2"/>
          </rPr>
          <t xml:space="preserve">
Fitur Farid Faturohman</t>
        </r>
      </text>
    </comment>
    <comment ref="AN819" authorId="1" shapeId="0">
      <text>
        <r>
          <rPr>
            <b/>
            <sz val="9"/>
            <color indexed="81"/>
            <rFont val="Tahoma"/>
            <family val="2"/>
          </rPr>
          <t>Web Programming:</t>
        </r>
        <r>
          <rPr>
            <sz val="9"/>
            <color indexed="81"/>
            <rFont val="Tahoma"/>
            <family val="2"/>
          </rPr>
          <t xml:space="preserve">
Fitur Farid Faturohman</t>
        </r>
      </text>
    </comment>
    <comment ref="I823" authorId="1" shapeId="0">
      <text>
        <r>
          <rPr>
            <b/>
            <sz val="9"/>
            <color indexed="81"/>
            <rFont val="Tahoma"/>
            <family val="2"/>
          </rPr>
          <t>Web Programming:</t>
        </r>
        <r>
          <rPr>
            <sz val="9"/>
            <color indexed="81"/>
            <rFont val="Tahoma"/>
            <family val="2"/>
          </rPr>
          <t xml:space="preserve">
Iqbal Muhamad Heryana</t>
        </r>
      </text>
    </comment>
    <comment ref="AN823" authorId="1" shapeId="0">
      <text>
        <r>
          <rPr>
            <b/>
            <sz val="9"/>
            <color indexed="81"/>
            <rFont val="Tahoma"/>
            <family val="2"/>
          </rPr>
          <t>Web Programming:</t>
        </r>
        <r>
          <rPr>
            <sz val="9"/>
            <color indexed="81"/>
            <rFont val="Tahoma"/>
            <family val="2"/>
          </rPr>
          <t xml:space="preserve">
Iqbal Muhamad Heryana</t>
        </r>
      </text>
    </comment>
    <comment ref="I831" authorId="1" shapeId="0">
      <text>
        <r>
          <rPr>
            <b/>
            <sz val="9"/>
            <color indexed="81"/>
            <rFont val="Tahoma"/>
            <family val="2"/>
          </rPr>
          <t>Web Programming:</t>
        </r>
        <r>
          <rPr>
            <sz val="9"/>
            <color indexed="81"/>
            <rFont val="Tahoma"/>
            <family val="2"/>
          </rPr>
          <t xml:space="preserve">
Nizar Nuraditya Lesmana</t>
        </r>
      </text>
    </comment>
    <comment ref="AN831" authorId="1" shapeId="0">
      <text>
        <r>
          <rPr>
            <b/>
            <sz val="9"/>
            <color indexed="81"/>
            <rFont val="Tahoma"/>
            <family val="2"/>
          </rPr>
          <t>Web Programming:</t>
        </r>
        <r>
          <rPr>
            <sz val="9"/>
            <color indexed="81"/>
            <rFont val="Tahoma"/>
            <family val="2"/>
          </rPr>
          <t xml:space="preserve">
Nizar Nuraditya Lesmana</t>
        </r>
      </text>
    </comment>
    <comment ref="L859" authorId="2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08-01-2003</t>
        </r>
      </text>
    </comment>
    <comment ref="I867" authorId="2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Neneng Siti Fatimah</t>
        </r>
      </text>
    </comment>
    <comment ref="AN867" authorId="2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Neneng Siti Fatimah</t>
        </r>
      </text>
    </comment>
    <comment ref="I904" authorId="1" shapeId="0">
      <text>
        <r>
          <rPr>
            <b/>
            <sz val="9"/>
            <color indexed="81"/>
            <rFont val="Tahoma"/>
            <family val="2"/>
          </rPr>
          <t>Web Programming:</t>
        </r>
        <r>
          <rPr>
            <sz val="9"/>
            <color indexed="81"/>
            <rFont val="Tahoma"/>
            <family val="2"/>
          </rPr>
          <t xml:space="preserve">
Novi Pitri Permani</t>
        </r>
      </text>
    </comment>
    <comment ref="AN904" authorId="1" shapeId="0">
      <text>
        <r>
          <rPr>
            <b/>
            <sz val="9"/>
            <color indexed="81"/>
            <rFont val="Tahoma"/>
            <family val="2"/>
          </rPr>
          <t>Web Programming:</t>
        </r>
        <r>
          <rPr>
            <sz val="9"/>
            <color indexed="81"/>
            <rFont val="Tahoma"/>
            <family val="2"/>
          </rPr>
          <t xml:space="preserve">
Novi Pitri Permani</t>
        </r>
      </text>
    </comment>
    <comment ref="L906" authorId="1" shapeId="0">
      <text>
        <r>
          <rPr>
            <b/>
            <sz val="9"/>
            <color indexed="81"/>
            <rFont val="Tahoma"/>
            <family val="2"/>
          </rPr>
          <t>Web Programming:</t>
        </r>
        <r>
          <rPr>
            <sz val="9"/>
            <color indexed="81"/>
            <rFont val="Tahoma"/>
            <family val="2"/>
          </rPr>
          <t xml:space="preserve">
04-09-2002</t>
        </r>
      </text>
    </comment>
    <comment ref="X912" authorId="1" shapeId="0">
      <text>
        <r>
          <rPr>
            <b/>
            <sz val="9"/>
            <color indexed="81"/>
            <rFont val="Tahoma"/>
            <family val="2"/>
          </rPr>
          <t>Web Programming:</t>
        </r>
        <r>
          <rPr>
            <sz val="9"/>
            <color indexed="81"/>
            <rFont val="Tahoma"/>
            <family val="2"/>
          </rPr>
          <t xml:space="preserve">
Kp. Cipasir</t>
        </r>
      </text>
    </comment>
    <comment ref="Y912" authorId="1" shapeId="0">
      <text>
        <r>
          <rPr>
            <b/>
            <sz val="9"/>
            <color indexed="81"/>
            <rFont val="Tahoma"/>
            <family val="2"/>
          </rPr>
          <t>Web Programming:</t>
        </r>
        <r>
          <rPr>
            <sz val="9"/>
            <color indexed="81"/>
            <rFont val="Tahoma"/>
            <family val="2"/>
          </rPr>
          <t xml:space="preserve">
2</t>
        </r>
      </text>
    </comment>
    <comment ref="Z912" authorId="1" shapeId="0">
      <text>
        <r>
          <rPr>
            <b/>
            <sz val="9"/>
            <color indexed="81"/>
            <rFont val="Tahoma"/>
            <family val="2"/>
          </rPr>
          <t>Web Programming:</t>
        </r>
        <r>
          <rPr>
            <sz val="9"/>
            <color indexed="81"/>
            <rFont val="Tahoma"/>
            <family val="2"/>
          </rPr>
          <t xml:space="preserve">
9</t>
        </r>
      </text>
    </comment>
    <comment ref="AA912" authorId="1" shapeId="0">
      <text>
        <r>
          <rPr>
            <b/>
            <sz val="9"/>
            <color indexed="81"/>
            <rFont val="Tahoma"/>
            <family val="2"/>
          </rPr>
          <t>Web Programming:</t>
        </r>
        <r>
          <rPr>
            <sz val="9"/>
            <color indexed="81"/>
            <rFont val="Tahoma"/>
            <family val="2"/>
          </rPr>
          <t xml:space="preserve">
Linggar</t>
        </r>
      </text>
    </comment>
    <comment ref="I920" authorId="1" shapeId="0">
      <text>
        <r>
          <rPr>
            <b/>
            <sz val="9"/>
            <color indexed="81"/>
            <rFont val="Tahoma"/>
            <family val="2"/>
          </rPr>
          <t>Web Programming:</t>
        </r>
        <r>
          <rPr>
            <sz val="9"/>
            <color indexed="81"/>
            <rFont val="Tahoma"/>
            <family val="2"/>
          </rPr>
          <t xml:space="preserve">
KK dengan Wali</t>
        </r>
      </text>
    </comment>
    <comment ref="AN920" authorId="1" shapeId="0">
      <text>
        <r>
          <rPr>
            <b/>
            <sz val="9"/>
            <color indexed="81"/>
            <rFont val="Tahoma"/>
            <family val="2"/>
          </rPr>
          <t>Web Programming:</t>
        </r>
        <r>
          <rPr>
            <sz val="9"/>
            <color indexed="81"/>
            <rFont val="Tahoma"/>
            <family val="2"/>
          </rPr>
          <t xml:space="preserve">
KK dengan Wali</t>
        </r>
      </text>
    </comment>
    <comment ref="I921" authorId="1" shapeId="0">
      <text>
        <r>
          <rPr>
            <b/>
            <sz val="9"/>
            <color indexed="81"/>
            <rFont val="Tahoma"/>
            <family val="2"/>
          </rPr>
          <t>Web Programming:</t>
        </r>
        <r>
          <rPr>
            <sz val="9"/>
            <color indexed="81"/>
            <rFont val="Tahoma"/>
            <family val="2"/>
          </rPr>
          <t xml:space="preserve">
Zidandy Rendy Effendi</t>
        </r>
      </text>
    </comment>
    <comment ref="AN921" authorId="1" shapeId="0">
      <text>
        <r>
          <rPr>
            <b/>
            <sz val="9"/>
            <color indexed="81"/>
            <rFont val="Tahoma"/>
            <family val="2"/>
          </rPr>
          <t>Web Programming:</t>
        </r>
        <r>
          <rPr>
            <sz val="9"/>
            <color indexed="81"/>
            <rFont val="Tahoma"/>
            <family val="2"/>
          </rPr>
          <t xml:space="preserve">
Zidandy Rendy Effendi</t>
        </r>
      </text>
    </comment>
    <comment ref="J942" authorId="2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L
</t>
        </r>
      </text>
    </comment>
    <comment ref="I994" authorId="1" shapeId="0">
      <text>
        <r>
          <rPr>
            <b/>
            <sz val="9"/>
            <color indexed="81"/>
            <rFont val="Tahoma"/>
            <charset val="1"/>
          </rPr>
          <t>Web Programming:</t>
        </r>
        <r>
          <rPr>
            <sz val="9"/>
            <color indexed="81"/>
            <rFont val="Tahoma"/>
            <charset val="1"/>
          </rPr>
          <t xml:space="preserve">
Az-zahra Ridla Maulida</t>
        </r>
      </text>
    </comment>
    <comment ref="AN994" authorId="1" shapeId="0">
      <text>
        <r>
          <rPr>
            <b/>
            <sz val="9"/>
            <color indexed="81"/>
            <rFont val="Tahoma"/>
            <charset val="1"/>
          </rPr>
          <t>Web Programming:</t>
        </r>
        <r>
          <rPr>
            <sz val="9"/>
            <color indexed="81"/>
            <rFont val="Tahoma"/>
            <charset val="1"/>
          </rPr>
          <t xml:space="preserve">
Az-zahra Ridla Maulida</t>
        </r>
      </text>
    </comment>
    <comment ref="L1011" authorId="1" shapeId="0">
      <text>
        <r>
          <rPr>
            <b/>
            <sz val="9"/>
            <color indexed="81"/>
            <rFont val="Tahoma"/>
            <charset val="1"/>
          </rPr>
          <t>Web Programming:</t>
        </r>
        <r>
          <rPr>
            <sz val="9"/>
            <color indexed="81"/>
            <rFont val="Tahoma"/>
            <charset val="1"/>
          </rPr>
          <t xml:space="preserve">
13-06-2002</t>
        </r>
      </text>
    </comment>
  </commentList>
</comments>
</file>

<file path=xl/sharedStrings.xml><?xml version="1.0" encoding="utf-8"?>
<sst xmlns="http://schemas.openxmlformats.org/spreadsheetml/2006/main" count="21266" uniqueCount="7012">
  <si>
    <t>0046791086</t>
  </si>
  <si>
    <t>P</t>
  </si>
  <si>
    <t>-</t>
  </si>
  <si>
    <t>0037019793</t>
  </si>
  <si>
    <t>Sumedang</t>
  </si>
  <si>
    <t>Cikeruh</t>
  </si>
  <si>
    <t>Bandung</t>
  </si>
  <si>
    <t>0060070783</t>
  </si>
  <si>
    <t>0041106535</t>
  </si>
  <si>
    <t>L</t>
  </si>
  <si>
    <t>0048698874</t>
  </si>
  <si>
    <t>0057638212</t>
  </si>
  <si>
    <t>0052003685</t>
  </si>
  <si>
    <t>0052331316</t>
  </si>
  <si>
    <t>0048832098</t>
  </si>
  <si>
    <t>0055603071</t>
  </si>
  <si>
    <t>0052417963</t>
  </si>
  <si>
    <t>Kp. Babakan Jawa</t>
  </si>
  <si>
    <t>Dusun Batu Rumpil</t>
  </si>
  <si>
    <t>3057909076</t>
  </si>
  <si>
    <t>0044928492</t>
  </si>
  <si>
    <t>0064169735</t>
  </si>
  <si>
    <t>0049718259</t>
  </si>
  <si>
    <t>0046791088</t>
  </si>
  <si>
    <t>0049408450</t>
  </si>
  <si>
    <t>0057994498</t>
  </si>
  <si>
    <t>0057586283</t>
  </si>
  <si>
    <t>0054706411</t>
  </si>
  <si>
    <t>0038538003</t>
  </si>
  <si>
    <t>0055826613</t>
  </si>
  <si>
    <t>0058249763</t>
  </si>
  <si>
    <t>0049656025</t>
  </si>
  <si>
    <t>0042828295</t>
  </si>
  <si>
    <t>0063393679</t>
  </si>
  <si>
    <t>0048243198</t>
  </si>
  <si>
    <t>0046461453</t>
  </si>
  <si>
    <t>0056711685</t>
  </si>
  <si>
    <t>0052344610</t>
  </si>
  <si>
    <t>Kp. Walini</t>
  </si>
  <si>
    <t>0057713388</t>
  </si>
  <si>
    <t>0055241670</t>
  </si>
  <si>
    <t>0058905378</t>
  </si>
  <si>
    <t>0053239983</t>
  </si>
  <si>
    <t>0045137296</t>
  </si>
  <si>
    <t>0045498617</t>
  </si>
  <si>
    <t>0041924195</t>
  </si>
  <si>
    <t>0046380371</t>
  </si>
  <si>
    <t>0051959944</t>
  </si>
  <si>
    <t>Kp. Sukamanah</t>
  </si>
  <si>
    <t>Kp. Pintu Aer</t>
  </si>
  <si>
    <t>0048305501</t>
  </si>
  <si>
    <t>0043316006</t>
  </si>
  <si>
    <t>Dusun Neglasari</t>
  </si>
  <si>
    <t>0075202600</t>
  </si>
  <si>
    <t>0059007189</t>
  </si>
  <si>
    <t>0052083530</t>
  </si>
  <si>
    <t>0045297711</t>
  </si>
  <si>
    <t>0053385352</t>
  </si>
  <si>
    <t>0056794545</t>
  </si>
  <si>
    <t>0026470906</t>
  </si>
  <si>
    <t>Kp. Rancanilem</t>
  </si>
  <si>
    <t>0049625478</t>
  </si>
  <si>
    <t>0045998615</t>
  </si>
  <si>
    <t>0057184412</t>
  </si>
  <si>
    <t>0046554957</t>
  </si>
  <si>
    <t>0056091982</t>
  </si>
  <si>
    <t>0059345861</t>
  </si>
  <si>
    <t>0049649931</t>
  </si>
  <si>
    <t>0058851242</t>
  </si>
  <si>
    <t>Kp. Warungcina</t>
  </si>
  <si>
    <t>0053400501</t>
  </si>
  <si>
    <t>0045481544</t>
  </si>
  <si>
    <t>Kp. Talun</t>
  </si>
  <si>
    <t>0033809858</t>
  </si>
  <si>
    <t>0043848900</t>
  </si>
  <si>
    <t>kp.Pintu</t>
  </si>
  <si>
    <t>0051348878</t>
  </si>
  <si>
    <t>0047968040</t>
  </si>
  <si>
    <t>0044726566</t>
  </si>
  <si>
    <t>0048264107</t>
  </si>
  <si>
    <t>Dusun Sirahcai</t>
  </si>
  <si>
    <t>0047988145</t>
  </si>
  <si>
    <t>Jln. Letda Lukito</t>
  </si>
  <si>
    <t>0047188975</t>
  </si>
  <si>
    <t>0056868408</t>
  </si>
  <si>
    <t>0044470417</t>
  </si>
  <si>
    <t>0047854138</t>
  </si>
  <si>
    <t>0058744754</t>
  </si>
  <si>
    <t>0056638067</t>
  </si>
  <si>
    <t>Ciawi</t>
  </si>
  <si>
    <t>0049364310</t>
  </si>
  <si>
    <t>0044459706</t>
  </si>
  <si>
    <t>0051734308</t>
  </si>
  <si>
    <t>Ciamis</t>
  </si>
  <si>
    <t>0039426507</t>
  </si>
  <si>
    <t>Kp. Bojong Pulus</t>
  </si>
  <si>
    <t>0045090343</t>
  </si>
  <si>
    <t>Dusun Baturumpil</t>
  </si>
  <si>
    <t>0049528438</t>
  </si>
  <si>
    <t>bandung</t>
  </si>
  <si>
    <t>0047674681</t>
  </si>
  <si>
    <t>0048990473</t>
  </si>
  <si>
    <t>0041383813</t>
  </si>
  <si>
    <t>Dusun Lunjuk</t>
  </si>
  <si>
    <t>0054387316</t>
  </si>
  <si>
    <t>0041245496</t>
  </si>
  <si>
    <t>0055716002</t>
  </si>
  <si>
    <t>0048533301</t>
  </si>
  <si>
    <t>0049096222</t>
  </si>
  <si>
    <t>0037172982</t>
  </si>
  <si>
    <t>0058356611</t>
  </si>
  <si>
    <t>0033017784</t>
  </si>
  <si>
    <t>Dusun Pangkalan</t>
  </si>
  <si>
    <t>0054612240</t>
  </si>
  <si>
    <t>0057106336</t>
  </si>
  <si>
    <t>0058562465</t>
  </si>
  <si>
    <t>CIPACING</t>
  </si>
  <si>
    <t>0055096447</t>
  </si>
  <si>
    <t>0053593063</t>
  </si>
  <si>
    <t>Jl. Kolonel Achmad Syam</t>
  </si>
  <si>
    <t>0058328354</t>
  </si>
  <si>
    <t>0042340913</t>
  </si>
  <si>
    <t>0046469036</t>
  </si>
  <si>
    <t>Kp. Sukahayu</t>
  </si>
  <si>
    <t>0047007552</t>
  </si>
  <si>
    <t>0049747344</t>
  </si>
  <si>
    <t>0057030141</t>
  </si>
  <si>
    <t>0046659085</t>
  </si>
  <si>
    <t>0054976042</t>
  </si>
  <si>
    <t>Kp. Manjah Beureum</t>
  </si>
  <si>
    <t>0035557003</t>
  </si>
  <si>
    <t>0058621140</t>
  </si>
  <si>
    <t>0042105562</t>
  </si>
  <si>
    <t>Kp. Rancakendal</t>
  </si>
  <si>
    <t>0054330623</t>
  </si>
  <si>
    <t>0049617015</t>
  </si>
  <si>
    <t>0057685613</t>
  </si>
  <si>
    <t>0056452304</t>
  </si>
  <si>
    <t>0042365958</t>
  </si>
  <si>
    <t>0046481459</t>
  </si>
  <si>
    <t>0053450929</t>
  </si>
  <si>
    <t>0051286859</t>
  </si>
  <si>
    <t>0052475793</t>
  </si>
  <si>
    <t>0048603207</t>
  </si>
  <si>
    <t>0053452165</t>
  </si>
  <si>
    <t>0045722721</t>
  </si>
  <si>
    <t>0034329619</t>
  </si>
  <si>
    <t>Ciparuang</t>
  </si>
  <si>
    <t>0048871202</t>
  </si>
  <si>
    <t>0055578741</t>
  </si>
  <si>
    <t>Kp. Babakan Seureuh</t>
  </si>
  <si>
    <t>0057639445</t>
  </si>
  <si>
    <t>0052395803</t>
  </si>
  <si>
    <t>0057605908</t>
  </si>
  <si>
    <t>0058089021</t>
  </si>
  <si>
    <t>Jatinangor</t>
  </si>
  <si>
    <t>0047011903</t>
  </si>
  <si>
    <t>0054123002</t>
  </si>
  <si>
    <t>0041666388</t>
  </si>
  <si>
    <t>0047539784</t>
  </si>
  <si>
    <t>0056921031</t>
  </si>
  <si>
    <t>0041723931</t>
  </si>
  <si>
    <t>0041009739</t>
  </si>
  <si>
    <t>Kp. Nyalindung</t>
  </si>
  <si>
    <t>0053311329</t>
  </si>
  <si>
    <t>0062452267</t>
  </si>
  <si>
    <t>Permata Hijau</t>
  </si>
  <si>
    <t>0056224576</t>
  </si>
  <si>
    <t>Kp. Gedong</t>
  </si>
  <si>
    <t>0052351645</t>
  </si>
  <si>
    <t>0047511738</t>
  </si>
  <si>
    <t>KP CILEUNYI</t>
  </si>
  <si>
    <t>0046645123</t>
  </si>
  <si>
    <t>KP CIHALIWUNG</t>
  </si>
  <si>
    <t>0052395819</t>
  </si>
  <si>
    <t>Kp. Cipasir</t>
  </si>
  <si>
    <t>0043241920</t>
  </si>
  <si>
    <t>0042267814</t>
  </si>
  <si>
    <t>0049346272</t>
  </si>
  <si>
    <t>0055386103</t>
  </si>
  <si>
    <t>Sukawening</t>
  </si>
  <si>
    <t>0046791837</t>
  </si>
  <si>
    <t>Dusun Nagrak</t>
  </si>
  <si>
    <t>0053539273</t>
  </si>
  <si>
    <t>0057413090</t>
  </si>
  <si>
    <t>Cileunyi Kulon</t>
  </si>
  <si>
    <t>0047798881</t>
  </si>
  <si>
    <t>0036266793</t>
  </si>
  <si>
    <t>0055230928</t>
  </si>
  <si>
    <t>0057770827</t>
  </si>
  <si>
    <t>0052570051</t>
  </si>
  <si>
    <t>0053990653</t>
  </si>
  <si>
    <t>0046906432</t>
  </si>
  <si>
    <t>0036976727</t>
  </si>
  <si>
    <t>0054801727</t>
  </si>
  <si>
    <t>Jl.Kol.Achmad Syam</t>
  </si>
  <si>
    <t>0043316516</t>
  </si>
  <si>
    <t>0053404983</t>
  </si>
  <si>
    <t>0053531974</t>
  </si>
  <si>
    <t>0047413938</t>
  </si>
  <si>
    <t>Jl. Kolonel Ahmad Syam</t>
  </si>
  <si>
    <t>0043272799</t>
  </si>
  <si>
    <t>Kp. Pasirpari</t>
  </si>
  <si>
    <t>0057731560</t>
  </si>
  <si>
    <t>0054325782</t>
  </si>
  <si>
    <t>0052188612</t>
  </si>
  <si>
    <t>0054233121</t>
  </si>
  <si>
    <t>Kp. Babakan Kinim</t>
  </si>
  <si>
    <t>0047018001</t>
  </si>
  <si>
    <t>0047987338</t>
  </si>
  <si>
    <t>0054752963</t>
  </si>
  <si>
    <t>0045914794</t>
  </si>
  <si>
    <t>0053007076</t>
  </si>
  <si>
    <t>0052395800</t>
  </si>
  <si>
    <t>0052395814</t>
  </si>
  <si>
    <t>0052156704</t>
  </si>
  <si>
    <t>0055553035</t>
  </si>
  <si>
    <t>3053539834</t>
  </si>
  <si>
    <t>0041957648</t>
  </si>
  <si>
    <t>0053452177</t>
  </si>
  <si>
    <t>0055995443</t>
  </si>
  <si>
    <t>0047900951</t>
  </si>
  <si>
    <t>0046791091</t>
  </si>
  <si>
    <t>0068715054</t>
  </si>
  <si>
    <t>0051359873</t>
  </si>
  <si>
    <t>0052870111</t>
  </si>
  <si>
    <t>0043505636</t>
  </si>
  <si>
    <t>Kp. Buahdua</t>
  </si>
  <si>
    <t>0055403581</t>
  </si>
  <si>
    <t>0059843733</t>
  </si>
  <si>
    <t>0064826952</t>
  </si>
  <si>
    <t>0047602672</t>
  </si>
  <si>
    <t>0048981914</t>
  </si>
  <si>
    <t>0046791821</t>
  </si>
  <si>
    <t>Dusun Cibungur</t>
  </si>
  <si>
    <t>0042701771</t>
  </si>
  <si>
    <t>0055028244</t>
  </si>
  <si>
    <t>0052687604</t>
  </si>
  <si>
    <t>0054294250</t>
  </si>
  <si>
    <t>0043698695</t>
  </si>
  <si>
    <t>0053452175</t>
  </si>
  <si>
    <t>0062219076</t>
  </si>
  <si>
    <t>0057491662</t>
  </si>
  <si>
    <t>Kp. Bojongloa</t>
  </si>
  <si>
    <t>0054424781</t>
  </si>
  <si>
    <t>0046713254</t>
  </si>
  <si>
    <t>0058399726</t>
  </si>
  <si>
    <t>Dusun Sadang</t>
  </si>
  <si>
    <t>0053914889</t>
  </si>
  <si>
    <t>0043316276</t>
  </si>
  <si>
    <t>0061193155</t>
  </si>
  <si>
    <t>0042881900</t>
  </si>
  <si>
    <t>Jl. Letnan Adun</t>
  </si>
  <si>
    <t>0058378871</t>
  </si>
  <si>
    <t>0055026022</t>
  </si>
  <si>
    <t>0047931165</t>
  </si>
  <si>
    <t>0054378619</t>
  </si>
  <si>
    <t>0046954144</t>
  </si>
  <si>
    <t>0059182516</t>
  </si>
  <si>
    <t>0047249272</t>
  </si>
  <si>
    <t>0051125327</t>
  </si>
  <si>
    <t>0051393974</t>
  </si>
  <si>
    <t>Kp. Cijambe</t>
  </si>
  <si>
    <t>0047109952</t>
  </si>
  <si>
    <t>0046607310</t>
  </si>
  <si>
    <t>022</t>
  </si>
  <si>
    <t>Bojongloa</t>
  </si>
  <si>
    <t>Kp. Pasir Tukul</t>
  </si>
  <si>
    <t>Cisempur</t>
  </si>
  <si>
    <t>Kp. Dangdeur</t>
  </si>
  <si>
    <t>Jl. Buah Dua</t>
  </si>
  <si>
    <t>Kp. Babakan Situ</t>
  </si>
  <si>
    <t>Komp. Permata Hijau</t>
  </si>
  <si>
    <t>Kp. Babakan Jati</t>
  </si>
  <si>
    <t>Kp. Buah Dua</t>
  </si>
  <si>
    <t>Jatiroke</t>
  </si>
  <si>
    <t>Dsn. Caringin</t>
  </si>
  <si>
    <t>Dsn. Citanggulun</t>
  </si>
  <si>
    <t>Sukamukti</t>
  </si>
  <si>
    <t>Kp. Paledang</t>
  </si>
  <si>
    <t>Dsn. Cikajang</t>
  </si>
  <si>
    <t>Sayang</t>
  </si>
  <si>
    <t>Jatimukti</t>
  </si>
  <si>
    <t>Dsn. Bojongreungit</t>
  </si>
  <si>
    <t>3211151305050001</t>
  </si>
  <si>
    <t>3211151803062862</t>
  </si>
  <si>
    <t>3051765975</t>
  </si>
  <si>
    <t>Cipacing</t>
  </si>
  <si>
    <t>3211150407050004</t>
  </si>
  <si>
    <t>3211152006070089</t>
  </si>
  <si>
    <t>3204284706050006</t>
  </si>
  <si>
    <t>008</t>
  </si>
  <si>
    <t>Dsn. Baturumpil</t>
  </si>
  <si>
    <t>3211155304050003</t>
  </si>
  <si>
    <t>0053432608</t>
  </si>
  <si>
    <t>Mekargalih</t>
  </si>
  <si>
    <t>002</t>
  </si>
  <si>
    <t>Dsn. Sukamukti</t>
  </si>
  <si>
    <t>3211154905050004</t>
  </si>
  <si>
    <t>004</t>
  </si>
  <si>
    <t>Dsn. Linggajaya</t>
  </si>
  <si>
    <t>3211155108050005</t>
  </si>
  <si>
    <t>Kp. Neglasari</t>
  </si>
  <si>
    <t>Cinta Mulya</t>
  </si>
  <si>
    <t>010</t>
  </si>
  <si>
    <t>Dusun Nagrak Perum kopkarin 1 Blok B No. 4</t>
  </si>
  <si>
    <t>3273156205050001</t>
  </si>
  <si>
    <t>005</t>
  </si>
  <si>
    <t>Kp. Kaum</t>
  </si>
  <si>
    <t>3204285108050001</t>
  </si>
  <si>
    <t>015</t>
  </si>
  <si>
    <t>3204055604050005</t>
  </si>
  <si>
    <t>012</t>
  </si>
  <si>
    <t>Cileunyi Wetan</t>
  </si>
  <si>
    <t>006</t>
  </si>
  <si>
    <t>3204050912050002</t>
  </si>
  <si>
    <t>Raharja</t>
  </si>
  <si>
    <t>Perum BSR Blok F 23 No. 9</t>
  </si>
  <si>
    <t>3211114301060006</t>
  </si>
  <si>
    <t>Dsn. Cikeruh</t>
  </si>
  <si>
    <t>3211154101050007</t>
  </si>
  <si>
    <t>017</t>
  </si>
  <si>
    <t>Rancaekek Wetan</t>
  </si>
  <si>
    <t>3204284803050005</t>
  </si>
  <si>
    <t>003</t>
  </si>
  <si>
    <t>3211155210040001</t>
  </si>
  <si>
    <t>0042808854</t>
  </si>
  <si>
    <t>Dsn. Sirah Citanggulun</t>
  </si>
  <si>
    <t>3211158210040004</t>
  </si>
  <si>
    <t>3211154412040002</t>
  </si>
  <si>
    <t>3211154911030001</t>
  </si>
  <si>
    <t>Racaekek Kulon</t>
  </si>
  <si>
    <t>001</t>
  </si>
  <si>
    <t>3204281905140019</t>
  </si>
  <si>
    <t>Hegarmanah</t>
  </si>
  <si>
    <t>Dsn. Sukamaju</t>
  </si>
  <si>
    <t>3211157110040003</t>
  </si>
  <si>
    <t>Dsn. Sayang</t>
  </si>
  <si>
    <t>3211156201050001</t>
  </si>
  <si>
    <t>Dsn. Neglasari</t>
  </si>
  <si>
    <t>3211157007040003</t>
  </si>
  <si>
    <t>Sukarapih</t>
  </si>
  <si>
    <t>Dsn. Karasak</t>
  </si>
  <si>
    <t>3211124803040002</t>
  </si>
  <si>
    <t>Rancaekek Kulon</t>
  </si>
  <si>
    <t>3211156605050001</t>
  </si>
  <si>
    <t>00594468553</t>
  </si>
  <si>
    <t>Cibeusi</t>
  </si>
  <si>
    <t>013</t>
  </si>
  <si>
    <t>Dsn. Sadang</t>
  </si>
  <si>
    <t>3211156405040002</t>
  </si>
  <si>
    <t>00446792224</t>
  </si>
  <si>
    <t>3204057012040013</t>
  </si>
  <si>
    <t>3204286607050004</t>
  </si>
  <si>
    <t>Dsn. Gentramanah</t>
  </si>
  <si>
    <t>3211155104020007</t>
  </si>
  <si>
    <t>3204055811040001</t>
  </si>
  <si>
    <t>3211125104040002</t>
  </si>
  <si>
    <t>Jelegong</t>
  </si>
  <si>
    <t>016</t>
  </si>
  <si>
    <t>Komp. Permata Hijau C-44</t>
  </si>
  <si>
    <t>3204286910040009</t>
  </si>
  <si>
    <t>Jl. Stasiun No. 24</t>
  </si>
  <si>
    <t>3604055611040002</t>
  </si>
  <si>
    <t>3211154405050008</t>
  </si>
  <si>
    <t>3204286012100006</t>
  </si>
  <si>
    <t>3205144108050008</t>
  </si>
  <si>
    <t>018</t>
  </si>
  <si>
    <t>Dsn. Kampung Baru</t>
  </si>
  <si>
    <t>3211155901050004</t>
  </si>
  <si>
    <t>3204285206050002</t>
  </si>
  <si>
    <t>011</t>
  </si>
  <si>
    <t>3204056209050005</t>
  </si>
  <si>
    <t>Dsn. Cileunyi Wetan</t>
  </si>
  <si>
    <t>3210116501050102</t>
  </si>
  <si>
    <t>0056055914</t>
  </si>
  <si>
    <t>Dsn. Cipeundeuy</t>
  </si>
  <si>
    <t>3204054105050009</t>
  </si>
  <si>
    <t>005582938</t>
  </si>
  <si>
    <t>3204057108040002</t>
  </si>
  <si>
    <t>3211156310040001</t>
  </si>
  <si>
    <t>Jl. Kol Achmad Syam</t>
  </si>
  <si>
    <t>3211155509040002</t>
  </si>
  <si>
    <t>Dsn. Ciawi</t>
  </si>
  <si>
    <t>3211154806050002</t>
  </si>
  <si>
    <t>014</t>
  </si>
  <si>
    <t>3273054805040003</t>
  </si>
  <si>
    <t>Kp. Babakan Tetelar</t>
  </si>
  <si>
    <t>3204285111040004</t>
  </si>
  <si>
    <t>Pasirlayung</t>
  </si>
  <si>
    <t>Padasuka Gg. Kencana III No. 78</t>
  </si>
  <si>
    <t>3273145311110002</t>
  </si>
  <si>
    <t>Kutamandiri</t>
  </si>
  <si>
    <t>Dsn. Babakan Bandung</t>
  </si>
  <si>
    <t>3211115009040001</t>
  </si>
  <si>
    <t>3211155211040003</t>
  </si>
  <si>
    <t>Kp. Cileunyi</t>
  </si>
  <si>
    <t>3204052207050001</t>
  </si>
  <si>
    <t>Kp. Cihaliwung</t>
  </si>
  <si>
    <t>3204056308040004</t>
  </si>
  <si>
    <t>0041751051</t>
  </si>
  <si>
    <t>3204055812040005</t>
  </si>
  <si>
    <t>Cimekar</t>
  </si>
  <si>
    <t>Kp. Babakan Cikeruh</t>
  </si>
  <si>
    <t>3204344206040002</t>
  </si>
  <si>
    <t>Sukaluyu</t>
  </si>
  <si>
    <t>009</t>
  </si>
  <si>
    <t>Jl. Sukaluyu II No. 48</t>
  </si>
  <si>
    <t>3273184304050004</t>
  </si>
  <si>
    <t>3204050111030001</t>
  </si>
  <si>
    <t>3204285004040017</t>
  </si>
  <si>
    <t>Dsn. Mekarasih</t>
  </si>
  <si>
    <t>3211156204050002</t>
  </si>
  <si>
    <t>0053432785</t>
  </si>
  <si>
    <t>Dsn. Babakan Nangkod</t>
  </si>
  <si>
    <t>3211154206030007</t>
  </si>
  <si>
    <t>Jl. Kol Ahmad Syam</t>
  </si>
  <si>
    <t>3211152407030003</t>
  </si>
  <si>
    <t>3211152506070220</t>
  </si>
  <si>
    <t>0037019916</t>
  </si>
  <si>
    <t>1017061304050001</t>
  </si>
  <si>
    <t>0058595703</t>
  </si>
  <si>
    <t>3211155307050001</t>
  </si>
  <si>
    <t>3211152506070388</t>
  </si>
  <si>
    <t>3211150208040005</t>
  </si>
  <si>
    <t>3211151812070071</t>
  </si>
  <si>
    <t>CILEUNYI KULON</t>
  </si>
  <si>
    <t>Kp. Cikalang Kaler</t>
  </si>
  <si>
    <t>3204052612040005</t>
  </si>
  <si>
    <t>3204052001060082</t>
  </si>
  <si>
    <t>Dsn. Cibungur</t>
  </si>
  <si>
    <t>3211151810040002</t>
  </si>
  <si>
    <t>3211151803065046</t>
  </si>
  <si>
    <t>Dsn. Munggang</t>
  </si>
  <si>
    <t>3211150810040006</t>
  </si>
  <si>
    <t>3211153101110059</t>
  </si>
  <si>
    <t>Dsn. Bojong Eureun</t>
  </si>
  <si>
    <t>3211155502060003</t>
  </si>
  <si>
    <t>3211152812090010</t>
  </si>
  <si>
    <t>3211154807050001</t>
  </si>
  <si>
    <t>3211152206070061</t>
  </si>
  <si>
    <t>007</t>
  </si>
  <si>
    <t>Dsn. Cipacing</t>
  </si>
  <si>
    <t>3211152704050005</t>
  </si>
  <si>
    <t>Dsn. Mandalangu</t>
  </si>
  <si>
    <t>3211152305050002</t>
  </si>
  <si>
    <t>3211151603063709</t>
  </si>
  <si>
    <t>3055990128</t>
  </si>
  <si>
    <t>Dsn. Sirnagalih</t>
  </si>
  <si>
    <t>3211102803040001</t>
  </si>
  <si>
    <t>3211152408180006</t>
  </si>
  <si>
    <t>0045697457</t>
  </si>
  <si>
    <t>Dsn. Cikopo</t>
  </si>
  <si>
    <t>3211150701050004</t>
  </si>
  <si>
    <t>3211151404160001</t>
  </si>
  <si>
    <t>3271021912040006</t>
  </si>
  <si>
    <t>3204050402130080</t>
  </si>
  <si>
    <t>0048921888</t>
  </si>
  <si>
    <t>3204281405040001</t>
  </si>
  <si>
    <t>3204282203051256</t>
  </si>
  <si>
    <t>Bumi Pesona Asri B-4 No. 12</t>
  </si>
  <si>
    <t>3204286001050001</t>
  </si>
  <si>
    <t>3204281405110660</t>
  </si>
  <si>
    <t>Cimahi Selatan</t>
  </si>
  <si>
    <t>Cibeureum</t>
  </si>
  <si>
    <t xml:space="preserve">Ranca Bentang Timur No. 237 </t>
  </si>
  <si>
    <t>3277012201040021</t>
  </si>
  <si>
    <t>3277010208060010</t>
  </si>
  <si>
    <t>Dsn. Cikuda</t>
  </si>
  <si>
    <t>3211111311040006</t>
  </si>
  <si>
    <t>3211151205140010</t>
  </si>
  <si>
    <t>004954219</t>
  </si>
  <si>
    <t>Dsn. Cibiru</t>
  </si>
  <si>
    <t>3211155202050001</t>
  </si>
  <si>
    <t>3211151807110004</t>
  </si>
  <si>
    <t>3204282107050006</t>
  </si>
  <si>
    <t>3204282303050299</t>
  </si>
  <si>
    <t>Dsn. Dangdeur</t>
  </si>
  <si>
    <t>3211151912040001</t>
  </si>
  <si>
    <t>3211151703063459</t>
  </si>
  <si>
    <t>0047867934</t>
  </si>
  <si>
    <t>3201520061590402</t>
  </si>
  <si>
    <t>0045982309</t>
  </si>
  <si>
    <t>Kp. Cihuni</t>
  </si>
  <si>
    <t>3204056912040014</t>
  </si>
  <si>
    <t>3204051006053090</t>
  </si>
  <si>
    <t>Dsn. Lunjuk</t>
  </si>
  <si>
    <t>3211152703050004</t>
  </si>
  <si>
    <t>3211156101060003</t>
  </si>
  <si>
    <t>3211152102200014</t>
  </si>
  <si>
    <t>3211150211040002</t>
  </si>
  <si>
    <t>3211150501090004</t>
  </si>
  <si>
    <t>3204052911050003</t>
  </si>
  <si>
    <t>3204050303130003</t>
  </si>
  <si>
    <t>3204280108040005</t>
  </si>
  <si>
    <t>3204281109130004</t>
  </si>
  <si>
    <t>3211150510040012</t>
  </si>
  <si>
    <t>3211150406120009</t>
  </si>
  <si>
    <t>0046053213</t>
  </si>
  <si>
    <t>3211152204050004</t>
  </si>
  <si>
    <t>3211151703060493</t>
  </si>
  <si>
    <t>Cinunuk</t>
  </si>
  <si>
    <t>Kp. Cijambe Kulon</t>
  </si>
  <si>
    <t>3204050710040003</t>
  </si>
  <si>
    <t>3204053108120006</t>
  </si>
  <si>
    <t>3211152201050001</t>
  </si>
  <si>
    <t>3211151803069267</t>
  </si>
  <si>
    <t>Dsn. Dangdeur No. 09</t>
  </si>
  <si>
    <t>3211152802040009</t>
  </si>
  <si>
    <t>3211151703063543</t>
  </si>
  <si>
    <t>0044749401</t>
  </si>
  <si>
    <t>Kp. Pasantren</t>
  </si>
  <si>
    <t>3204280804050025</t>
  </si>
  <si>
    <t>3204282503055391</t>
  </si>
  <si>
    <t>Cileunyi</t>
  </si>
  <si>
    <t>Komp. Taman Cileunyi Blok 2E No. 338</t>
  </si>
  <si>
    <t>3204055212030002</t>
  </si>
  <si>
    <t>3204052211130022</t>
  </si>
  <si>
    <t>Sukamanah</t>
  </si>
  <si>
    <t>Kp. Cibulukadu</t>
  </si>
  <si>
    <t>3204286006060002</t>
  </si>
  <si>
    <t>3204284702050002</t>
  </si>
  <si>
    <t>3204281504080051</t>
  </si>
  <si>
    <t>3204280301050001</t>
  </si>
  <si>
    <t>3204282906120042</t>
  </si>
  <si>
    <t>Bumi Pesona Asri Blok B-1 No.91</t>
  </si>
  <si>
    <t>3204280709050003</t>
  </si>
  <si>
    <t>3204281406120019</t>
  </si>
  <si>
    <t>3211151410040003</t>
  </si>
  <si>
    <t>Tamansari</t>
  </si>
  <si>
    <t>Jl. Cihampelas / Cimaung No. 137</t>
  </si>
  <si>
    <t>3273092507040002</t>
  </si>
  <si>
    <t>3273091107140003</t>
  </si>
  <si>
    <t>3204051003050003</t>
  </si>
  <si>
    <t>3204052402130016</t>
  </si>
  <si>
    <t>Kp. Bojong Eureun</t>
  </si>
  <si>
    <t>3211152311040003</t>
  </si>
  <si>
    <t>3211152008100005</t>
  </si>
  <si>
    <t>Rancaekek</t>
  </si>
  <si>
    <t>Komp. Abdi Negara Blok D-8 No. 02</t>
  </si>
  <si>
    <t>3204280512040003</t>
  </si>
  <si>
    <t>3204282205120021</t>
  </si>
  <si>
    <t>Cigendel</t>
  </si>
  <si>
    <t>Dsn. Jelekong</t>
  </si>
  <si>
    <t>3211150312040005</t>
  </si>
  <si>
    <t>3204051303050013</t>
  </si>
  <si>
    <t>3204052908070008</t>
  </si>
  <si>
    <t>3204052801050008</t>
  </si>
  <si>
    <t>3204052704057661</t>
  </si>
  <si>
    <t>Antapani</t>
  </si>
  <si>
    <t>Antapani Wetan</t>
  </si>
  <si>
    <t>Jl.AH.Nasution KM.20 GG.Arjasari</t>
  </si>
  <si>
    <t>3201072706040001</t>
  </si>
  <si>
    <t>3273201812190002</t>
  </si>
  <si>
    <t>Griya Ranca Indah III E-5 No. 11</t>
  </si>
  <si>
    <t>3204281103050002</t>
  </si>
  <si>
    <t>3204281305110328</t>
  </si>
  <si>
    <t>3211158304050002</t>
  </si>
  <si>
    <t>3211150912130003</t>
  </si>
  <si>
    <t>3204051305040008</t>
  </si>
  <si>
    <t>3211155508040002</t>
  </si>
  <si>
    <t>Dsn. Sukanegla</t>
  </si>
  <si>
    <t>3211151101040004</t>
  </si>
  <si>
    <t>3211150601150012</t>
  </si>
  <si>
    <t>Perum Abdi Negara Blok K No. 1</t>
  </si>
  <si>
    <t>3204285004050002</t>
  </si>
  <si>
    <t>3204282206170006</t>
  </si>
  <si>
    <t>3211151001050001</t>
  </si>
  <si>
    <t>0053225823</t>
  </si>
  <si>
    <t>3211151111040002</t>
  </si>
  <si>
    <t>3211151808068329</t>
  </si>
  <si>
    <t>0046774312</t>
  </si>
  <si>
    <t>Kp. Sekejengkol</t>
  </si>
  <si>
    <t>3204051405050004</t>
  </si>
  <si>
    <t>3204051006053198</t>
  </si>
  <si>
    <t>Dsn. Taraju</t>
  </si>
  <si>
    <t>3211151807040004</t>
  </si>
  <si>
    <t>3211152406070031</t>
  </si>
  <si>
    <t>0047011435</t>
  </si>
  <si>
    <t>Kp. Munggang</t>
  </si>
  <si>
    <t>3211156205040003</t>
  </si>
  <si>
    <t>3211155409040005</t>
  </si>
  <si>
    <t>3211151206130005</t>
  </si>
  <si>
    <t>Dsn. Bebedahan</t>
  </si>
  <si>
    <t>3211152210040003</t>
  </si>
  <si>
    <t>0046773842</t>
  </si>
  <si>
    <t>Kp. Pasir Wangi</t>
  </si>
  <si>
    <t>Maleer</t>
  </si>
  <si>
    <t>Jl. Maleer Utara No. 47/119</t>
  </si>
  <si>
    <t>3207132610040001</t>
  </si>
  <si>
    <t>3273122908102853</t>
  </si>
  <si>
    <t>3204051607050004</t>
  </si>
  <si>
    <t>3204051809120014</t>
  </si>
  <si>
    <t>0049560990</t>
  </si>
  <si>
    <t>Linggar</t>
  </si>
  <si>
    <t>3273181407040002</t>
  </si>
  <si>
    <t>3204280110140011</t>
  </si>
  <si>
    <t>Burangrang</t>
  </si>
  <si>
    <t>Jl. Landak</t>
  </si>
  <si>
    <t>3273132106040001</t>
  </si>
  <si>
    <t>Komp. Bumi Pesona Asri Blok B4 No.14</t>
  </si>
  <si>
    <t>3204284205050002</t>
  </si>
  <si>
    <t>3204282901130035</t>
  </si>
  <si>
    <t>Perum Taman Bukit Makmur Cendan-3</t>
  </si>
  <si>
    <t>3211142606050002</t>
  </si>
  <si>
    <t>3211152408170003</t>
  </si>
  <si>
    <t>Margaluyu</t>
  </si>
  <si>
    <t>Dsn. Karanganyar</t>
  </si>
  <si>
    <t>3211112207050004</t>
  </si>
  <si>
    <t>3211113005080007</t>
  </si>
  <si>
    <t>0052701362</t>
  </si>
  <si>
    <t>Dsn. Sukajadi</t>
  </si>
  <si>
    <t>3211150505050003</t>
  </si>
  <si>
    <t>3211151703068057</t>
  </si>
  <si>
    <t>3211151010040001</t>
  </si>
  <si>
    <t>3211152912040004</t>
  </si>
  <si>
    <t>0046891399</t>
  </si>
  <si>
    <t>Sindanglaya</t>
  </si>
  <si>
    <t>Dsn. Sindangsari</t>
  </si>
  <si>
    <t>3207334101050002</t>
  </si>
  <si>
    <t>Perum Kopkarin</t>
  </si>
  <si>
    <t>3211152412040005</t>
  </si>
  <si>
    <t>3205070505070004</t>
  </si>
  <si>
    <t>3204051805050002</t>
  </si>
  <si>
    <t>3211152502050003</t>
  </si>
  <si>
    <t>3211151008050003</t>
  </si>
  <si>
    <t>0058459824</t>
  </si>
  <si>
    <t>Kp. Cikalang</t>
  </si>
  <si>
    <t>3204057008040004</t>
  </si>
  <si>
    <t>3211150208040004</t>
  </si>
  <si>
    <t>Dsn. Margalaksana</t>
  </si>
  <si>
    <t>3211151710040005</t>
  </si>
  <si>
    <t>Gg. Pancasila</t>
  </si>
  <si>
    <t>3204282302050001</t>
  </si>
  <si>
    <t>3211156806050005</t>
  </si>
  <si>
    <t>3204054110040003</t>
  </si>
  <si>
    <t>3211152501050007</t>
  </si>
  <si>
    <t>3211151803050002</t>
  </si>
  <si>
    <t>3211152005040003</t>
  </si>
  <si>
    <t>3204050304050003</t>
  </si>
  <si>
    <t>3211150612040001</t>
  </si>
  <si>
    <t>3211152803050003</t>
  </si>
  <si>
    <t>Babakan Sukamulya</t>
  </si>
  <si>
    <t>3211150609040004</t>
  </si>
  <si>
    <t>Cileles</t>
  </si>
  <si>
    <t>Dsn. Cileles</t>
  </si>
  <si>
    <t>3211151009040001</t>
  </si>
  <si>
    <t>0048101506</t>
  </si>
  <si>
    <t>3204050605050002</t>
  </si>
  <si>
    <t>3204282512030006</t>
  </si>
  <si>
    <t>0047223586</t>
  </si>
  <si>
    <t>Dsn. Mariuk</t>
  </si>
  <si>
    <t>3211152205040006</t>
  </si>
  <si>
    <t>3211150707050004</t>
  </si>
  <si>
    <t>Jl. Kolonel Ahmad Syam No. 128</t>
  </si>
  <si>
    <t>3214010611040005</t>
  </si>
  <si>
    <t>Dsn. Sukagalih</t>
  </si>
  <si>
    <t>3211150204050001</t>
  </si>
  <si>
    <t>0052351651</t>
  </si>
  <si>
    <t>3211150506050005</t>
  </si>
  <si>
    <t>3204050404040002</t>
  </si>
  <si>
    <t>3211151504050006</t>
  </si>
  <si>
    <t>0052351655</t>
  </si>
  <si>
    <t>3211152907040001</t>
  </si>
  <si>
    <t>3211151803110011</t>
  </si>
  <si>
    <t>0046000081</t>
  </si>
  <si>
    <t>Dsn. Cibeusi</t>
  </si>
  <si>
    <t>3207305409040001</t>
  </si>
  <si>
    <t>3211151308180005</t>
  </si>
  <si>
    <t>0042565587</t>
  </si>
  <si>
    <t>Dsn. Warung Kalde</t>
  </si>
  <si>
    <t>3211155607050001</t>
  </si>
  <si>
    <t>3211151606070072</t>
  </si>
  <si>
    <t>Dsn. Cirangkong</t>
  </si>
  <si>
    <t>3211155505050001</t>
  </si>
  <si>
    <t>3211151007070117</t>
  </si>
  <si>
    <t>Komplek Permata Hijau Blok C No. 28</t>
  </si>
  <si>
    <t>3204284803050004</t>
  </si>
  <si>
    <t>3204282503056983</t>
  </si>
  <si>
    <t>3211152112050002</t>
  </si>
  <si>
    <t>0051582222</t>
  </si>
  <si>
    <t>Bumiwangi</t>
  </si>
  <si>
    <t>Kp. Sukasari</t>
  </si>
  <si>
    <t>3277011312040003</t>
  </si>
  <si>
    <t>3204292611140020</t>
  </si>
  <si>
    <t>3211150410840001</t>
  </si>
  <si>
    <t>3211151803065699</t>
  </si>
  <si>
    <t>0041229428</t>
  </si>
  <si>
    <t>Bumi Pesona Asri Blok B-I No. 43</t>
  </si>
  <si>
    <t>3204285902050001</t>
  </si>
  <si>
    <t>3204281211150012</t>
  </si>
  <si>
    <t>Perum Wiska B. 15</t>
  </si>
  <si>
    <t>3211154909050004</t>
  </si>
  <si>
    <t>3211151211080002</t>
  </si>
  <si>
    <t>RANCAEKEK WETAN</t>
  </si>
  <si>
    <t>3204285608050007</t>
  </si>
  <si>
    <t>3204281110120018</t>
  </si>
  <si>
    <t>321150804050005</t>
  </si>
  <si>
    <t>3211152006110004</t>
  </si>
  <si>
    <t>0053452174</t>
  </si>
  <si>
    <t>3211150109040003</t>
  </si>
  <si>
    <t>0048745099</t>
  </si>
  <si>
    <t>Sukamulya</t>
  </si>
  <si>
    <t>Kp. Jelegong</t>
  </si>
  <si>
    <t>3204286311040003</t>
  </si>
  <si>
    <t>3204280306110148</t>
  </si>
  <si>
    <t>3211151507050002</t>
  </si>
  <si>
    <t>3211152606070077</t>
  </si>
  <si>
    <t>Dsn. Caringin Jln. GKPN</t>
  </si>
  <si>
    <t>3211150605050004</t>
  </si>
  <si>
    <t>3211152308070014</t>
  </si>
  <si>
    <t>0053452178</t>
  </si>
  <si>
    <t>Dsn. Jatisari</t>
  </si>
  <si>
    <t>3211150901050002</t>
  </si>
  <si>
    <t>3211153006080013</t>
  </si>
  <si>
    <t>0054177481</t>
  </si>
  <si>
    <t>Jl. Kiara Beres</t>
  </si>
  <si>
    <t>1271030106050002</t>
  </si>
  <si>
    <t>Dsn. Pasir Nangka</t>
  </si>
  <si>
    <t>3211155411050006</t>
  </si>
  <si>
    <t>3211150409170004</t>
  </si>
  <si>
    <t>3055703427</t>
  </si>
  <si>
    <t>3211150705050002</t>
  </si>
  <si>
    <t>3211151803069239</t>
  </si>
  <si>
    <t>0053100199</t>
  </si>
  <si>
    <t>Situjaya</t>
  </si>
  <si>
    <t>Kp. Lemahsari</t>
  </si>
  <si>
    <t>3205024305030005</t>
  </si>
  <si>
    <t>3205021008070331</t>
  </si>
  <si>
    <t>Mangunarga</t>
  </si>
  <si>
    <t>Dsn. Ciparuang</t>
  </si>
  <si>
    <t>3211140201050007</t>
  </si>
  <si>
    <t>3211140303110010</t>
  </si>
  <si>
    <t>3204054510040001</t>
  </si>
  <si>
    <t>3204051307120008</t>
  </si>
  <si>
    <t>0049528509</t>
  </si>
  <si>
    <t>3211151712030002</t>
  </si>
  <si>
    <t>3211151411080012</t>
  </si>
  <si>
    <t>3204053110040006</t>
  </si>
  <si>
    <t>3204052701060112</t>
  </si>
  <si>
    <t>3211152412040006</t>
  </si>
  <si>
    <t>3211151801050002</t>
  </si>
  <si>
    <t>3211151706080017</t>
  </si>
  <si>
    <t>Cangkuang</t>
  </si>
  <si>
    <t>Kp. Cangkuang</t>
  </si>
  <si>
    <t>3204286407050005</t>
  </si>
  <si>
    <t>3204281405110702</t>
  </si>
  <si>
    <t>Darangdan</t>
  </si>
  <si>
    <t>Legoksari</t>
  </si>
  <si>
    <t>Kp. Legokwaru</t>
  </si>
  <si>
    <t>3214066010040001</t>
  </si>
  <si>
    <t>3214062905075033</t>
  </si>
  <si>
    <t>3204051001050005</t>
  </si>
  <si>
    <t>3204050112070059</t>
  </si>
  <si>
    <t>3211154606050001</t>
  </si>
  <si>
    <t>3211151906070221</t>
  </si>
  <si>
    <t>Dsn. Nangkod</t>
  </si>
  <si>
    <t>3211152208050003</t>
  </si>
  <si>
    <t>3211152907130001</t>
  </si>
  <si>
    <t>0056863930</t>
  </si>
  <si>
    <t>3204280804070009</t>
  </si>
  <si>
    <t>3211150410170006</t>
  </si>
  <si>
    <t>0057075463</t>
  </si>
  <si>
    <t>Dsn. Cinenggang</t>
  </si>
  <si>
    <t>3211151706050004</t>
  </si>
  <si>
    <t>3211152903110002</t>
  </si>
  <si>
    <t>Dsn. Gempol</t>
  </si>
  <si>
    <t>3211151112040004</t>
  </si>
  <si>
    <t>3211151806090003</t>
  </si>
  <si>
    <t>Rancaekek Kencana</t>
  </si>
  <si>
    <t>Jl. Seroja II No.28</t>
  </si>
  <si>
    <t>3273121710040004</t>
  </si>
  <si>
    <t>3204280209200030</t>
  </si>
  <si>
    <t>3211150803050002</t>
  </si>
  <si>
    <t>3211152606070073</t>
  </si>
  <si>
    <t>0051261965</t>
  </si>
  <si>
    <t>Cinanjung</t>
  </si>
  <si>
    <t>Dsn. Cijanggel</t>
  </si>
  <si>
    <t>3211110501050001</t>
  </si>
  <si>
    <t>3211110805120003</t>
  </si>
  <si>
    <t>0049324741</t>
  </si>
  <si>
    <t>Jelegeong</t>
  </si>
  <si>
    <t>3204282412040003</t>
  </si>
  <si>
    <t>3211152201050006</t>
  </si>
  <si>
    <t>3211152409130004</t>
  </si>
  <si>
    <t>Jambuleutik</t>
  </si>
  <si>
    <t>3204284606050002</t>
  </si>
  <si>
    <t>3211152803060003</t>
  </si>
  <si>
    <t>3211151603062330</t>
  </si>
  <si>
    <t>0066871470</t>
  </si>
  <si>
    <t>CILEUNYI WETAN</t>
  </si>
  <si>
    <t>3204052502050007</t>
  </si>
  <si>
    <t>3204050712070054</t>
  </si>
  <si>
    <t>3204055503040002</t>
  </si>
  <si>
    <t>3204051912180001</t>
  </si>
  <si>
    <t>3206162501050003</t>
  </si>
  <si>
    <t>3204280806050009</t>
  </si>
  <si>
    <t>3204282109120068</t>
  </si>
  <si>
    <t>0059818765</t>
  </si>
  <si>
    <t>3211151112040005</t>
  </si>
  <si>
    <t>3211152003180005</t>
  </si>
  <si>
    <t>3204052805050003</t>
  </si>
  <si>
    <t>3204050609140001</t>
  </si>
  <si>
    <t>Cihaurgeulis</t>
  </si>
  <si>
    <t>Gang SD Muararajeun</t>
  </si>
  <si>
    <t>Dsn. Cipajaran</t>
  </si>
  <si>
    <t>3211151210040003</t>
  </si>
  <si>
    <t>3211152906070014</t>
  </si>
  <si>
    <t>3204054709040001</t>
  </si>
  <si>
    <t>3204052504054802</t>
  </si>
  <si>
    <t>3211150211040006</t>
  </si>
  <si>
    <t>3211152206070017</t>
  </si>
  <si>
    <t>3204052910050007</t>
  </si>
  <si>
    <t>3204052006140004</t>
  </si>
  <si>
    <t>Perum Ikopin Blok. B No. 4</t>
  </si>
  <si>
    <t>3276052706050003</t>
  </si>
  <si>
    <t>Kp. Rancaekek Kulon</t>
  </si>
  <si>
    <t>3204281109050005</t>
  </si>
  <si>
    <t>3204281611060002</t>
  </si>
  <si>
    <t>3058028938</t>
  </si>
  <si>
    <t>3211150610050005</t>
  </si>
  <si>
    <t>3211150610090003</t>
  </si>
  <si>
    <t>3204282804050001</t>
  </si>
  <si>
    <t>3204282403050302</t>
  </si>
  <si>
    <t>3211150506050007</t>
  </si>
  <si>
    <t>3211151710120014</t>
  </si>
  <si>
    <t>3204052105050010</t>
  </si>
  <si>
    <t>Solokanjeruk</t>
  </si>
  <si>
    <t>Kp. Rancakemit</t>
  </si>
  <si>
    <t>3204341504050006</t>
  </si>
  <si>
    <t>3204341208140025</t>
  </si>
  <si>
    <t>Boros</t>
  </si>
  <si>
    <t>Pangkalan</t>
  </si>
  <si>
    <t>3211200708030001</t>
  </si>
  <si>
    <t>3211200411130003</t>
  </si>
  <si>
    <t>3211150803050001</t>
  </si>
  <si>
    <t>3211152206070321</t>
  </si>
  <si>
    <t>3211151708040001</t>
  </si>
  <si>
    <t>3049388779</t>
  </si>
  <si>
    <t>Ranca Bentang</t>
  </si>
  <si>
    <t>3206302903030001</t>
  </si>
  <si>
    <t>3277010602180003</t>
  </si>
  <si>
    <t>Perum Ambar Tanjungsari Residence Blok G 8 No. 27</t>
  </si>
  <si>
    <t>3204281908040001</t>
  </si>
  <si>
    <t>3211112307130014</t>
  </si>
  <si>
    <t>Dsn. Lingga Jaya</t>
  </si>
  <si>
    <t>3211151210040006</t>
  </si>
  <si>
    <t>3211152306150003</t>
  </si>
  <si>
    <t>Kp. Rancalongong</t>
  </si>
  <si>
    <t>3204340707040001</t>
  </si>
  <si>
    <t>3204343008130024</t>
  </si>
  <si>
    <t>3211150711050003</t>
  </si>
  <si>
    <t>3211151006140003</t>
  </si>
  <si>
    <t>3204052704040000</t>
  </si>
  <si>
    <t>Cilayung</t>
  </si>
  <si>
    <t>Dsn. Cikeuyeup</t>
  </si>
  <si>
    <t>3211151806070001</t>
  </si>
  <si>
    <t>3211151703069425</t>
  </si>
  <si>
    <t>3204050505040001</t>
  </si>
  <si>
    <t>32111503120400033</t>
  </si>
  <si>
    <t>3211152106070018</t>
  </si>
  <si>
    <t>3211152305040003</t>
  </si>
  <si>
    <t>3211151703061123</t>
  </si>
  <si>
    <t>0045559137</t>
  </si>
  <si>
    <t>Kp. Rancakihiang</t>
  </si>
  <si>
    <t>3204282607040013</t>
  </si>
  <si>
    <t>3204282303054778</t>
  </si>
  <si>
    <t>3211151710040002</t>
  </si>
  <si>
    <t>3211151803069052</t>
  </si>
  <si>
    <t>3204282810040003</t>
  </si>
  <si>
    <t>3204280206051655</t>
  </si>
  <si>
    <t>3211152707040005</t>
  </si>
  <si>
    <t>3211150101000038</t>
  </si>
  <si>
    <t>3204283010030003</t>
  </si>
  <si>
    <t>3204281201060042</t>
  </si>
  <si>
    <t>Lumbung</t>
  </si>
  <si>
    <t>Darmaraja</t>
  </si>
  <si>
    <t>Dsn. Bangsal</t>
  </si>
  <si>
    <t>3207342907040001</t>
  </si>
  <si>
    <t>3207341508070382</t>
  </si>
  <si>
    <t>Jl. Kartika X I Blok U No. 7</t>
  </si>
  <si>
    <t>3211156203040002</t>
  </si>
  <si>
    <t>Dsn. Sirnarasa</t>
  </si>
  <si>
    <t>3211140203040006</t>
  </si>
  <si>
    <t>3211140709180009</t>
  </si>
  <si>
    <t>3211152710050003</t>
  </si>
  <si>
    <t>3211151703067886</t>
  </si>
  <si>
    <t>Panyingkiran</t>
  </si>
  <si>
    <t>Dsn. Linggamanik</t>
  </si>
  <si>
    <t>3211151906050001</t>
  </si>
  <si>
    <t>3207011501200007</t>
  </si>
  <si>
    <t>0057293041</t>
  </si>
  <si>
    <t>3204051604050005</t>
  </si>
  <si>
    <t>3204051006054313</t>
  </si>
  <si>
    <t>3204050509040005</t>
  </si>
  <si>
    <t>3204050104200002</t>
  </si>
  <si>
    <t>3046243439</t>
  </si>
  <si>
    <t>Cipameungpeuk</t>
  </si>
  <si>
    <t>Lingk. Cibuntut</t>
  </si>
  <si>
    <t>3204280608040006</t>
  </si>
  <si>
    <t>3211172804200001</t>
  </si>
  <si>
    <t>3211150708040004</t>
  </si>
  <si>
    <t>3211152202100020</t>
  </si>
  <si>
    <t>Jl. Raya Jatinangor</t>
  </si>
  <si>
    <t>3211151809040001</t>
  </si>
  <si>
    <t>Dsn. Sirahcai</t>
  </si>
  <si>
    <t>3211150409040001</t>
  </si>
  <si>
    <t>3211152108050001</t>
  </si>
  <si>
    <t>3211152609040002</t>
  </si>
  <si>
    <t>3211152607110003</t>
  </si>
  <si>
    <t>3211150211040005</t>
  </si>
  <si>
    <t>3211150800040001</t>
  </si>
  <si>
    <t>3211150608070035</t>
  </si>
  <si>
    <t>Dsn. Hegarmanah</t>
  </si>
  <si>
    <t>3205381506040001</t>
  </si>
  <si>
    <t>3211150512050002</t>
  </si>
  <si>
    <t>Pasirnanjung</t>
  </si>
  <si>
    <t>Perum Puteraco</t>
  </si>
  <si>
    <t>3211145608710009</t>
  </si>
  <si>
    <t>Kp. Babakan Reungas</t>
  </si>
  <si>
    <t>3204282601050001</t>
  </si>
  <si>
    <t>3211152101040005</t>
  </si>
  <si>
    <t>0048269040</t>
  </si>
  <si>
    <t>021</t>
  </si>
  <si>
    <t>Kp. Pintu</t>
  </si>
  <si>
    <t>3211150107050008</t>
  </si>
  <si>
    <t>3211152406070041</t>
  </si>
  <si>
    <t>0056802314</t>
  </si>
  <si>
    <t>Cicadas</t>
  </si>
  <si>
    <t>Jl. Sukamulus No.271/143-B</t>
  </si>
  <si>
    <t>3273141001050008</t>
  </si>
  <si>
    <t>3273142405110003</t>
  </si>
  <si>
    <t>Kp. Warung Cina</t>
  </si>
  <si>
    <t>3204282202030008</t>
  </si>
  <si>
    <t>3204282912060054</t>
  </si>
  <si>
    <t>0037735373</t>
  </si>
  <si>
    <t>Perum Wiska Blok B No. 16</t>
  </si>
  <si>
    <t>3211153110030005</t>
  </si>
  <si>
    <t>3211150104100002</t>
  </si>
  <si>
    <t>3211151303050002</t>
  </si>
  <si>
    <t>Kp. Babakan Pandan</t>
  </si>
  <si>
    <t>3211222312040002</t>
  </si>
  <si>
    <t>3204052408160005</t>
  </si>
  <si>
    <t>3204281604040016</t>
  </si>
  <si>
    <t>3211152304050006</t>
  </si>
  <si>
    <t>Dsn. Bojong Eureun Kaler</t>
  </si>
  <si>
    <t>3211151304050003</t>
  </si>
  <si>
    <t>3211151408120004</t>
  </si>
  <si>
    <t>0057241184</t>
  </si>
  <si>
    <t>Cibitung</t>
  </si>
  <si>
    <t>Dsn. Bentar</t>
  </si>
  <si>
    <t>3211102202040001</t>
  </si>
  <si>
    <t>cipacing</t>
  </si>
  <si>
    <t>3211150604060001</t>
  </si>
  <si>
    <t>3211151603062307</t>
  </si>
  <si>
    <t>0061146520</t>
  </si>
  <si>
    <t>3204051801050016</t>
  </si>
  <si>
    <t>3211151703050002</t>
  </si>
  <si>
    <t>3204280204050003</t>
  </si>
  <si>
    <t>Dsn. Bojongeureun</t>
  </si>
  <si>
    <t>3211152801080001</t>
  </si>
  <si>
    <t>3211150309030002</t>
  </si>
  <si>
    <t>0036562509</t>
  </si>
  <si>
    <t>Dsn. Wates</t>
  </si>
  <si>
    <t>3211151310040003</t>
  </si>
  <si>
    <t>Babakan Bandung</t>
  </si>
  <si>
    <t>0045159460</t>
  </si>
  <si>
    <t>Perum Kopkarin Ratu Bilkis 6 No. 19</t>
  </si>
  <si>
    <t>3210201006050021</t>
  </si>
  <si>
    <t>Nusaherang</t>
  </si>
  <si>
    <t>Dsn. Puhun</t>
  </si>
  <si>
    <t>3208201406040003</t>
  </si>
  <si>
    <t>3208201906070005</t>
  </si>
  <si>
    <t>0046861607</t>
  </si>
  <si>
    <t>3211150205040002</t>
  </si>
  <si>
    <t>3211152602050001</t>
  </si>
  <si>
    <t>3211151703063641</t>
  </si>
  <si>
    <t>3204340902050003</t>
  </si>
  <si>
    <t>Jl. Baturumpil Desa Cisempur</t>
  </si>
  <si>
    <t>3211152011040000</t>
  </si>
  <si>
    <t>3211152802050001</t>
  </si>
  <si>
    <t>0052320962</t>
  </si>
  <si>
    <t>3204052608040006</t>
  </si>
  <si>
    <t>3204050705050005</t>
  </si>
  <si>
    <t>3211151709040003</t>
  </si>
  <si>
    <t>3211150712040002</t>
  </si>
  <si>
    <t>3211150405050007</t>
  </si>
  <si>
    <t>3211150904200001</t>
  </si>
  <si>
    <t>Cibiru Wetan</t>
  </si>
  <si>
    <t>Kp. Sindang Reret</t>
  </si>
  <si>
    <t>3273161301040008</t>
  </si>
  <si>
    <t>3204052806140005</t>
  </si>
  <si>
    <t>0043176617</t>
  </si>
  <si>
    <t>3204281506040008</t>
  </si>
  <si>
    <t>00449658648</t>
  </si>
  <si>
    <t>3211151011040005</t>
  </si>
  <si>
    <t>3211151006020008</t>
  </si>
  <si>
    <t>3207360410050003</t>
  </si>
  <si>
    <t>3211153107170005</t>
  </si>
  <si>
    <t>3211112204050001</t>
  </si>
  <si>
    <t>3211111408170006</t>
  </si>
  <si>
    <t>3204050203040002</t>
  </si>
  <si>
    <t>3204052804050338</t>
  </si>
  <si>
    <t>0041504879</t>
  </si>
  <si>
    <t>3204050109040005</t>
  </si>
  <si>
    <t>3204051011120014</t>
  </si>
  <si>
    <t>Bumi Pesona Asri Blok C 3</t>
  </si>
  <si>
    <t>3204285207040002</t>
  </si>
  <si>
    <t>3211152605050002</t>
  </si>
  <si>
    <t>3204051406050005</t>
  </si>
  <si>
    <t>3204052609120022</t>
  </si>
  <si>
    <t>Perum Bumi Pesona Asri Blok E-4 No. 9</t>
  </si>
  <si>
    <t>3273251502050005</t>
  </si>
  <si>
    <t>3204280205190004</t>
  </si>
  <si>
    <t>Matraman</t>
  </si>
  <si>
    <t>Utan Kayu Selatan</t>
  </si>
  <si>
    <t>Galur Sari 5</t>
  </si>
  <si>
    <t>3175010809040002</t>
  </si>
  <si>
    <t>3175011001093850</t>
  </si>
  <si>
    <t>Jln. Kolonel Ahmad Syam Dsn. Sayang</t>
  </si>
  <si>
    <t>3204051205040004</t>
  </si>
  <si>
    <t>3211151404050006</t>
  </si>
  <si>
    <t>3204281702050004</t>
  </si>
  <si>
    <t>3204282410120196</t>
  </si>
  <si>
    <t>Tanjungsari</t>
  </si>
  <si>
    <t>Dsn. Lanjung</t>
  </si>
  <si>
    <t>3211111405040001</t>
  </si>
  <si>
    <t>Jl. Sindangsari No. 16</t>
  </si>
  <si>
    <t>3273200711040001</t>
  </si>
  <si>
    <t>Dayeuhmanggung</t>
  </si>
  <si>
    <t>Kp. Dayeuhmanggung</t>
  </si>
  <si>
    <t>3205191207030005</t>
  </si>
  <si>
    <t>3205191602120007</t>
  </si>
  <si>
    <t>Kp. Babakan Harja</t>
  </si>
  <si>
    <t>3204280505050005</t>
  </si>
  <si>
    <t>3204282303050719</t>
  </si>
  <si>
    <t>3204050606040005</t>
  </si>
  <si>
    <t>3204052209120088</t>
  </si>
  <si>
    <t>3211150205040001</t>
  </si>
  <si>
    <t>3211151603066970</t>
  </si>
  <si>
    <t>Dsn. Solokan Jarak</t>
  </si>
  <si>
    <t>3211151609050005</t>
  </si>
  <si>
    <t>3211151603063505</t>
  </si>
  <si>
    <t>Kp. Sukamaju</t>
  </si>
  <si>
    <t>3211140804050001</t>
  </si>
  <si>
    <t>3211141803064553</t>
  </si>
  <si>
    <t>3204281606040002</t>
  </si>
  <si>
    <t>3204282203055046</t>
  </si>
  <si>
    <t>3204282905060003</t>
  </si>
  <si>
    <t>Dsn. Nagrak</t>
  </si>
  <si>
    <t>3211151105040003</t>
  </si>
  <si>
    <t>3211151108040005</t>
  </si>
  <si>
    <t>0046803035</t>
  </si>
  <si>
    <t>3211152008040001</t>
  </si>
  <si>
    <t>3211152712100002</t>
  </si>
  <si>
    <t>0049661614</t>
  </si>
  <si>
    <t>3211152602050003</t>
  </si>
  <si>
    <t>3211153004080023</t>
  </si>
  <si>
    <t>Margalaksana</t>
  </si>
  <si>
    <t>3211150705040001</t>
  </si>
  <si>
    <t>3211151803068446</t>
  </si>
  <si>
    <t>3211152203050003</t>
  </si>
  <si>
    <t>3211150102110043</t>
  </si>
  <si>
    <t>Jumapolo</t>
  </si>
  <si>
    <t>Karangbangun</t>
  </si>
  <si>
    <t>Dusun Ngrandu</t>
  </si>
  <si>
    <t>3313032501050001</t>
  </si>
  <si>
    <t>3313032605053529</t>
  </si>
  <si>
    <t>Komp. Permata Biru Blok D2 No. 53</t>
  </si>
  <si>
    <t>3204051808050003</t>
  </si>
  <si>
    <t>Sukodono</t>
  </si>
  <si>
    <t>Jatitengah</t>
  </si>
  <si>
    <t>Putatsewu</t>
  </si>
  <si>
    <t>3314171702050003</t>
  </si>
  <si>
    <t>3314170504100002</t>
  </si>
  <si>
    <t>3058822062</t>
  </si>
  <si>
    <t>3211151809030003</t>
  </si>
  <si>
    <t>3211151508080008</t>
  </si>
  <si>
    <t>0037030502</t>
  </si>
  <si>
    <t>3204050810040001</t>
  </si>
  <si>
    <t>Kp. Griya Sampurna Blok E-82</t>
  </si>
  <si>
    <t>3273142701050003</t>
  </si>
  <si>
    <t>3204280702050009</t>
  </si>
  <si>
    <t>3204282503058081</t>
  </si>
  <si>
    <t>20210252</t>
  </si>
  <si>
    <t>20210253</t>
  </si>
  <si>
    <t>20210254</t>
  </si>
  <si>
    <t>20210255</t>
  </si>
  <si>
    <t>20210256</t>
  </si>
  <si>
    <t>20210257</t>
  </si>
  <si>
    <t>20210258</t>
  </si>
  <si>
    <t>20210259</t>
  </si>
  <si>
    <t>20210260</t>
  </si>
  <si>
    <t>20210261</t>
  </si>
  <si>
    <t>20210262</t>
  </si>
  <si>
    <t>20210263</t>
  </si>
  <si>
    <t>20210264</t>
  </si>
  <si>
    <t>20210265</t>
  </si>
  <si>
    <t>20210266</t>
  </si>
  <si>
    <t>20210267</t>
  </si>
  <si>
    <t>20210268</t>
  </si>
  <si>
    <t>20210269</t>
  </si>
  <si>
    <t>20210270</t>
  </si>
  <si>
    <t>20210271</t>
  </si>
  <si>
    <t>20210272</t>
  </si>
  <si>
    <t>20210273</t>
  </si>
  <si>
    <t>20210274</t>
  </si>
  <si>
    <t>20210276</t>
  </si>
  <si>
    <t>20210277</t>
  </si>
  <si>
    <t>20210278</t>
  </si>
  <si>
    <t>20210279</t>
  </si>
  <si>
    <t>20210280</t>
  </si>
  <si>
    <t>20210281</t>
  </si>
  <si>
    <t>20210282</t>
  </si>
  <si>
    <t>20210283</t>
  </si>
  <si>
    <t>20210284</t>
  </si>
  <si>
    <t>20210285</t>
  </si>
  <si>
    <t>Jawa Barat</t>
  </si>
  <si>
    <t>20210212</t>
  </si>
  <si>
    <t>20210213</t>
  </si>
  <si>
    <t>20210214</t>
  </si>
  <si>
    <t>20210215</t>
  </si>
  <si>
    <t>20210216</t>
  </si>
  <si>
    <t>20210217</t>
  </si>
  <si>
    <t>20210219</t>
  </si>
  <si>
    <t>20210220</t>
  </si>
  <si>
    <t>20210221</t>
  </si>
  <si>
    <t>20210222</t>
  </si>
  <si>
    <t>20210223</t>
  </si>
  <si>
    <t>20210225</t>
  </si>
  <si>
    <t>20210226</t>
  </si>
  <si>
    <t>20210227</t>
  </si>
  <si>
    <t>20210228</t>
  </si>
  <si>
    <t>20210229</t>
  </si>
  <si>
    <t>20210230</t>
  </si>
  <si>
    <t>20210231</t>
  </si>
  <si>
    <t>20210232</t>
  </si>
  <si>
    <t>20210233</t>
  </si>
  <si>
    <t>20210234</t>
  </si>
  <si>
    <t>20210235</t>
  </si>
  <si>
    <t>20210236</t>
  </si>
  <si>
    <t>20210237</t>
  </si>
  <si>
    <t>20210238</t>
  </si>
  <si>
    <t>20210239</t>
  </si>
  <si>
    <t>20210240</t>
  </si>
  <si>
    <t>20210241</t>
  </si>
  <si>
    <t>20210242</t>
  </si>
  <si>
    <t>20210243</t>
  </si>
  <si>
    <t>20210244</t>
  </si>
  <si>
    <t>20210245</t>
  </si>
  <si>
    <t>20210246</t>
  </si>
  <si>
    <t>20210247</t>
  </si>
  <si>
    <t>20210248</t>
  </si>
  <si>
    <t>20210249</t>
  </si>
  <si>
    <t>20210250</t>
  </si>
  <si>
    <t>20210251</t>
  </si>
  <si>
    <t>20210135</t>
  </si>
  <si>
    <t>20210136</t>
  </si>
  <si>
    <t>20210137</t>
  </si>
  <si>
    <t>20210138</t>
  </si>
  <si>
    <t>20210139</t>
  </si>
  <si>
    <t>20210140</t>
  </si>
  <si>
    <t>20210141</t>
  </si>
  <si>
    <t>20210142</t>
  </si>
  <si>
    <t>20210143</t>
  </si>
  <si>
    <t>20210144</t>
  </si>
  <si>
    <t>20210145</t>
  </si>
  <si>
    <t>20210146</t>
  </si>
  <si>
    <t>20210147</t>
  </si>
  <si>
    <t>20210148</t>
  </si>
  <si>
    <t>20210149</t>
  </si>
  <si>
    <t>20210150</t>
  </si>
  <si>
    <t>20210151</t>
  </si>
  <si>
    <t>20210152</t>
  </si>
  <si>
    <t>20210153</t>
  </si>
  <si>
    <t>20210154</t>
  </si>
  <si>
    <t>20210155</t>
  </si>
  <si>
    <t>20210156</t>
  </si>
  <si>
    <t>20210157</t>
  </si>
  <si>
    <t>20210158</t>
  </si>
  <si>
    <t>20210159</t>
  </si>
  <si>
    <t>20210160</t>
  </si>
  <si>
    <t>20210161</t>
  </si>
  <si>
    <t>20210162</t>
  </si>
  <si>
    <t>20210163</t>
  </si>
  <si>
    <t>20210164</t>
  </si>
  <si>
    <t>20210165</t>
  </si>
  <si>
    <t>20210166</t>
  </si>
  <si>
    <t>20210167</t>
  </si>
  <si>
    <t>20210168</t>
  </si>
  <si>
    <t>20210169</t>
  </si>
  <si>
    <t>20210170</t>
  </si>
  <si>
    <t>20210171</t>
  </si>
  <si>
    <t>Dsn. Ciseke</t>
  </si>
  <si>
    <t>20210035</t>
  </si>
  <si>
    <t>20210036</t>
  </si>
  <si>
    <t>20210037</t>
  </si>
  <si>
    <t>20210038</t>
  </si>
  <si>
    <t>20210039</t>
  </si>
  <si>
    <t>20210040</t>
  </si>
  <si>
    <t>20210041</t>
  </si>
  <si>
    <t>20210042</t>
  </si>
  <si>
    <t>20210043</t>
  </si>
  <si>
    <t>20210044</t>
  </si>
  <si>
    <t>20210045</t>
  </si>
  <si>
    <t>20210046</t>
  </si>
  <si>
    <t>20210050</t>
  </si>
  <si>
    <t>20210051</t>
  </si>
  <si>
    <t>20210052</t>
  </si>
  <si>
    <t>20210054</t>
  </si>
  <si>
    <t>20210055</t>
  </si>
  <si>
    <t>20210056</t>
  </si>
  <si>
    <t>20210058</t>
  </si>
  <si>
    <t>20210059</t>
  </si>
  <si>
    <t>20210060</t>
  </si>
  <si>
    <t>20210061</t>
  </si>
  <si>
    <t>20210062</t>
  </si>
  <si>
    <t>20210063</t>
  </si>
  <si>
    <t>20210064</t>
  </si>
  <si>
    <t>20210065</t>
  </si>
  <si>
    <t>20210066</t>
  </si>
  <si>
    <t>20210067</t>
  </si>
  <si>
    <t>20210068</t>
  </si>
  <si>
    <t>20210069</t>
  </si>
  <si>
    <t>20210071</t>
  </si>
  <si>
    <t>20210072</t>
  </si>
  <si>
    <t>20210073</t>
  </si>
  <si>
    <t>20210074</t>
  </si>
  <si>
    <t>20210075</t>
  </si>
  <si>
    <t>20210077</t>
  </si>
  <si>
    <t>20210078</t>
  </si>
  <si>
    <t>20210079</t>
  </si>
  <si>
    <t>20210080</t>
  </si>
  <si>
    <t>20210083</t>
  </si>
  <si>
    <t>20210084</t>
  </si>
  <si>
    <t>20210085</t>
  </si>
  <si>
    <t>3211150207070034</t>
  </si>
  <si>
    <t>3211152309040003</t>
  </si>
  <si>
    <t>20210001</t>
  </si>
  <si>
    <t>20210002</t>
  </si>
  <si>
    <t>20210003</t>
  </si>
  <si>
    <t>20210004</t>
  </si>
  <si>
    <t>20210005</t>
  </si>
  <si>
    <t>20210006</t>
  </si>
  <si>
    <t>20210008</t>
  </si>
  <si>
    <t>20210009</t>
  </si>
  <si>
    <t>20210010</t>
  </si>
  <si>
    <t>20210011</t>
  </si>
  <si>
    <t>20210012</t>
  </si>
  <si>
    <t>20210013</t>
  </si>
  <si>
    <t>20210014</t>
  </si>
  <si>
    <t>20210016</t>
  </si>
  <si>
    <t>20210017</t>
  </si>
  <si>
    <t>20210018</t>
  </si>
  <si>
    <t>20210019</t>
  </si>
  <si>
    <t>20210020</t>
  </si>
  <si>
    <t>20210021</t>
  </si>
  <si>
    <t>20210022</t>
  </si>
  <si>
    <t>20210024</t>
  </si>
  <si>
    <t>20210025</t>
  </si>
  <si>
    <t>20210026</t>
  </si>
  <si>
    <t>20210027</t>
  </si>
  <si>
    <t>20210028</t>
  </si>
  <si>
    <t>20210029</t>
  </si>
  <si>
    <t>20210030</t>
  </si>
  <si>
    <t>20210031</t>
  </si>
  <si>
    <t>20210032</t>
  </si>
  <si>
    <t>20210033</t>
  </si>
  <si>
    <t>20210034</t>
  </si>
  <si>
    <t>1208302101150002</t>
  </si>
  <si>
    <t>20210172</t>
  </si>
  <si>
    <t>20210175</t>
  </si>
  <si>
    <t>20210176</t>
  </si>
  <si>
    <t>20210177</t>
  </si>
  <si>
    <t>20210178</t>
  </si>
  <si>
    <t>20210179</t>
  </si>
  <si>
    <t>20210180</t>
  </si>
  <si>
    <t>20210181</t>
  </si>
  <si>
    <t>20210182</t>
  </si>
  <si>
    <t>20210183</t>
  </si>
  <si>
    <t>20210184</t>
  </si>
  <si>
    <t>20210185</t>
  </si>
  <si>
    <t>20210186</t>
  </si>
  <si>
    <t>20210187</t>
  </si>
  <si>
    <t>20210188</t>
  </si>
  <si>
    <t>20210189</t>
  </si>
  <si>
    <t>20210190</t>
  </si>
  <si>
    <t>20210191</t>
  </si>
  <si>
    <t>20210193</t>
  </si>
  <si>
    <t>20210194</t>
  </si>
  <si>
    <t>20210195</t>
  </si>
  <si>
    <t>20210196</t>
  </si>
  <si>
    <t>20210197</t>
  </si>
  <si>
    <t>20210198</t>
  </si>
  <si>
    <t>20210199</t>
  </si>
  <si>
    <t>20210200</t>
  </si>
  <si>
    <t>20210201</t>
  </si>
  <si>
    <t>20210202</t>
  </si>
  <si>
    <t>20210203</t>
  </si>
  <si>
    <t>20210204</t>
  </si>
  <si>
    <t>20210205</t>
  </si>
  <si>
    <t>20210206</t>
  </si>
  <si>
    <t>20210207</t>
  </si>
  <si>
    <t>20210208</t>
  </si>
  <si>
    <t>20210209</t>
  </si>
  <si>
    <t>20210210</t>
  </si>
  <si>
    <t>20210211</t>
  </si>
  <si>
    <t>0056546074</t>
  </si>
  <si>
    <t>3211153108180003</t>
  </si>
  <si>
    <t>3204051409120035</t>
  </si>
  <si>
    <t>3204282503053232</t>
  </si>
  <si>
    <t>3211151803068449</t>
  </si>
  <si>
    <t>3204051607190020</t>
  </si>
  <si>
    <t>3211151703068981</t>
  </si>
  <si>
    <t>3211150404130010</t>
  </si>
  <si>
    <t>3204052207080001</t>
  </si>
  <si>
    <t>3204051404040012</t>
  </si>
  <si>
    <t>3211150812100004</t>
  </si>
  <si>
    <t>3204050401060041</t>
  </si>
  <si>
    <t>3205072406140001</t>
  </si>
  <si>
    <t>3211151404100001</t>
  </si>
  <si>
    <t>3207331609070087</t>
  </si>
  <si>
    <t>Sukamantri</t>
  </si>
  <si>
    <t>3211152202120034</t>
  </si>
  <si>
    <t>3211156008040003</t>
  </si>
  <si>
    <t>3211151507110003</t>
  </si>
  <si>
    <t>3211151803068617</t>
  </si>
  <si>
    <t>3211150611190003</t>
  </si>
  <si>
    <t>3211151909130014</t>
  </si>
  <si>
    <t>3211152606050006</t>
  </si>
  <si>
    <t>Dsn Sayang</t>
  </si>
  <si>
    <t>3204281609120028</t>
  </si>
  <si>
    <t>3204052704056777</t>
  </si>
  <si>
    <t>3211151803064930</t>
  </si>
  <si>
    <t>3211150305170005</t>
  </si>
  <si>
    <t>17187730</t>
  </si>
  <si>
    <t>3204280701080022</t>
  </si>
  <si>
    <t>3204282508040010</t>
  </si>
  <si>
    <t>3050465634</t>
  </si>
  <si>
    <t>3211152010090002</t>
  </si>
  <si>
    <t>3211152712130005</t>
  </si>
  <si>
    <t>3211151102050002</t>
  </si>
  <si>
    <t>3211152007170022</t>
  </si>
  <si>
    <t>3204051006050810</t>
  </si>
  <si>
    <t>3211153101110099</t>
  </si>
  <si>
    <t>3211150612110008</t>
  </si>
  <si>
    <t>3211150107110010</t>
  </si>
  <si>
    <t>0048140278</t>
  </si>
  <si>
    <t>3211152202120008</t>
  </si>
  <si>
    <t>3211154607040002</t>
  </si>
  <si>
    <t>3211112401200001</t>
  </si>
  <si>
    <t>3204280904190016</t>
  </si>
  <si>
    <t>20210326</t>
  </si>
  <si>
    <t>20210327</t>
  </si>
  <si>
    <t>20210328</t>
  </si>
  <si>
    <t>20210329</t>
  </si>
  <si>
    <t>20210330</t>
  </si>
  <si>
    <t>20210331</t>
  </si>
  <si>
    <t>20210332</t>
  </si>
  <si>
    <t>20210333</t>
  </si>
  <si>
    <t>20210336</t>
  </si>
  <si>
    <t>20210337</t>
  </si>
  <si>
    <t>20210338</t>
  </si>
  <si>
    <t>20210339</t>
  </si>
  <si>
    <t>20210340</t>
  </si>
  <si>
    <t>20210342</t>
  </si>
  <si>
    <t>20210343</t>
  </si>
  <si>
    <t>20210344</t>
  </si>
  <si>
    <t>3204286202770001</t>
  </si>
  <si>
    <t>0055576751</t>
  </si>
  <si>
    <t>3211151803066586</t>
  </si>
  <si>
    <t>3211151803066550</t>
  </si>
  <si>
    <t>3211150208100003</t>
  </si>
  <si>
    <t>3211152206070041</t>
  </si>
  <si>
    <t>3204281104180020</t>
  </si>
  <si>
    <t>3211151304120006</t>
  </si>
  <si>
    <t>3211157012050005</t>
  </si>
  <si>
    <t>Perum Grand Riscon Blok C1 No. 10</t>
  </si>
  <si>
    <t>3211151603067302</t>
  </si>
  <si>
    <t>3211151611170006</t>
  </si>
  <si>
    <t>3204051712070060</t>
  </si>
  <si>
    <t>3204054510050005</t>
  </si>
  <si>
    <t>3204052812060031</t>
  </si>
  <si>
    <t>3204051305060003</t>
  </si>
  <si>
    <t>Kp.Cileunyi</t>
  </si>
  <si>
    <t>3204282503058059</t>
  </si>
  <si>
    <t>3204050206130088</t>
  </si>
  <si>
    <t>3204051108060001</t>
  </si>
  <si>
    <t>3204056710040001</t>
  </si>
  <si>
    <t>3211112004120008</t>
  </si>
  <si>
    <t>3211152303110010</t>
  </si>
  <si>
    <t>20210087</t>
  </si>
  <si>
    <t>20210088</t>
  </si>
  <si>
    <t>20210089</t>
  </si>
  <si>
    <t>20210090</t>
  </si>
  <si>
    <t>20210091</t>
  </si>
  <si>
    <t>20210092</t>
  </si>
  <si>
    <t>20210093</t>
  </si>
  <si>
    <t>20210094</t>
  </si>
  <si>
    <t>20210095</t>
  </si>
  <si>
    <t>20210096</t>
  </si>
  <si>
    <t>20210097</t>
  </si>
  <si>
    <t>20210098</t>
  </si>
  <si>
    <t>20210099</t>
  </si>
  <si>
    <t>20210100</t>
  </si>
  <si>
    <t>20210101</t>
  </si>
  <si>
    <t>20210102</t>
  </si>
  <si>
    <t>20210103</t>
  </si>
  <si>
    <t>20210104</t>
  </si>
  <si>
    <t>20210106</t>
  </si>
  <si>
    <t>20210107</t>
  </si>
  <si>
    <t>20210109</t>
  </si>
  <si>
    <t>20210110</t>
  </si>
  <si>
    <t>20210111</t>
  </si>
  <si>
    <t>20210112</t>
  </si>
  <si>
    <t>20210113</t>
  </si>
  <si>
    <t>20210114</t>
  </si>
  <si>
    <t>20210115</t>
  </si>
  <si>
    <t>20210116</t>
  </si>
  <si>
    <t>20210117</t>
  </si>
  <si>
    <t>20210119</t>
  </si>
  <si>
    <t>20210120</t>
  </si>
  <si>
    <t>20210121</t>
  </si>
  <si>
    <t>20210123</t>
  </si>
  <si>
    <t>20210125</t>
  </si>
  <si>
    <t>20210126</t>
  </si>
  <si>
    <t>20210127</t>
  </si>
  <si>
    <t>20210128</t>
  </si>
  <si>
    <t>20210129</t>
  </si>
  <si>
    <t>20210130</t>
  </si>
  <si>
    <t>20210131</t>
  </si>
  <si>
    <t>20210132</t>
  </si>
  <si>
    <t>20210133</t>
  </si>
  <si>
    <t>20210134</t>
  </si>
  <si>
    <t>20210286</t>
  </si>
  <si>
    <t>20210287</t>
  </si>
  <si>
    <t>20210288</t>
  </si>
  <si>
    <t>20210289</t>
  </si>
  <si>
    <t>20210290</t>
  </si>
  <si>
    <t>20210291</t>
  </si>
  <si>
    <t>20210292</t>
  </si>
  <si>
    <t>20210293</t>
  </si>
  <si>
    <t>20210294</t>
  </si>
  <si>
    <t>20210295</t>
  </si>
  <si>
    <t>20210296</t>
  </si>
  <si>
    <t>20210298</t>
  </si>
  <si>
    <t>20210299</t>
  </si>
  <si>
    <t>20210300</t>
  </si>
  <si>
    <t>20210301</t>
  </si>
  <si>
    <t>20210302</t>
  </si>
  <si>
    <t>20210303</t>
  </si>
  <si>
    <t>20210304</t>
  </si>
  <si>
    <t>20210305</t>
  </si>
  <si>
    <t>20210306</t>
  </si>
  <si>
    <t>20210307</t>
  </si>
  <si>
    <t>20210308</t>
  </si>
  <si>
    <t>20210309</t>
  </si>
  <si>
    <t>20210310</t>
  </si>
  <si>
    <t>20210311</t>
  </si>
  <si>
    <t>20210312</t>
  </si>
  <si>
    <t>20210313</t>
  </si>
  <si>
    <t>20210314</t>
  </si>
  <si>
    <t>20210315</t>
  </si>
  <si>
    <t>20210316</t>
  </si>
  <si>
    <t>20210317</t>
  </si>
  <si>
    <t>20210318</t>
  </si>
  <si>
    <t>20210319</t>
  </si>
  <si>
    <t>20210320</t>
  </si>
  <si>
    <t>20210322</t>
  </si>
  <si>
    <t>20210323</t>
  </si>
  <si>
    <t>20210324</t>
  </si>
  <si>
    <t>20210325</t>
  </si>
  <si>
    <t>3211151603063124</t>
  </si>
  <si>
    <t>3211152606070303</t>
  </si>
  <si>
    <t>0895336888840</t>
  </si>
  <si>
    <t>3204280110070037</t>
  </si>
  <si>
    <t>3204052704056769</t>
  </si>
  <si>
    <t>3273182109100086</t>
  </si>
  <si>
    <t>3204050501160028</t>
  </si>
  <si>
    <t>3204052009060037</t>
  </si>
  <si>
    <t>3204052610070026</t>
  </si>
  <si>
    <t>3204050901060197</t>
  </si>
  <si>
    <t>0041367702</t>
  </si>
  <si>
    <t>3211152803120016</t>
  </si>
  <si>
    <t>3211112503790016</t>
  </si>
  <si>
    <t>0045994611</t>
  </si>
  <si>
    <t>3273142803110003</t>
  </si>
  <si>
    <t>0046792223</t>
  </si>
  <si>
    <t>3211150608120002</t>
  </si>
  <si>
    <t>3211151803069243</t>
  </si>
  <si>
    <t>3204052011060013</t>
  </si>
  <si>
    <t>Cileuny Wetan</t>
  </si>
  <si>
    <t>3211150211180007</t>
  </si>
  <si>
    <t>3210112703060009</t>
  </si>
  <si>
    <t>0895328866730</t>
  </si>
  <si>
    <t>3204052604058936</t>
  </si>
  <si>
    <t>3204280607120050</t>
  </si>
  <si>
    <t>085320018842</t>
  </si>
  <si>
    <t>3211151505710017</t>
  </si>
  <si>
    <t>3204055804050003</t>
  </si>
  <si>
    <t>3211150607150002</t>
  </si>
  <si>
    <t>3273141504780010</t>
  </si>
  <si>
    <t>0895346787367</t>
  </si>
  <si>
    <t>3205140312070163</t>
  </si>
  <si>
    <t>3204280903130006</t>
  </si>
  <si>
    <t>Komp.Permata Hijau Blok D No.76 A</t>
  </si>
  <si>
    <t>3211151005110002</t>
  </si>
  <si>
    <t>3204280606170011</t>
  </si>
  <si>
    <t>3504282805070019</t>
  </si>
  <si>
    <t>3211121901090013</t>
  </si>
  <si>
    <t>Sukasari</t>
  </si>
  <si>
    <t>0043316313</t>
  </si>
  <si>
    <t>3211151505080008</t>
  </si>
  <si>
    <t>3211156106040007</t>
  </si>
  <si>
    <t>Asrama Brimob</t>
  </si>
  <si>
    <t>Kec. Jatinangor</t>
  </si>
  <si>
    <t>0028992563</t>
  </si>
  <si>
    <t>3204051006054262</t>
  </si>
  <si>
    <t>3204055404020008</t>
  </si>
  <si>
    <t>Kp. Babapak Jati</t>
  </si>
  <si>
    <t>Kec. Cileunyi</t>
  </si>
  <si>
    <t>0043744302</t>
  </si>
  <si>
    <t>3211151803068054</t>
  </si>
  <si>
    <t>3211155202040001</t>
  </si>
  <si>
    <t>Cinenggang</t>
  </si>
  <si>
    <t>0045951734</t>
  </si>
  <si>
    <t>3217061606140016</t>
  </si>
  <si>
    <t>3217065207040017</t>
  </si>
  <si>
    <t>Babakan Cianjur</t>
  </si>
  <si>
    <t>Gadobangkong</t>
  </si>
  <si>
    <t>Kec. Ngamprah</t>
  </si>
  <si>
    <t>0043273174</t>
  </si>
  <si>
    <t>3204052604054809</t>
  </si>
  <si>
    <t>3204056705040001</t>
  </si>
  <si>
    <t>KP. GOYANG</t>
  </si>
  <si>
    <t>CIMEKAR</t>
  </si>
  <si>
    <t>0037019781</t>
  </si>
  <si>
    <t>3211151803065488</t>
  </si>
  <si>
    <t>3211155505030001</t>
  </si>
  <si>
    <t>Dusun Cikeruh</t>
  </si>
  <si>
    <t>CIKERUH</t>
  </si>
  <si>
    <t>3045688156</t>
  </si>
  <si>
    <t>3204055108040008</t>
  </si>
  <si>
    <t xml:space="preserve">Kp. Babakan Kinim </t>
  </si>
  <si>
    <t>0044473459</t>
  </si>
  <si>
    <t>3204281405110296</t>
  </si>
  <si>
    <t>3204286703040007</t>
  </si>
  <si>
    <t>Bumi Pesona Asri B2 NO.22</t>
  </si>
  <si>
    <t>Kec. Rancaekek</t>
  </si>
  <si>
    <t>0047970649</t>
  </si>
  <si>
    <t>3211151603066477</t>
  </si>
  <si>
    <t>3211155803040001</t>
  </si>
  <si>
    <t>Kp. Cikondang</t>
  </si>
  <si>
    <t>3042959531</t>
  </si>
  <si>
    <t>3211152101040004</t>
  </si>
  <si>
    <t xml:space="preserve">Dusun Mekar Jaya </t>
  </si>
  <si>
    <t>0037030498</t>
  </si>
  <si>
    <t>3211152706070381</t>
  </si>
  <si>
    <t>3211157108030002</t>
  </si>
  <si>
    <t xml:space="preserve">Dusun Sirnagalih </t>
  </si>
  <si>
    <t>0048779502</t>
  </si>
  <si>
    <t>3204052408060051</t>
  </si>
  <si>
    <t>3204055205040006</t>
  </si>
  <si>
    <t>Jl. Percobaan Kp. Babakan Jati</t>
  </si>
  <si>
    <t>0044033993</t>
  </si>
  <si>
    <t>3210101712120001</t>
  </si>
  <si>
    <t>3210100101040022</t>
  </si>
  <si>
    <t>Dusun Mekar Saluyu</t>
  </si>
  <si>
    <t>Mirat</t>
  </si>
  <si>
    <t>0037019789</t>
  </si>
  <si>
    <t>3211152212100009</t>
  </si>
  <si>
    <t>3211150508030003</t>
  </si>
  <si>
    <t xml:space="preserve">Dusun Cikeruh </t>
  </si>
  <si>
    <t>0038166016</t>
  </si>
  <si>
    <t>3211151603060464</t>
  </si>
  <si>
    <t>3211154808030001</t>
  </si>
  <si>
    <t>0045971686</t>
  </si>
  <si>
    <t>3204052704056708</t>
  </si>
  <si>
    <t>3204056903040016</t>
  </si>
  <si>
    <t>CIKANDANG</t>
  </si>
  <si>
    <t>0043272648</t>
  </si>
  <si>
    <t>3204050303140012</t>
  </si>
  <si>
    <t>3204050309040005</t>
  </si>
  <si>
    <t>KP. MANJAH BEUREUM</t>
  </si>
  <si>
    <t>0039378602</t>
  </si>
  <si>
    <t>3211150312120004</t>
  </si>
  <si>
    <t>3273026409030001</t>
  </si>
  <si>
    <t xml:space="preserve">Dusun Cinenggang </t>
  </si>
  <si>
    <t>0038193453</t>
  </si>
  <si>
    <t>3211150104090004</t>
  </si>
  <si>
    <t>3211151811030006</t>
  </si>
  <si>
    <t>JLn Kartika X Blok AC No. 1 BCP</t>
  </si>
  <si>
    <t>0047260680</t>
  </si>
  <si>
    <t>3204281707130010</t>
  </si>
  <si>
    <t>3204284508040002</t>
  </si>
  <si>
    <t>Kp. Ranca Eunteung</t>
  </si>
  <si>
    <t>0039252336</t>
  </si>
  <si>
    <t>3204051907130019</t>
  </si>
  <si>
    <t>3172044305061002</t>
  </si>
  <si>
    <t>Komp. Taman Cileunyi Blok 2E No. 22</t>
  </si>
  <si>
    <t>0038310187</t>
  </si>
  <si>
    <t>3204052203130006</t>
  </si>
  <si>
    <t>3204050606030003</t>
  </si>
  <si>
    <t>0037019785</t>
  </si>
  <si>
    <t>3211151803065453</t>
  </si>
  <si>
    <t>3211151306030005</t>
  </si>
  <si>
    <t>0037018641</t>
  </si>
  <si>
    <t>3211151703060824</t>
  </si>
  <si>
    <t>3211154801040002</t>
  </si>
  <si>
    <t xml:space="preserve">Dusun Pasir Kuya </t>
  </si>
  <si>
    <t>0036942499</t>
  </si>
  <si>
    <t>3204056912030001</t>
  </si>
  <si>
    <t>KP. BABAKAN KINIM</t>
  </si>
  <si>
    <t>0039001082</t>
  </si>
  <si>
    <t>3204054411030004</t>
  </si>
  <si>
    <t>BABAKAN JATI</t>
  </si>
  <si>
    <t>3059055875</t>
  </si>
  <si>
    <t>3204280408120025</t>
  </si>
  <si>
    <t>3204286901050001</t>
  </si>
  <si>
    <t xml:space="preserve">Kp. Cipasir </t>
  </si>
  <si>
    <t>0034900270</t>
  </si>
  <si>
    <t>3211152102120027</t>
  </si>
  <si>
    <t>3314165301030004</t>
  </si>
  <si>
    <t>Dusun Sirnagalih</t>
  </si>
  <si>
    <t>Dusun Dangdeur</t>
  </si>
  <si>
    <t>MEKARGALIH</t>
  </si>
  <si>
    <t>0031663243</t>
  </si>
  <si>
    <t>3204051206050058</t>
  </si>
  <si>
    <t>3204056804030009</t>
  </si>
  <si>
    <t>0038196473</t>
  </si>
  <si>
    <t>3210071305090007</t>
  </si>
  <si>
    <t>3210072908030041</t>
  </si>
  <si>
    <t>Jl. Pesantren No. 77</t>
  </si>
  <si>
    <t>Majalengka Kulon</t>
  </si>
  <si>
    <t>3049845104</t>
  </si>
  <si>
    <t>3211155210040003</t>
  </si>
  <si>
    <t xml:space="preserve">Dusun Cipeundeuy </t>
  </si>
  <si>
    <t>0031984540</t>
  </si>
  <si>
    <t>3204281912120015</t>
  </si>
  <si>
    <t>3204284306030005</t>
  </si>
  <si>
    <t>Jl. Soka IV</t>
  </si>
  <si>
    <t>0043315493</t>
  </si>
  <si>
    <t>3211154604040003</t>
  </si>
  <si>
    <t>Baturumpil</t>
  </si>
  <si>
    <t>0049265190</t>
  </si>
  <si>
    <t>3204052604058957</t>
  </si>
  <si>
    <t>3204056802040003</t>
  </si>
  <si>
    <t xml:space="preserve">Kp. Nyalindung </t>
  </si>
  <si>
    <t>0047951921</t>
  </si>
  <si>
    <t>3204051011060011</t>
  </si>
  <si>
    <t>3204050808040007</t>
  </si>
  <si>
    <t>Kp. Andir</t>
  </si>
  <si>
    <t>cileunyi wetan</t>
  </si>
  <si>
    <t>0042472787</t>
  </si>
  <si>
    <t>3204281210120149</t>
  </si>
  <si>
    <t>3204286308040002</t>
  </si>
  <si>
    <t>Jl. Suplier XI Blok V No. 24</t>
  </si>
  <si>
    <t>0036307282</t>
  </si>
  <si>
    <t>3204282306060026</t>
  </si>
  <si>
    <t>3204284801050018</t>
  </si>
  <si>
    <t>0044459972</t>
  </si>
  <si>
    <t>3204280207070016</t>
  </si>
  <si>
    <t>3204286704040011</t>
  </si>
  <si>
    <t>0043316323</t>
  </si>
  <si>
    <t>3211155807100003</t>
  </si>
  <si>
    <t>SAYANG</t>
  </si>
  <si>
    <t>0038194089</t>
  </si>
  <si>
    <t>3204285403030002</t>
  </si>
  <si>
    <t>0037019507</t>
  </si>
  <si>
    <t>3211151603066890</t>
  </si>
  <si>
    <t>3211155611030002</t>
  </si>
  <si>
    <t>0043313591</t>
  </si>
  <si>
    <t>3211152207080035</t>
  </si>
  <si>
    <t>3211156506040007</t>
  </si>
  <si>
    <t xml:space="preserve">Dusun Sukajadi </t>
  </si>
  <si>
    <t>0037030260</t>
  </si>
  <si>
    <t>3211151606070136</t>
  </si>
  <si>
    <t>3211156011030002</t>
  </si>
  <si>
    <t xml:space="preserve">Dusun Sayang </t>
  </si>
  <si>
    <t>0041530753</t>
  </si>
  <si>
    <t>3273014511040003</t>
  </si>
  <si>
    <t>PERUM IKOPIN</t>
  </si>
  <si>
    <t>0055561274</t>
  </si>
  <si>
    <t>3204284307050015</t>
  </si>
  <si>
    <t>0043225260</t>
  </si>
  <si>
    <t>3204054307040002</t>
  </si>
  <si>
    <t>CILEUNYI</t>
  </si>
  <si>
    <t>0039199948</t>
  </si>
  <si>
    <t>3211151603061749</t>
  </si>
  <si>
    <t>3211154512030006</t>
  </si>
  <si>
    <t>Dusun Dangdeur Kulon</t>
  </si>
  <si>
    <t>0049974073</t>
  </si>
  <si>
    <t>3204055604040006</t>
  </si>
  <si>
    <t>Kp. Bojong Malati</t>
  </si>
  <si>
    <t>0044473496</t>
  </si>
  <si>
    <t>3204282403053175</t>
  </si>
  <si>
    <t>3204285605040009</t>
  </si>
  <si>
    <t>0043392586</t>
  </si>
  <si>
    <t>3211141404080075</t>
  </si>
  <si>
    <t>3211145009040001</t>
  </si>
  <si>
    <t>Dusun Bojong Bolang</t>
  </si>
  <si>
    <t>Sukadana</t>
  </si>
  <si>
    <t>Kec. Cimanggung</t>
  </si>
  <si>
    <t>0046948000</t>
  </si>
  <si>
    <t>3204051105130045</t>
  </si>
  <si>
    <t>3204055402040001</t>
  </si>
  <si>
    <t xml:space="preserve">Kp. Sindang Sari </t>
  </si>
  <si>
    <t>0043315801</t>
  </si>
  <si>
    <t>3211154401040005</t>
  </si>
  <si>
    <t>0042106764</t>
  </si>
  <si>
    <t xml:space="preserve">320405430566003 </t>
  </si>
  <si>
    <t xml:space="preserve">Jl. Cikalang Kaler </t>
  </si>
  <si>
    <t>0037017878</t>
  </si>
  <si>
    <t>3211153012130012</t>
  </si>
  <si>
    <t>3211157112070005</t>
  </si>
  <si>
    <t xml:space="preserve">Dusun Bojongeureun Kidul </t>
  </si>
  <si>
    <t>0043313629</t>
  </si>
  <si>
    <t>3211156206010046</t>
  </si>
  <si>
    <t xml:space="preserve">Kp. Ciawi </t>
  </si>
  <si>
    <t>0035526809</t>
  </si>
  <si>
    <t>3211155609030004</t>
  </si>
  <si>
    <t>0041396422</t>
  </si>
  <si>
    <t>3273151507040004</t>
  </si>
  <si>
    <t>Mes DKMS Baturumpil Blok E no 54</t>
  </si>
  <si>
    <t>0043313795</t>
  </si>
  <si>
    <t>3211151603061645</t>
  </si>
  <si>
    <t xml:space="preserve">321115440504005 </t>
  </si>
  <si>
    <t>Dusun Cipacing</t>
  </si>
  <si>
    <t>0044416794</t>
  </si>
  <si>
    <t>3204286401040002</t>
  </si>
  <si>
    <t>RANCAEKEK KULON</t>
  </si>
  <si>
    <t>0044382088</t>
  </si>
  <si>
    <t>3204282202190005</t>
  </si>
  <si>
    <t>3204266309040003</t>
  </si>
  <si>
    <t>Jl. Kaktus X No. 15</t>
  </si>
  <si>
    <t>Kec. Garut Kota</t>
  </si>
  <si>
    <t>0031380881</t>
  </si>
  <si>
    <t>3204285611030007</t>
  </si>
  <si>
    <t>0049755761</t>
  </si>
  <si>
    <t>3204055004040006</t>
  </si>
  <si>
    <t>Depok</t>
  </si>
  <si>
    <t>Jatisari</t>
  </si>
  <si>
    <t>Kec. Tanjungsari</t>
  </si>
  <si>
    <t>0043315988</t>
  </si>
  <si>
    <t>3211151603063592</t>
  </si>
  <si>
    <t>3211154102040002</t>
  </si>
  <si>
    <t>Kampung Baru</t>
  </si>
  <si>
    <t>0043314677</t>
  </si>
  <si>
    <t>3211150311100001</t>
  </si>
  <si>
    <t xml:space="preserve">321115590404008 </t>
  </si>
  <si>
    <t xml:space="preserve">Dusun Pasir Luhur </t>
  </si>
  <si>
    <t>0037017755</t>
  </si>
  <si>
    <t>3211154410030003</t>
  </si>
  <si>
    <t xml:space="preserve">Dusun Sukajadi No. 29 </t>
  </si>
  <si>
    <t>0037017780</t>
  </si>
  <si>
    <t>3211155511030003</t>
  </si>
  <si>
    <t>0036345395</t>
  </si>
  <si>
    <t>3204280806030001</t>
  </si>
  <si>
    <t>Jl. Soka IV No. 3</t>
  </si>
  <si>
    <t>0045261340</t>
  </si>
  <si>
    <t>3204055508040003</t>
  </si>
  <si>
    <t>0037018632</t>
  </si>
  <si>
    <t>3211156708030001</t>
  </si>
  <si>
    <t>0040452350</t>
  </si>
  <si>
    <t>3204286411040001</t>
  </si>
  <si>
    <t xml:space="preserve">Jl. Pesona VII No. 2 </t>
  </si>
  <si>
    <t>0040211232</t>
  </si>
  <si>
    <t>3211151110030002</t>
  </si>
  <si>
    <t xml:space="preserve">Jl. Caringin No. 65 </t>
  </si>
  <si>
    <t>0043198129</t>
  </si>
  <si>
    <t>3206314203040002</t>
  </si>
  <si>
    <t>Cihandiwung</t>
  </si>
  <si>
    <t>Parakanhonje</t>
  </si>
  <si>
    <t>Kec. Bantarkalong</t>
  </si>
  <si>
    <t>0043313756</t>
  </si>
  <si>
    <t>3211156311040005</t>
  </si>
  <si>
    <t xml:space="preserve">Dusun Cipacing Cikopo </t>
  </si>
  <si>
    <t>0047167748</t>
  </si>
  <si>
    <t>3204056603040003</t>
  </si>
  <si>
    <t>KP CIKALANG</t>
  </si>
  <si>
    <t>0041646288</t>
  </si>
  <si>
    <t>3204050502040013</t>
  </si>
  <si>
    <t>0043313839</t>
  </si>
  <si>
    <t xml:space="preserve">321115610404005 </t>
  </si>
  <si>
    <t xml:space="preserve">Dusun Narongtong </t>
  </si>
  <si>
    <t>0037018618</t>
  </si>
  <si>
    <t>3211154801040005</t>
  </si>
  <si>
    <t>0049248866</t>
  </si>
  <si>
    <t>3204054202040003</t>
  </si>
  <si>
    <t>Kp.Cikandang</t>
  </si>
  <si>
    <t>0043392638</t>
  </si>
  <si>
    <t>3211144507040003</t>
  </si>
  <si>
    <t>Kp. Loskulalet</t>
  </si>
  <si>
    <t>Margamekar</t>
  </si>
  <si>
    <t>Kec. Pangalengan</t>
  </si>
  <si>
    <t>0039755382</t>
  </si>
  <si>
    <t xml:space="preserve">321115520703001 </t>
  </si>
  <si>
    <t xml:space="preserve">Dusun Nangkod </t>
  </si>
  <si>
    <t>3029575674</t>
  </si>
  <si>
    <t>3211156112030001</t>
  </si>
  <si>
    <t>0043272830</t>
  </si>
  <si>
    <t>3204056808040016</t>
  </si>
  <si>
    <t>KP.GEDONG</t>
  </si>
  <si>
    <t>0036734621</t>
  </si>
  <si>
    <t>3204284212030002</t>
  </si>
  <si>
    <t xml:space="preserve">Pesona Rancaekek Indah 08 No. 19 </t>
  </si>
  <si>
    <t>0047323705</t>
  </si>
  <si>
    <t>3211110103040003</t>
  </si>
  <si>
    <t xml:space="preserve">Dusun Babakan Bandung </t>
  </si>
  <si>
    <t>0044473493</t>
  </si>
  <si>
    <t>3204284705040001</t>
  </si>
  <si>
    <t>0045671362</t>
  </si>
  <si>
    <t>3204054107040015</t>
  </si>
  <si>
    <t>0037688841</t>
  </si>
  <si>
    <t xml:space="preserve">321115261204001 </t>
  </si>
  <si>
    <t xml:space="preserve">Kp. Sukamaju </t>
  </si>
  <si>
    <t>0045043042</t>
  </si>
  <si>
    <t>3204286808040005</t>
  </si>
  <si>
    <t>0042981313</t>
  </si>
  <si>
    <t>3104055903040001</t>
  </si>
  <si>
    <t>0038967822</t>
  </si>
  <si>
    <t>Kp. Cihaliwung RT.01/14 Ds. Cileunyi Kulon</t>
  </si>
  <si>
    <t>0043313816</t>
  </si>
  <si>
    <t>3211150211040004</t>
  </si>
  <si>
    <t xml:space="preserve">Dusun Cipacing </t>
  </si>
  <si>
    <t>0033954118</t>
  </si>
  <si>
    <t>3211156606010017</t>
  </si>
  <si>
    <t>0049518998</t>
  </si>
  <si>
    <t>3204054302040004</t>
  </si>
  <si>
    <t xml:space="preserve">Kp. Pajaten </t>
  </si>
  <si>
    <t>0049801785</t>
  </si>
  <si>
    <t>3204056901040003</t>
  </si>
  <si>
    <t>Kp. Cikandang</t>
  </si>
  <si>
    <t>0043314620</t>
  </si>
  <si>
    <t>3211155510040001</t>
  </si>
  <si>
    <t xml:space="preserve">Dusun Sadang </t>
  </si>
  <si>
    <t>9965262245</t>
  </si>
  <si>
    <t>3204055505030006</t>
  </si>
  <si>
    <t>KP CIKANDANG</t>
  </si>
  <si>
    <t>0047604363</t>
  </si>
  <si>
    <t>3204282806040004</t>
  </si>
  <si>
    <t>Abdi Negara Blok G2 No. 1</t>
  </si>
  <si>
    <t>0020779342</t>
  </si>
  <si>
    <t>3211110911180007</t>
  </si>
  <si>
    <t>3211151608020006</t>
  </si>
  <si>
    <t>Puri Bhayangkara Elok Blok B No. 03</t>
  </si>
  <si>
    <t>0020777589</t>
  </si>
  <si>
    <t>3211152301020014</t>
  </si>
  <si>
    <t>0043314585</t>
  </si>
  <si>
    <t>3211151802040004</t>
  </si>
  <si>
    <t>DUSUN SADANG</t>
  </si>
  <si>
    <t>CIBEUSI</t>
  </si>
  <si>
    <t>0037019946</t>
  </si>
  <si>
    <t>3211150805170002</t>
  </si>
  <si>
    <t>3211152510030004</t>
  </si>
  <si>
    <t>JATIMUKTI</t>
  </si>
  <si>
    <t>0037017824</t>
  </si>
  <si>
    <t>3211151703068935</t>
  </si>
  <si>
    <t>3211152510020005</t>
  </si>
  <si>
    <t>Dusun Ciawi</t>
  </si>
  <si>
    <t>0044615120</t>
  </si>
  <si>
    <t>3211151807070038</t>
  </si>
  <si>
    <t>3211150703040001</t>
  </si>
  <si>
    <t>0044351088</t>
  </si>
  <si>
    <t>3211153008160001</t>
  </si>
  <si>
    <t>3273250202040001</t>
  </si>
  <si>
    <t xml:space="preserve">Dusun Babakan Caringin </t>
  </si>
  <si>
    <t>0033958030</t>
  </si>
  <si>
    <t>3204282208030001</t>
  </si>
  <si>
    <t>Rancaekek wetan</t>
  </si>
  <si>
    <t>0065014856</t>
  </si>
  <si>
    <t>3204050911060029</t>
  </si>
  <si>
    <t>3204050308030002</t>
  </si>
  <si>
    <t>Kp. Lio Warunggede</t>
  </si>
  <si>
    <t>0044861475</t>
  </si>
  <si>
    <t>3206360311140004</t>
  </si>
  <si>
    <t>3206360904040001</t>
  </si>
  <si>
    <t>Kp. Karangmukti</t>
  </si>
  <si>
    <t>Kertamukti</t>
  </si>
  <si>
    <t>0037019497</t>
  </si>
  <si>
    <t>3211151704030012</t>
  </si>
  <si>
    <t>MADALANGU</t>
  </si>
  <si>
    <t>0043313750</t>
  </si>
  <si>
    <t>3211152510040002</t>
  </si>
  <si>
    <t>0043316235</t>
  </si>
  <si>
    <t>3211152504080006</t>
  </si>
  <si>
    <t>3211150201040001</t>
  </si>
  <si>
    <t>Dusun Citanggulun</t>
  </si>
  <si>
    <t>0037030224</t>
  </si>
  <si>
    <t>3211152111030002</t>
  </si>
  <si>
    <t>3027641382</t>
  </si>
  <si>
    <t>3204280412020004</t>
  </si>
  <si>
    <t xml:space="preserve">Kp. Pintu </t>
  </si>
  <si>
    <t>0047075462</t>
  </si>
  <si>
    <t>3204050211800002</t>
  </si>
  <si>
    <t>3204050306020004</t>
  </si>
  <si>
    <t>0037017832</t>
  </si>
  <si>
    <t>3211150112030004</t>
  </si>
  <si>
    <t xml:space="preserve">Dusun Madalangu </t>
  </si>
  <si>
    <t>0026471237</t>
  </si>
  <si>
    <t>3211150710020011</t>
  </si>
  <si>
    <t>DUSUN CIPAJARAN</t>
  </si>
  <si>
    <t>CINTA MULYA</t>
  </si>
  <si>
    <t>0036160650</t>
  </si>
  <si>
    <t>3204280409030005</t>
  </si>
  <si>
    <t>Kp. Babakan Cereme</t>
  </si>
  <si>
    <t>0031302399</t>
  </si>
  <si>
    <t>3204052704055066</t>
  </si>
  <si>
    <t>3204052011030006</t>
  </si>
  <si>
    <t>KP. KUDANG</t>
  </si>
  <si>
    <t>CIBIRU WETAN</t>
  </si>
  <si>
    <t>0043316140</t>
  </si>
  <si>
    <t>3211152906070048</t>
  </si>
  <si>
    <t>3211152803040002</t>
  </si>
  <si>
    <t>HEGARMANAH</t>
  </si>
  <si>
    <t>0043369744</t>
  </si>
  <si>
    <t>3204281810120043</t>
  </si>
  <si>
    <t>3204283103070004</t>
  </si>
  <si>
    <t>Jl. Nusa Indah VI No. 18</t>
  </si>
  <si>
    <t>0032948852</t>
  </si>
  <si>
    <t>3211150107110004</t>
  </si>
  <si>
    <t>3275021606030012</t>
  </si>
  <si>
    <t>DUSUN MUNGGANG</t>
  </si>
  <si>
    <t>Kec. Bekasi Barat</t>
  </si>
  <si>
    <t>0028139923</t>
  </si>
  <si>
    <t xml:space="preserve">320405100602016 </t>
  </si>
  <si>
    <t>0042472798</t>
  </si>
  <si>
    <t>3204280503120001</t>
  </si>
  <si>
    <t>3204282609040002</t>
  </si>
  <si>
    <t>Jl. Tulip V No. 10</t>
  </si>
  <si>
    <t>0033017973</t>
  </si>
  <si>
    <t>3211151307030005</t>
  </si>
  <si>
    <t>Dusun Kiara beres</t>
  </si>
  <si>
    <t>0043314614</t>
  </si>
  <si>
    <t>3211152708130009</t>
  </si>
  <si>
    <t xml:space="preserve">321115151004001 </t>
  </si>
  <si>
    <t>0043315734</t>
  </si>
  <si>
    <t>3211150507070020</t>
  </si>
  <si>
    <t>3211152204040004</t>
  </si>
  <si>
    <t xml:space="preserve">Dusun Jatiroke </t>
  </si>
  <si>
    <t>0043315581</t>
  </si>
  <si>
    <t>3211151603066497</t>
  </si>
  <si>
    <t>3211150202030011</t>
  </si>
  <si>
    <t>0036601879</t>
  </si>
  <si>
    <t>3216121311190006</t>
  </si>
  <si>
    <t>3211153007030001</t>
  </si>
  <si>
    <t>Waringinjaya</t>
  </si>
  <si>
    <t>Kec. Cikarang Utara</t>
  </si>
  <si>
    <t>0037488338</t>
  </si>
  <si>
    <t>3204051511140004</t>
  </si>
  <si>
    <t>3204052811000005</t>
  </si>
  <si>
    <t>Komp. Bukit Mekar Indah Blok B No.56</t>
  </si>
  <si>
    <t>0037017769</t>
  </si>
  <si>
    <t>3211151803067981</t>
  </si>
  <si>
    <t>3211153108030002</t>
  </si>
  <si>
    <t>0038194096</t>
  </si>
  <si>
    <t>3204281203120028</t>
  </si>
  <si>
    <t>3204282708030001</t>
  </si>
  <si>
    <t>Jl. Sedap Malam II No. 54</t>
  </si>
  <si>
    <t>3031068685</t>
  </si>
  <si>
    <t>3204052402030010</t>
  </si>
  <si>
    <t xml:space="preserve">Kp. Sukahaji </t>
  </si>
  <si>
    <t>0043313578</t>
  </si>
  <si>
    <t>3211151812150002</t>
  </si>
  <si>
    <t>3211152807040004</t>
  </si>
  <si>
    <t>0034688119</t>
  </si>
  <si>
    <t>3211151803067781</t>
  </si>
  <si>
    <t>3211150109030006</t>
  </si>
  <si>
    <t>0043316436</t>
  </si>
  <si>
    <t>3211152307130005</t>
  </si>
  <si>
    <t>3211151707040003</t>
  </si>
  <si>
    <t xml:space="preserve">Dusun Cikalang </t>
  </si>
  <si>
    <t>0019717572</t>
  </si>
  <si>
    <t>3217081707900006</t>
  </si>
  <si>
    <t>KP.BOBODOLAN</t>
  </si>
  <si>
    <t>0038817776</t>
  </si>
  <si>
    <t>3211142806070065</t>
  </si>
  <si>
    <t xml:space="preserve">321114100703006 </t>
  </si>
  <si>
    <t xml:space="preserve">Dusun Cuklik </t>
  </si>
  <si>
    <t>Sawah Dadap</t>
  </si>
  <si>
    <t>0036331347</t>
  </si>
  <si>
    <t>3204281506050545</t>
  </si>
  <si>
    <t>3204281504030006</t>
  </si>
  <si>
    <t>Jl. Soka II No. 81</t>
  </si>
  <si>
    <t>0049079078</t>
  </si>
  <si>
    <t>3204051910790006</t>
  </si>
  <si>
    <t>3204052505040009</t>
  </si>
  <si>
    <t>0044980722</t>
  </si>
  <si>
    <t>3211150706080006</t>
  </si>
  <si>
    <t>3211150503040001</t>
  </si>
  <si>
    <t xml:space="preserve">Dusun Sirngalih </t>
  </si>
  <si>
    <t>0029642284</t>
  </si>
  <si>
    <t>3204052108070029</t>
  </si>
  <si>
    <t xml:space="preserve">320405230502010 </t>
  </si>
  <si>
    <t xml:space="preserve">Kp. Cihaliwung </t>
  </si>
  <si>
    <t>0042767995</t>
  </si>
  <si>
    <t>3211151811080010</t>
  </si>
  <si>
    <t>3211153004040002</t>
  </si>
  <si>
    <t>Dusun Cisempur</t>
  </si>
  <si>
    <t>0047713095</t>
  </si>
  <si>
    <t>3211151906070152</t>
  </si>
  <si>
    <t>3211153008040006</t>
  </si>
  <si>
    <t>0046615169</t>
  </si>
  <si>
    <t>3204052704051662</t>
  </si>
  <si>
    <t>3204050505040004</t>
  </si>
  <si>
    <t>Cikandang</t>
  </si>
  <si>
    <t>0038193616</t>
  </si>
  <si>
    <t>3204280306050288</t>
  </si>
  <si>
    <t>3204281112030001</t>
  </si>
  <si>
    <t>KP.BOJONG LOA</t>
  </si>
  <si>
    <t>BOJONGLOA</t>
  </si>
  <si>
    <t>0044470626</t>
  </si>
  <si>
    <t>3204282403040004</t>
  </si>
  <si>
    <t>Kp. Sirahgajah</t>
  </si>
  <si>
    <t>Nanjung Mekar</t>
  </si>
  <si>
    <t>0047087955</t>
  </si>
  <si>
    <t>3211151806070015</t>
  </si>
  <si>
    <t>3211151405040002</t>
  </si>
  <si>
    <t>Dusun Cikondang</t>
  </si>
  <si>
    <t>0037996194</t>
  </si>
  <si>
    <t>3204052310030003</t>
  </si>
  <si>
    <t>BOJONG</t>
  </si>
  <si>
    <t>MARGAJAY</t>
  </si>
  <si>
    <t>0034706955</t>
  </si>
  <si>
    <t>3211150407110002</t>
  </si>
  <si>
    <t>3211151212030008</t>
  </si>
  <si>
    <t>0043316003</t>
  </si>
  <si>
    <t>3211152804150004</t>
  </si>
  <si>
    <t>3211152705040001</t>
  </si>
  <si>
    <t>Dusun Sayang</t>
  </si>
  <si>
    <t>0037019936</t>
  </si>
  <si>
    <t>3211152006040007</t>
  </si>
  <si>
    <t>Dusun CIBUNGUR</t>
  </si>
  <si>
    <t>Cibungur</t>
  </si>
  <si>
    <t>0038467535</t>
  </si>
  <si>
    <t>3204282403053477</t>
  </si>
  <si>
    <t>3204280312040001</t>
  </si>
  <si>
    <t>Kp. Babakan Asem</t>
  </si>
  <si>
    <t>0033018292</t>
  </si>
  <si>
    <t>CIKERUH LIO</t>
  </si>
  <si>
    <t>0042308673</t>
  </si>
  <si>
    <t>3204052301040002</t>
  </si>
  <si>
    <t>0037018680</t>
  </si>
  <si>
    <t>3211152110040004</t>
  </si>
  <si>
    <t>JATINANGOR</t>
  </si>
  <si>
    <t>0041968165</t>
  </si>
  <si>
    <t>3211151703066987</t>
  </si>
  <si>
    <t>3211151105040005</t>
  </si>
  <si>
    <t xml:space="preserve">Dusun Bojong Eureun </t>
  </si>
  <si>
    <t>0043316022</t>
  </si>
  <si>
    <t>3211151603060604</t>
  </si>
  <si>
    <t>3211150502040001</t>
  </si>
  <si>
    <t>0037017750</t>
  </si>
  <si>
    <t>3211151803066940</t>
  </si>
  <si>
    <t>3211150208030003</t>
  </si>
  <si>
    <t>0047939969</t>
  </si>
  <si>
    <t>3211150507750005</t>
  </si>
  <si>
    <t>3211151708040002</t>
  </si>
  <si>
    <t>0037030485</t>
  </si>
  <si>
    <t>3211150604660005</t>
  </si>
  <si>
    <t>3211151505030005</t>
  </si>
  <si>
    <t>0033702679</t>
  </si>
  <si>
    <t>3212090106094558</t>
  </si>
  <si>
    <t>3212091908030003</t>
  </si>
  <si>
    <t>Blok Panggungan</t>
  </si>
  <si>
    <t>Krangkeng</t>
  </si>
  <si>
    <t>Kec. Krangkeng</t>
  </si>
  <si>
    <t>0042281170</t>
  </si>
  <si>
    <t>3211150602040003</t>
  </si>
  <si>
    <t>Jl.Raya Jatinangor</t>
  </si>
  <si>
    <t>0037583495</t>
  </si>
  <si>
    <t>3204053110030009</t>
  </si>
  <si>
    <t>0033017958</t>
  </si>
  <si>
    <t xml:space="preserve">321115040403014 </t>
  </si>
  <si>
    <t>0043272629</t>
  </si>
  <si>
    <t>3204052704050950</t>
  </si>
  <si>
    <t>3204051702040010</t>
  </si>
  <si>
    <t>0028126639</t>
  </si>
  <si>
    <t>1111111111111111</t>
  </si>
  <si>
    <t>Sirsak</t>
  </si>
  <si>
    <t>Sumber Agung</t>
  </si>
  <si>
    <t>Kec. Sungai Gelam</t>
  </si>
  <si>
    <t>0037706621</t>
  </si>
  <si>
    <t>3204051006053696</t>
  </si>
  <si>
    <t xml:space="preserve">320405190803005 </t>
  </si>
  <si>
    <t>0020023960</t>
  </si>
  <si>
    <t>3211151906070346</t>
  </si>
  <si>
    <t>3211151301030004</t>
  </si>
  <si>
    <t>0043316232</t>
  </si>
  <si>
    <t>3211151905040003</t>
  </si>
  <si>
    <t>0043313545</t>
  </si>
  <si>
    <t>3211151803067928</t>
  </si>
  <si>
    <t>3211150403040003</t>
  </si>
  <si>
    <t>0037003647</t>
  </si>
  <si>
    <t>3273142201030006</t>
  </si>
  <si>
    <t>Jl.Padasuka Gg.Kencana II No.9</t>
  </si>
  <si>
    <t>Pasir Layung</t>
  </si>
  <si>
    <t>Kec. Cibeunying Kidul</t>
  </si>
  <si>
    <t>0043315592</t>
  </si>
  <si>
    <t>3211151603067105</t>
  </si>
  <si>
    <t>3211151006040006</t>
  </si>
  <si>
    <t xml:space="preserve">Kp. Kiaraberes </t>
  </si>
  <si>
    <t>0048437328</t>
  </si>
  <si>
    <t>3273250910106219</t>
  </si>
  <si>
    <t>3273250705040002</t>
  </si>
  <si>
    <t xml:space="preserve">Babakan Dangdeur </t>
  </si>
  <si>
    <t>Pasirbiru</t>
  </si>
  <si>
    <t>Kec. Cibiru</t>
  </si>
  <si>
    <t>0049557065</t>
  </si>
  <si>
    <t>3204053007040001</t>
  </si>
  <si>
    <t xml:space="preserve">Kp. Pasir Tukul </t>
  </si>
  <si>
    <t>0049849229</t>
  </si>
  <si>
    <t>3204282802040001</t>
  </si>
  <si>
    <t>Griya Permata Raya A-3 No. 07</t>
  </si>
  <si>
    <t>0046389905</t>
  </si>
  <si>
    <t>3211150806110016</t>
  </si>
  <si>
    <t>3211150603040006</t>
  </si>
  <si>
    <t xml:space="preserve">Dusun Jatisari </t>
  </si>
  <si>
    <t>0049721088</t>
  </si>
  <si>
    <t>3211150307180007</t>
  </si>
  <si>
    <t>3211150708040005</t>
  </si>
  <si>
    <t>0039785984</t>
  </si>
  <si>
    <t>3211150805080004</t>
  </si>
  <si>
    <t>3211150304040009</t>
  </si>
  <si>
    <t>0043316256</t>
  </si>
  <si>
    <t>3211150301110092</t>
  </si>
  <si>
    <t>3211152505040007</t>
  </si>
  <si>
    <t>0043313507</t>
  </si>
  <si>
    <t>3211154902040001</t>
  </si>
  <si>
    <t xml:space="preserve">Dusun Ciawi </t>
  </si>
  <si>
    <t>0032435212</t>
  </si>
  <si>
    <t>3211151912180007</t>
  </si>
  <si>
    <t>3215112210030001</t>
  </si>
  <si>
    <t>3028147406</t>
  </si>
  <si>
    <t>3211151205020004</t>
  </si>
  <si>
    <t>0043313553</t>
  </si>
  <si>
    <t>3204052105120003</t>
  </si>
  <si>
    <t>3204053004030001</t>
  </si>
  <si>
    <t>0035008414</t>
  </si>
  <si>
    <t>3211150112080006</t>
  </si>
  <si>
    <t>3211153005030002</t>
  </si>
  <si>
    <t>0033686858</t>
  </si>
  <si>
    <t>3273261010102960</t>
  </si>
  <si>
    <t>3273260112030002</t>
  </si>
  <si>
    <t>Pasanggrahan</t>
  </si>
  <si>
    <t>0048771913</t>
  </si>
  <si>
    <t>3204052001060097</t>
  </si>
  <si>
    <t>3204054103040010</t>
  </si>
  <si>
    <t>KP.CIKALANG KALER</t>
  </si>
  <si>
    <t>0037030549</t>
  </si>
  <si>
    <t>3211150807030006</t>
  </si>
  <si>
    <t>Dusun BOJONGREUNGIT</t>
  </si>
  <si>
    <t>0043315820</t>
  </si>
  <si>
    <t>3211153009090019</t>
  </si>
  <si>
    <t>3211156812204003</t>
  </si>
  <si>
    <t>0037019511</t>
  </si>
  <si>
    <t>3211152512030001</t>
  </si>
  <si>
    <t>0043316242</t>
  </si>
  <si>
    <t>3211151007070040</t>
  </si>
  <si>
    <t>3211152302040003</t>
  </si>
  <si>
    <t xml:space="preserve">Dusun Citanggulun </t>
  </si>
  <si>
    <t>0043314610</t>
  </si>
  <si>
    <t>3211152708040002</t>
  </si>
  <si>
    <t>Cibiru</t>
  </si>
  <si>
    <t>CIpacing</t>
  </si>
  <si>
    <t>0047797871</t>
  </si>
  <si>
    <t>3204280310190014</t>
  </si>
  <si>
    <t>3204281810040011</t>
  </si>
  <si>
    <t>0044122863</t>
  </si>
  <si>
    <t>3204052002120008</t>
  </si>
  <si>
    <t>3204052302040001</t>
  </si>
  <si>
    <t>CIleunyi Kulon</t>
  </si>
  <si>
    <t>0046440277</t>
  </si>
  <si>
    <t>3204051702060043</t>
  </si>
  <si>
    <t>3214055910040011</t>
  </si>
  <si>
    <t>0037018646</t>
  </si>
  <si>
    <t>3211151603066378</t>
  </si>
  <si>
    <t>3211152011030002</t>
  </si>
  <si>
    <t>0043313731</t>
  </si>
  <si>
    <t>3211152006070064</t>
  </si>
  <si>
    <t>3211158305040001</t>
  </si>
  <si>
    <t>0043316491</t>
  </si>
  <si>
    <t>3204281509120031</t>
  </si>
  <si>
    <t>3204286109040002</t>
  </si>
  <si>
    <t>Komp. Permata Hijau Blok F</t>
  </si>
  <si>
    <t>0046854808</t>
  </si>
  <si>
    <t>3211152706070415</t>
  </si>
  <si>
    <t>3211156005040004</t>
  </si>
  <si>
    <t>Dusun Sukamaju</t>
  </si>
  <si>
    <t>0037588840</t>
  </si>
  <si>
    <t>3204281011020005</t>
  </si>
  <si>
    <t>0033289507</t>
  </si>
  <si>
    <t>3211152306070274</t>
  </si>
  <si>
    <t>3211151102040004</t>
  </si>
  <si>
    <t>Puri Cendikia</t>
  </si>
  <si>
    <t>0037018639</t>
  </si>
  <si>
    <t>3211151603065061</t>
  </si>
  <si>
    <t>3211151710030002</t>
  </si>
  <si>
    <t>Dusun Babakan Nangkod</t>
  </si>
  <si>
    <t>0043313511</t>
  </si>
  <si>
    <t>3211151506100004</t>
  </si>
  <si>
    <t>3211151603040001</t>
  </si>
  <si>
    <t>0037019796</t>
  </si>
  <si>
    <t>32111530090900019</t>
  </si>
  <si>
    <t>3211155102030001</t>
  </si>
  <si>
    <t>0043313509</t>
  </si>
  <si>
    <t>3211150304040008</t>
  </si>
  <si>
    <t xml:space="preserve">Jl. Kolonel Ahmad Syam </t>
  </si>
  <si>
    <t>0037017849</t>
  </si>
  <si>
    <t>3204052504056803</t>
  </si>
  <si>
    <t>3204056112030001</t>
  </si>
  <si>
    <t>0045117548</t>
  </si>
  <si>
    <t>3211150202</t>
  </si>
  <si>
    <t>3211145009040003</t>
  </si>
  <si>
    <t>0043313720</t>
  </si>
  <si>
    <t>3211151007040011</t>
  </si>
  <si>
    <t>0035709790</t>
  </si>
  <si>
    <t>3211158710030006</t>
  </si>
  <si>
    <t xml:space="preserve">Dusun Mandalangu </t>
  </si>
  <si>
    <t>0040932867</t>
  </si>
  <si>
    <t>3273075607040001</t>
  </si>
  <si>
    <t>Desa Mangunarga</t>
  </si>
  <si>
    <t>0026607323</t>
  </si>
  <si>
    <t>3211156810020006</t>
  </si>
  <si>
    <t xml:space="preserve">Dusun Dangdeur </t>
  </si>
  <si>
    <t>3049349849</t>
  </si>
  <si>
    <t>3204051209040002</t>
  </si>
  <si>
    <t xml:space="preserve">Kp. Sindangsari </t>
  </si>
  <si>
    <t>0047899276</t>
  </si>
  <si>
    <t>3204051503040007</t>
  </si>
  <si>
    <t>0034754846</t>
  </si>
  <si>
    <t>3211152304030002</t>
  </si>
  <si>
    <t>0037030453</t>
  </si>
  <si>
    <t>1017062409030001</t>
  </si>
  <si>
    <t>0022342921</t>
  </si>
  <si>
    <t>3204050107030089</t>
  </si>
  <si>
    <t>0044210763</t>
  </si>
  <si>
    <t>3204366207040003</t>
  </si>
  <si>
    <t>Kp. Cibeet</t>
  </si>
  <si>
    <t>Cibeet</t>
  </si>
  <si>
    <t>Kec. Ibun</t>
  </si>
  <si>
    <t>0042505039</t>
  </si>
  <si>
    <t>3211154508040003</t>
  </si>
  <si>
    <t>0037019775</t>
  </si>
  <si>
    <t>3211152601030006</t>
  </si>
  <si>
    <t>0043313534</t>
  </si>
  <si>
    <t>3211151402040009</t>
  </si>
  <si>
    <t>003881775</t>
  </si>
  <si>
    <t>3211150208190003</t>
  </si>
  <si>
    <t>3211153110030003</t>
  </si>
  <si>
    <t xml:space="preserve">Dusun Sukamaju </t>
  </si>
  <si>
    <t>0043315817</t>
  </si>
  <si>
    <t>3211154802040006</t>
  </si>
  <si>
    <t>0039363845</t>
  </si>
  <si>
    <t>3321115611203000</t>
  </si>
  <si>
    <t>0033163572</t>
  </si>
  <si>
    <t>3204281307030005</t>
  </si>
  <si>
    <t xml:space="preserve">Kp. Rancapanjang </t>
  </si>
  <si>
    <t>0037017768</t>
  </si>
  <si>
    <t>3211151508030003</t>
  </si>
  <si>
    <t xml:space="preserve">Dusun Cibesi Jl. KH. Mustofa No. 17 </t>
  </si>
  <si>
    <t>0043371144</t>
  </si>
  <si>
    <t>3211144103040002</t>
  </si>
  <si>
    <t>Sawahdadap</t>
  </si>
  <si>
    <t>0046785618</t>
  </si>
  <si>
    <t>3204056003040006</t>
  </si>
  <si>
    <t>0037030214</t>
  </si>
  <si>
    <t>3211150803030007</t>
  </si>
  <si>
    <t>Dusun Cipajaran</t>
  </si>
  <si>
    <t>Cipajaran</t>
  </si>
  <si>
    <t>0043315490</t>
  </si>
  <si>
    <t>3211151103040001</t>
  </si>
  <si>
    <t>3048975077</t>
  </si>
  <si>
    <t>3211154112040003</t>
  </si>
  <si>
    <t xml:space="preserve">Kp. Munggang </t>
  </si>
  <si>
    <t>0037019786</t>
  </si>
  <si>
    <t>1017062008030001</t>
  </si>
  <si>
    <t>0037019791</t>
  </si>
  <si>
    <t>3211150310030003</t>
  </si>
  <si>
    <t>0043314685</t>
  </si>
  <si>
    <t>3211153105040001</t>
  </si>
  <si>
    <t>Jatimaukti</t>
  </si>
  <si>
    <t>0039560946</t>
  </si>
  <si>
    <t>3211152005030007</t>
  </si>
  <si>
    <t>0046195492</t>
  </si>
  <si>
    <t>3204052006040006</t>
  </si>
  <si>
    <t>3041853849</t>
  </si>
  <si>
    <t>3211150403040002</t>
  </si>
  <si>
    <t>0043313644</t>
  </si>
  <si>
    <t>3211156206010081</t>
  </si>
  <si>
    <t xml:space="preserve">Kp. Warung Kalde No. 127 </t>
  </si>
  <si>
    <t>0047994916</t>
  </si>
  <si>
    <t>3204280709040001</t>
  </si>
  <si>
    <t>Gg. Pahlawan Muhtar</t>
  </si>
  <si>
    <t>3038842181</t>
  </si>
  <si>
    <t>1671103012030006</t>
  </si>
  <si>
    <t>Puri Indah Blok C1 No. 21</t>
  </si>
  <si>
    <t>0044246760</t>
  </si>
  <si>
    <t>3207132905040001</t>
  </si>
  <si>
    <t>Jagamulya</t>
  </si>
  <si>
    <t>Rajadesa</t>
  </si>
  <si>
    <t>Kec. Rajadesa</t>
  </si>
  <si>
    <t>0049526316</t>
  </si>
  <si>
    <t>3204056904040002</t>
  </si>
  <si>
    <t>0043313508</t>
  </si>
  <si>
    <t>3211152602040001</t>
  </si>
  <si>
    <t xml:space="preserve">Dususn Ciawai </t>
  </si>
  <si>
    <t>0043315802</t>
  </si>
  <si>
    <t>3211151803064448</t>
  </si>
  <si>
    <t>0043315485</t>
  </si>
  <si>
    <t>3211156402040001</t>
  </si>
  <si>
    <t>0043315807</t>
  </si>
  <si>
    <t>3211151503040004</t>
  </si>
  <si>
    <t>0037017887</t>
  </si>
  <si>
    <t>3211150311030006</t>
  </si>
  <si>
    <t xml:space="preserve">Dusun Margalaksana </t>
  </si>
  <si>
    <t>0037181638</t>
  </si>
  <si>
    <t>3204283012030001</t>
  </si>
  <si>
    <t>0043313516</t>
  </si>
  <si>
    <t xml:space="preserve">320713060604002 </t>
  </si>
  <si>
    <t>0032865287</t>
  </si>
  <si>
    <t>3211155507030003</t>
  </si>
  <si>
    <t>0033018030</t>
  </si>
  <si>
    <t>3211150102030008</t>
  </si>
  <si>
    <t xml:space="preserve">Dusun Lunjuk </t>
  </si>
  <si>
    <t>0044528466</t>
  </si>
  <si>
    <t>3204280909040006</t>
  </si>
  <si>
    <t>Jl. Stasiun</t>
  </si>
  <si>
    <t>0046806697</t>
  </si>
  <si>
    <t>3276022904040003</t>
  </si>
  <si>
    <t>PEKAPURAN</t>
  </si>
  <si>
    <t>SUKATANI</t>
  </si>
  <si>
    <t>Kec. Tapos</t>
  </si>
  <si>
    <t>0043316002</t>
  </si>
  <si>
    <t>3211152505040001</t>
  </si>
  <si>
    <t>0043315505</t>
  </si>
  <si>
    <t>3211152205050001</t>
  </si>
  <si>
    <t>0043371159</t>
  </si>
  <si>
    <t>3211146606040005</t>
  </si>
  <si>
    <t xml:space="preserve">Dusun Pamatang </t>
  </si>
  <si>
    <t>0037019579</t>
  </si>
  <si>
    <t>3205291312071978</t>
  </si>
  <si>
    <t>3205290406040008</t>
  </si>
  <si>
    <t>Kp. Sarbatika</t>
  </si>
  <si>
    <t>Sagara</t>
  </si>
  <si>
    <t>0021642590</t>
  </si>
  <si>
    <t>3211152702090006</t>
  </si>
  <si>
    <t>3211150308020019</t>
  </si>
  <si>
    <t>0035884288</t>
  </si>
  <si>
    <t>3211151603061651</t>
  </si>
  <si>
    <t>3211152801030007</t>
  </si>
  <si>
    <t>0043315989</t>
  </si>
  <si>
    <t>3211150102040001</t>
  </si>
  <si>
    <t>Dsn Kampung Baru</t>
  </si>
  <si>
    <t>0047314370</t>
  </si>
  <si>
    <t>3204052902120008</t>
  </si>
  <si>
    <t>3204052003040002</t>
  </si>
  <si>
    <t>0042077827</t>
  </si>
  <si>
    <t>3273161609104634</t>
  </si>
  <si>
    <t>3273164304040003</t>
  </si>
  <si>
    <t>Jl. Desa</t>
  </si>
  <si>
    <t>Babakan Sari</t>
  </si>
  <si>
    <t>Kec. Kiaracondong</t>
  </si>
  <si>
    <t>0043313761</t>
  </si>
  <si>
    <t>3211151611160006</t>
  </si>
  <si>
    <t>3211151812040002</t>
  </si>
  <si>
    <t>Dusun Bojong Eureun</t>
  </si>
  <si>
    <t>0043313728</t>
  </si>
  <si>
    <t>3211151907120009</t>
  </si>
  <si>
    <t>3211150303040004</t>
  </si>
  <si>
    <t>0042945989</t>
  </si>
  <si>
    <t>3211150102120005</t>
  </si>
  <si>
    <t>3211156908040007</t>
  </si>
  <si>
    <t>Dusun Calam Kuning</t>
  </si>
  <si>
    <t>0037017898</t>
  </si>
  <si>
    <t>3211151305080003</t>
  </si>
  <si>
    <t>3211151212030006</t>
  </si>
  <si>
    <t>Dusun Cikuda</t>
  </si>
  <si>
    <t>0036603912</t>
  </si>
  <si>
    <t>3204052704051661</t>
  </si>
  <si>
    <t>3204054608030014</t>
  </si>
  <si>
    <t>0045941253</t>
  </si>
  <si>
    <t>3204281010120062</t>
  </si>
  <si>
    <t>3204281101040004</t>
  </si>
  <si>
    <t>Jl. Pesona II No. 26</t>
  </si>
  <si>
    <t>bojongloa</t>
  </si>
  <si>
    <t>0022007397</t>
  </si>
  <si>
    <t>3211151509020015</t>
  </si>
  <si>
    <t>hanif ali yunus</t>
  </si>
  <si>
    <t>0031938348</t>
  </si>
  <si>
    <t>3217261827289001</t>
  </si>
  <si>
    <t>Jl. Raya cililin</t>
  </si>
  <si>
    <t>Singajaya</t>
  </si>
  <si>
    <t>Kec. Cililin</t>
  </si>
  <si>
    <t>0046896472</t>
  </si>
  <si>
    <t>3211151803064932</t>
  </si>
  <si>
    <t>3211152305040004</t>
  </si>
  <si>
    <t xml:space="preserve">Dusun Cileles </t>
  </si>
  <si>
    <t>0036976659</t>
  </si>
  <si>
    <t>3204052409070023</t>
  </si>
  <si>
    <t>3204050807030006</t>
  </si>
  <si>
    <t>0037017836</t>
  </si>
  <si>
    <t>3211150202100004</t>
  </si>
  <si>
    <t>3211151905030008</t>
  </si>
  <si>
    <t>0034272630</t>
  </si>
  <si>
    <t>3204051506130097</t>
  </si>
  <si>
    <t>3204052802040006</t>
  </si>
  <si>
    <t>KP. CIKANDANG</t>
  </si>
  <si>
    <t>00433313521</t>
  </si>
  <si>
    <t>3211151803068605</t>
  </si>
  <si>
    <t>3211151810040004</t>
  </si>
  <si>
    <t>0042472774</t>
  </si>
  <si>
    <t>3273120103130007</t>
  </si>
  <si>
    <t>3273120607040005</t>
  </si>
  <si>
    <t>Jl. Cintaasih No. 198/122</t>
  </si>
  <si>
    <t>Cibangkong</t>
  </si>
  <si>
    <t>Kec. Batununggal</t>
  </si>
  <si>
    <t>00433315952</t>
  </si>
  <si>
    <t>3211151703069436</t>
  </si>
  <si>
    <t>3211151106040001</t>
  </si>
  <si>
    <t xml:space="preserve">Dusun Cikeuyeup </t>
  </si>
  <si>
    <t>0032280948</t>
  </si>
  <si>
    <t>3211151410100005</t>
  </si>
  <si>
    <t>3211151510030001</t>
  </si>
  <si>
    <t>0057443713</t>
  </si>
  <si>
    <t>3211152605090001</t>
  </si>
  <si>
    <t>3211154612040003</t>
  </si>
  <si>
    <t>0043314594</t>
  </si>
  <si>
    <t>3211151803064707</t>
  </si>
  <si>
    <t>3211156004040005</t>
  </si>
  <si>
    <t>0043315944</t>
  </si>
  <si>
    <t>3211151803068103</t>
  </si>
  <si>
    <t>3211151907040001</t>
  </si>
  <si>
    <t>0037018637</t>
  </si>
  <si>
    <t>3211151603060360</t>
  </si>
  <si>
    <t>3211151005030005</t>
  </si>
  <si>
    <t xml:space="preserve">Dusun Caringin </t>
  </si>
  <si>
    <t>0038193535</t>
  </si>
  <si>
    <t>3204282503052726</t>
  </si>
  <si>
    <t>3204282012030011</t>
  </si>
  <si>
    <t>0037395662</t>
  </si>
  <si>
    <t>3211152606070245</t>
  </si>
  <si>
    <t>3211152212030001</t>
  </si>
  <si>
    <t>0043313637</t>
  </si>
  <si>
    <t>3211152210080022</t>
  </si>
  <si>
    <t>3211151912990009</t>
  </si>
  <si>
    <t>Kec. Andir</t>
  </si>
  <si>
    <t>0043313754</t>
  </si>
  <si>
    <t>3211152006070070</t>
  </si>
  <si>
    <t>3211151108040003</t>
  </si>
  <si>
    <t>0053668257</t>
  </si>
  <si>
    <t>3211152104050005</t>
  </si>
  <si>
    <t xml:space="preserve">Dusun Bojongeureun </t>
  </si>
  <si>
    <t>0036836568</t>
  </si>
  <si>
    <t>3204052510070012</t>
  </si>
  <si>
    <t>3204052611030010</t>
  </si>
  <si>
    <t>0050358869</t>
  </si>
  <si>
    <t>3301212701056355</t>
  </si>
  <si>
    <t>3301211701050001</t>
  </si>
  <si>
    <t>Jl.Kluwih No.7</t>
  </si>
  <si>
    <t>Tambakreja</t>
  </si>
  <si>
    <t>Kec. Cilacap Selatan</t>
  </si>
  <si>
    <t>0043315724</t>
  </si>
  <si>
    <t>3211150505100006</t>
  </si>
  <si>
    <t>3211154304040006</t>
  </si>
  <si>
    <t xml:space="preserve">Dusun Bebedahan </t>
  </si>
  <si>
    <t>3032684088</t>
  </si>
  <si>
    <t>3211150209030005</t>
  </si>
  <si>
    <t xml:space="preserve">Kp. Citanggulun </t>
  </si>
  <si>
    <t>0047055032</t>
  </si>
  <si>
    <t>3204051303040008</t>
  </si>
  <si>
    <t>0043313704</t>
  </si>
  <si>
    <t>3211154406040001</t>
  </si>
  <si>
    <t>0037017844</t>
  </si>
  <si>
    <t>3211150603120005</t>
  </si>
  <si>
    <t>3211151003040003</t>
  </si>
  <si>
    <t>0044615834</t>
  </si>
  <si>
    <t>3273012707105965</t>
  </si>
  <si>
    <t>3273012010040003</t>
  </si>
  <si>
    <t>Cijerokaso No. 33</t>
  </si>
  <si>
    <t>Sarijadi</t>
  </si>
  <si>
    <t>0043316035</t>
  </si>
  <si>
    <t>3211150906110008</t>
  </si>
  <si>
    <t>3211152006040005</t>
  </si>
  <si>
    <t xml:space="preserve">Dusun Cibungur </t>
  </si>
  <si>
    <t>0046011022</t>
  </si>
  <si>
    <t>3211151803060334</t>
  </si>
  <si>
    <t>3211151707040002</t>
  </si>
  <si>
    <t>0047688200</t>
  </si>
  <si>
    <t>3204282005040001</t>
  </si>
  <si>
    <t>Rancaekek - Majalaya</t>
  </si>
  <si>
    <t>Desa Rancaekek Kulon</t>
  </si>
  <si>
    <t>0038134697</t>
  </si>
  <si>
    <t>3204282305110050</t>
  </si>
  <si>
    <t>3204280407030011</t>
  </si>
  <si>
    <t>Kp. Cikijing</t>
  </si>
  <si>
    <t>0044578313</t>
  </si>
  <si>
    <t>3204082102120017</t>
  </si>
  <si>
    <t>3204295401040001</t>
  </si>
  <si>
    <t>Kp. Sapan</t>
  </si>
  <si>
    <t>Tegalluar</t>
  </si>
  <si>
    <t>Kec. Bojongsoang</t>
  </si>
  <si>
    <t>0038193450</t>
  </si>
  <si>
    <t>3204285011030006</t>
  </si>
  <si>
    <t>Rancaekek Permai G4 No. 12</t>
  </si>
  <si>
    <t>0044459678</t>
  </si>
  <si>
    <t>3211152706070168</t>
  </si>
  <si>
    <t>3211154301040001</t>
  </si>
  <si>
    <t>Jl. Kartika V Blok J 14</t>
  </si>
  <si>
    <t>0044174739</t>
  </si>
  <si>
    <t>3204283001070020</t>
  </si>
  <si>
    <t>3204282602040007</t>
  </si>
  <si>
    <t>KP. PESANTREN</t>
  </si>
  <si>
    <t>0046636469</t>
  </si>
  <si>
    <t>3211154809040002</t>
  </si>
  <si>
    <t>0043674924</t>
  </si>
  <si>
    <t>3204281010120045</t>
  </si>
  <si>
    <t>3204280402040005</t>
  </si>
  <si>
    <t>Jl. Seroja I No. 90</t>
  </si>
  <si>
    <t>0044473476</t>
  </si>
  <si>
    <t>3278041909070026</t>
  </si>
  <si>
    <t>3278046703040001</t>
  </si>
  <si>
    <t>Bengkok II</t>
  </si>
  <si>
    <t>Sukalaksana</t>
  </si>
  <si>
    <t>0035924667</t>
  </si>
  <si>
    <t>3204271212040002</t>
  </si>
  <si>
    <t>JL RAYA PERCOBAAN</t>
  </si>
  <si>
    <t>Cileunyi kulon</t>
  </si>
  <si>
    <t>0034754547</t>
  </si>
  <si>
    <t>3204056705030010</t>
  </si>
  <si>
    <t>0046520769</t>
  </si>
  <si>
    <t>3204280612050092</t>
  </si>
  <si>
    <t>3204280403040005</t>
  </si>
  <si>
    <t>Rancaekek Permai Blok G4 No.10</t>
  </si>
  <si>
    <t>0032961695</t>
  </si>
  <si>
    <t>3204282801080023</t>
  </si>
  <si>
    <t>3204281712030007</t>
  </si>
  <si>
    <t>0035041861</t>
  </si>
  <si>
    <t>3204280607030012</t>
  </si>
  <si>
    <t>Jl. Seroja IV No. 157</t>
  </si>
  <si>
    <t>0043444230</t>
  </si>
  <si>
    <t>3204280901040006</t>
  </si>
  <si>
    <t>0049886937</t>
  </si>
  <si>
    <t>3204050704040012</t>
  </si>
  <si>
    <t>Cileunyi wetan</t>
  </si>
  <si>
    <t>0036977038</t>
  </si>
  <si>
    <t>3204050705110028</t>
  </si>
  <si>
    <t>3204052209030005</t>
  </si>
  <si>
    <t>Kp. PASIR WANGI</t>
  </si>
  <si>
    <t>0037372031</t>
  </si>
  <si>
    <t>3211115310030002</t>
  </si>
  <si>
    <t>Jl. Raya Tanjungsari</t>
  </si>
  <si>
    <t>0046963763</t>
  </si>
  <si>
    <t>3204282403053464</t>
  </si>
  <si>
    <t>3204285202040002</t>
  </si>
  <si>
    <t>0039663115</t>
  </si>
  <si>
    <t>3211151603061250</t>
  </si>
  <si>
    <t>3211156201040004</t>
  </si>
  <si>
    <t xml:space="preserve">Sirnagalih </t>
  </si>
  <si>
    <t>0044021984</t>
  </si>
  <si>
    <t>3211151509170015</t>
  </si>
  <si>
    <t>3211155204040003</t>
  </si>
  <si>
    <t>Kec. Jatiluhur</t>
  </si>
  <si>
    <t>0044615755</t>
  </si>
  <si>
    <t>3211151803067049</t>
  </si>
  <si>
    <t>3211150904040005</t>
  </si>
  <si>
    <t>3049503898</t>
  </si>
  <si>
    <t>3211151610040004</t>
  </si>
  <si>
    <t>0043005547</t>
  </si>
  <si>
    <t>3204282304040007</t>
  </si>
  <si>
    <t>Jl.Jati II griya Utama</t>
  </si>
  <si>
    <t>0046522775</t>
  </si>
  <si>
    <t>3211151906070384</t>
  </si>
  <si>
    <t>3211156812030001</t>
  </si>
  <si>
    <t>0044473503</t>
  </si>
  <si>
    <t>3204282303058802</t>
  </si>
  <si>
    <t>3204280709040002</t>
  </si>
  <si>
    <t>Komp. Permata Hijau A-118</t>
  </si>
  <si>
    <t>0038193438</t>
  </si>
  <si>
    <t>3211152706030003</t>
  </si>
  <si>
    <t>Bumi Cipacing Permai Blok No. 3</t>
  </si>
  <si>
    <t>0038194034</t>
  </si>
  <si>
    <t>3303181608070148</t>
  </si>
  <si>
    <t>3303181305030002</t>
  </si>
  <si>
    <t>Krangean</t>
  </si>
  <si>
    <t>0043272733</t>
  </si>
  <si>
    <t>3204050609070011</t>
  </si>
  <si>
    <t>3204056306040009</t>
  </si>
  <si>
    <t>0046507489</t>
  </si>
  <si>
    <t>3204051501140007</t>
  </si>
  <si>
    <t>3204054904000007</t>
  </si>
  <si>
    <t>KP. GEDONG</t>
  </si>
  <si>
    <t>0044947601</t>
  </si>
  <si>
    <t>3211150301110138</t>
  </si>
  <si>
    <t>3211151506960009</t>
  </si>
  <si>
    <t>Dusun Sirah Cai</t>
  </si>
  <si>
    <t>0038134675</t>
  </si>
  <si>
    <t>3211153003030004</t>
  </si>
  <si>
    <t>0033858673</t>
  </si>
  <si>
    <t>3211151803110003</t>
  </si>
  <si>
    <t>3211154107030039</t>
  </si>
  <si>
    <t>0033548944</t>
  </si>
  <si>
    <t>3204280709120070</t>
  </si>
  <si>
    <t>3204285811030002</t>
  </si>
  <si>
    <t>Kp. Bangkuang</t>
  </si>
  <si>
    <t>0031367590</t>
  </si>
  <si>
    <t>3211152101090005</t>
  </si>
  <si>
    <t>3211151706030003</t>
  </si>
  <si>
    <t>Dusun Sukamukti</t>
  </si>
  <si>
    <t>0031000702</t>
  </si>
  <si>
    <t>3204281007130002</t>
  </si>
  <si>
    <t>3204280808030009</t>
  </si>
  <si>
    <t xml:space="preserve">Kp. Babakan Harja </t>
  </si>
  <si>
    <t>0037018631</t>
  </si>
  <si>
    <t>3204281706030001</t>
  </si>
  <si>
    <t>0049499766</t>
  </si>
  <si>
    <t>3211141106040001</t>
  </si>
  <si>
    <t>0045668452</t>
  </si>
  <si>
    <t>3211151006040003</t>
  </si>
  <si>
    <t>0038134691</t>
  </si>
  <si>
    <t>3204281606030007</t>
  </si>
  <si>
    <t>0037018627</t>
  </si>
  <si>
    <t>3211151603067112</t>
  </si>
  <si>
    <t>3211151905030007</t>
  </si>
  <si>
    <t>Dusun Kiara Beres</t>
  </si>
  <si>
    <t>0038196471</t>
  </si>
  <si>
    <t>3204282507030002</t>
  </si>
  <si>
    <t>0048936102</t>
  </si>
  <si>
    <t>3211152210080028</t>
  </si>
  <si>
    <t>3211150903040003</t>
  </si>
  <si>
    <t>0041117012</t>
  </si>
  <si>
    <t>3204051007140001</t>
  </si>
  <si>
    <t>3204050504030006</t>
  </si>
  <si>
    <t>KP.KARA</t>
  </si>
  <si>
    <t>0037708087</t>
  </si>
  <si>
    <t>3211151803061791</t>
  </si>
  <si>
    <t>3211152406030004</t>
  </si>
  <si>
    <t>Dusun Bojongreungit</t>
  </si>
  <si>
    <t>0031342624</t>
  </si>
  <si>
    <t>3204280202030001</t>
  </si>
  <si>
    <t>KP. PINTU</t>
  </si>
  <si>
    <t>0043674942</t>
  </si>
  <si>
    <t>3204282809120023</t>
  </si>
  <si>
    <t>3204281004040021</t>
  </si>
  <si>
    <t>Jl. Hebras V No 14 Blok 12</t>
  </si>
  <si>
    <t>0043315501</t>
  </si>
  <si>
    <t>3211152206070310</t>
  </si>
  <si>
    <t>3211152604040002</t>
  </si>
  <si>
    <t>0039445268</t>
  </si>
  <si>
    <t>3204251905030010</t>
  </si>
  <si>
    <t>Pondok Permai Lestari</t>
  </si>
  <si>
    <t>Cikuya</t>
  </si>
  <si>
    <t>Kec. Cicalengka</t>
  </si>
  <si>
    <t>0046493727</t>
  </si>
  <si>
    <t>3211151707070086</t>
  </si>
  <si>
    <t>3211151105040004</t>
  </si>
  <si>
    <t xml:space="preserve">Dusun Mekarjaya </t>
  </si>
  <si>
    <t>0034256108</t>
  </si>
  <si>
    <t>3204281210120220</t>
  </si>
  <si>
    <t>3204281611030001</t>
  </si>
  <si>
    <t>JL. SUPLIR XI NO. 30</t>
  </si>
  <si>
    <t>0048018483</t>
  </si>
  <si>
    <t>3211151311120026</t>
  </si>
  <si>
    <t>3211152711040012</t>
  </si>
  <si>
    <t>0044401063</t>
  </si>
  <si>
    <t>3204281301060011</t>
  </si>
  <si>
    <t>3204281708040008</t>
  </si>
  <si>
    <t>0036533621</t>
  </si>
  <si>
    <t>3211152708180003</t>
  </si>
  <si>
    <t>3211151509030002</t>
  </si>
  <si>
    <t>0048946384</t>
  </si>
  <si>
    <t>3211140603040001</t>
  </si>
  <si>
    <t>Warungcina</t>
  </si>
  <si>
    <t>0043008516</t>
  </si>
  <si>
    <t>3204252602040001</t>
  </si>
  <si>
    <t>Cicalengka</t>
  </si>
  <si>
    <t>Panenjoan</t>
  </si>
  <si>
    <t>0047498674</t>
  </si>
  <si>
    <t>3204053011060027</t>
  </si>
  <si>
    <t>3204050502040003</t>
  </si>
  <si>
    <t>0043316280</t>
  </si>
  <si>
    <t>3204252706160002</t>
  </si>
  <si>
    <t>3217011812040018</t>
  </si>
  <si>
    <t>Kp. Cilame</t>
  </si>
  <si>
    <t>Tenjolaya</t>
  </si>
  <si>
    <t>0038193611</t>
  </si>
  <si>
    <t>3204282503056797</t>
  </si>
  <si>
    <t>3204281711030001</t>
  </si>
  <si>
    <t>KP. BOJONGLOA</t>
  </si>
  <si>
    <t>0037017883</t>
  </si>
  <si>
    <t xml:space="preserve">320405301103016 </t>
  </si>
  <si>
    <t>CIleunyi Wetan</t>
  </si>
  <si>
    <t>0039730349</t>
  </si>
  <si>
    <t>3211152206070074</t>
  </si>
  <si>
    <t>3211152908030001</t>
  </si>
  <si>
    <t>0049582345</t>
  </si>
  <si>
    <t xml:space="preserve">321115041008003 </t>
  </si>
  <si>
    <t xml:space="preserve">Kp. Cinenggang </t>
  </si>
  <si>
    <t>0038194036</t>
  </si>
  <si>
    <t>3204281305110262</t>
  </si>
  <si>
    <t>3204281806030001</t>
  </si>
  <si>
    <t>Rancakendal</t>
  </si>
  <si>
    <t>0046542866</t>
  </si>
  <si>
    <t>3273250805110028</t>
  </si>
  <si>
    <t>3273251701050008</t>
  </si>
  <si>
    <t>Cisurupan</t>
  </si>
  <si>
    <t>CISURUPAN</t>
  </si>
  <si>
    <t>0043316023</t>
  </si>
  <si>
    <t>3212091002040003</t>
  </si>
  <si>
    <t>3047694687</t>
  </si>
  <si>
    <t>3204280209040005</t>
  </si>
  <si>
    <t xml:space="preserve">Jl. Anyelir IV No. 66 </t>
  </si>
  <si>
    <t>0037019512</t>
  </si>
  <si>
    <t>3211152007170018</t>
  </si>
  <si>
    <t>3211142712030001</t>
  </si>
  <si>
    <t>Kec. Buahdua</t>
  </si>
  <si>
    <t>SMP PGRI Jatinangor</t>
  </si>
  <si>
    <t>SMP PGRI Cicalengka</t>
  </si>
  <si>
    <t>SMP IT Padjadjaran</t>
  </si>
  <si>
    <t>SMP PGRI Cileunyi 408</t>
  </si>
  <si>
    <t>SMP Negeri 3 Rancaekek</t>
  </si>
  <si>
    <t>SMP Negeri 2 Cileunyi</t>
  </si>
  <si>
    <t>SMP Karya Budi</t>
  </si>
  <si>
    <t>SMP PGRI Rancaekek</t>
  </si>
  <si>
    <t>SMP Negeri 1 Cileunyi</t>
  </si>
  <si>
    <t>SMP Plus Bani Hatim</t>
  </si>
  <si>
    <t>SMP Negeri 1 Jatinangor</t>
  </si>
  <si>
    <t>SMP Negeri 2 Jatinangor</t>
  </si>
  <si>
    <t>MTs Muhamadiyah Cipasir</t>
  </si>
  <si>
    <t>MTs Yapisa</t>
  </si>
  <si>
    <t>SMP Darul Fatwa</t>
  </si>
  <si>
    <t>MTs Darul Hufadz</t>
  </si>
  <si>
    <t>SMP Aisyiyah Rancaekek</t>
  </si>
  <si>
    <t>MTs Aljawami</t>
  </si>
  <si>
    <t>SMP Muslimin Panyaungan Plus</t>
  </si>
  <si>
    <t>SMPN 2 Jatinangor</t>
  </si>
  <si>
    <t>SMPN 4 Rancaekek</t>
  </si>
  <si>
    <t>SMPN 3 Rancaekek</t>
  </si>
  <si>
    <t>SMPN 1 Jatinangor</t>
  </si>
  <si>
    <t>SMPN 1 Sukasari</t>
  </si>
  <si>
    <t>SMPN 1 Rancaekek</t>
  </si>
  <si>
    <t>SMPN 3 Cileunyi</t>
  </si>
  <si>
    <t>SMPN 2 Cileunyi</t>
  </si>
  <si>
    <t>SMPN 1 Cileunyi</t>
  </si>
  <si>
    <t>MTs AL-Falah Cileles</t>
  </si>
  <si>
    <t>MTs Al Falah</t>
  </si>
  <si>
    <t/>
  </si>
  <si>
    <t>SMPN 1 Solokanjeruk</t>
  </si>
  <si>
    <t>SMPN 1 Sukodono</t>
  </si>
  <si>
    <t>SMPN 1 Cimanggung</t>
  </si>
  <si>
    <t>MTs Ibnu Abas</t>
  </si>
  <si>
    <t>SMPN 3 Garut</t>
  </si>
  <si>
    <t>SMP Yadika Cicalengka</t>
  </si>
  <si>
    <t>SMPN 1 Bantarkalong Tasikmalaya</t>
  </si>
  <si>
    <t>SMPN 2 Pangalengan</t>
  </si>
  <si>
    <t>MTs Al Jawami</t>
  </si>
  <si>
    <t>SMP Muhammadiyah Jatinangor</t>
  </si>
  <si>
    <t>MTs Hoerul Umah</t>
  </si>
  <si>
    <t>SMP Nurjamilah Bekasi</t>
  </si>
  <si>
    <t>SMPN 6 Cikarang Utama</t>
  </si>
  <si>
    <t>PKBM Imam Syafei</t>
  </si>
  <si>
    <t>SMP 2 Cisompet</t>
  </si>
  <si>
    <t>SMPN 1 Tanjungsari</t>
  </si>
  <si>
    <t>SMP Mekar Arum</t>
  </si>
  <si>
    <t>SMPN 32 Muaro Jambi</t>
  </si>
  <si>
    <t>SMPN 16 Bandung</t>
  </si>
  <si>
    <t>MTs An-Nur</t>
  </si>
  <si>
    <t>SMP Bina Muda</t>
  </si>
  <si>
    <t>MTs Al-Irfan Tanjungsari</t>
  </si>
  <si>
    <t>MTs Ma'arif Jatinangor</t>
  </si>
  <si>
    <t>MTs Darul Fatwa</t>
  </si>
  <si>
    <t>SMP Baknus</t>
  </si>
  <si>
    <t>SMPN 1 Ibun</t>
  </si>
  <si>
    <t>MTs Al-Islah</t>
  </si>
  <si>
    <t>MTs Asrorul Huda</t>
  </si>
  <si>
    <t>SMPN I Rajadesa</t>
  </si>
  <si>
    <t>MTs Harapan Baru</t>
  </si>
  <si>
    <t>SMP Taruna Bhakti</t>
  </si>
  <si>
    <t>MTs Darurrohman</t>
  </si>
  <si>
    <t>SMPN 37 Bandung</t>
  </si>
  <si>
    <t>SMP Harapan Bangsa Cihampelas</t>
  </si>
  <si>
    <t>MTs Ma'arif Tanjungsari</t>
  </si>
  <si>
    <t>SMP YWKA Bandung</t>
  </si>
  <si>
    <t>SMP Purnama I Cilacap</t>
  </si>
  <si>
    <t>MTs. Cikandang</t>
  </si>
  <si>
    <t>SMPN 1 Bojongsoang</t>
  </si>
  <si>
    <t>SMPN I Jatiluhur</t>
  </si>
  <si>
    <t>SMP Negeri 1 Solokan Jeruk</t>
  </si>
  <si>
    <t>SMP Terbuka Kencana</t>
  </si>
  <si>
    <t>MTs Persis 24 Rancaekek</t>
  </si>
  <si>
    <t>SMP Insan Unggul</t>
  </si>
  <si>
    <t>MTs At-Taqwa Cidatar</t>
  </si>
  <si>
    <t>SMP Islam Plus Assalam</t>
  </si>
  <si>
    <t>Perum Taman Pertamata Indah Blok A No.17</t>
  </si>
  <si>
    <t>ROMBEL</t>
  </si>
  <si>
    <t>NIS</t>
  </si>
  <si>
    <t>NAMA</t>
  </si>
  <si>
    <t>JK</t>
  </si>
  <si>
    <t>TEMPAT LAHIR</t>
  </si>
  <si>
    <t>NISN</t>
  </si>
  <si>
    <t>NIK</t>
  </si>
  <si>
    <t>AGAMA</t>
  </si>
  <si>
    <t>ALAMAT</t>
  </si>
  <si>
    <t>RT</t>
  </si>
  <si>
    <t>RW</t>
  </si>
  <si>
    <t>DESA</t>
  </si>
  <si>
    <t>KECAMATAN</t>
  </si>
  <si>
    <t>KABUPATEN</t>
  </si>
  <si>
    <t>PROVINSI</t>
  </si>
  <si>
    <t>JUMLAH SAUDARA</t>
  </si>
  <si>
    <t>ANAK KE</t>
  </si>
  <si>
    <t>NO HANDPHONE</t>
  </si>
  <si>
    <t>KODE POS</t>
  </si>
  <si>
    <t>NO KK</t>
  </si>
  <si>
    <t>JURUSAN</t>
  </si>
  <si>
    <t>TANGGAL LAHIR</t>
  </si>
  <si>
    <t>19200339</t>
  </si>
  <si>
    <t>19200340</t>
  </si>
  <si>
    <t>19200341</t>
  </si>
  <si>
    <t>19200342</t>
  </si>
  <si>
    <t>19200343</t>
  </si>
  <si>
    <t>19200345</t>
  </si>
  <si>
    <t>19200346</t>
  </si>
  <si>
    <t>19200205</t>
  </si>
  <si>
    <t>19200348</t>
  </si>
  <si>
    <t>19200349</t>
  </si>
  <si>
    <t>19200350</t>
  </si>
  <si>
    <t>19200351</t>
  </si>
  <si>
    <t>19200352</t>
  </si>
  <si>
    <t>19200354</t>
  </si>
  <si>
    <t>19200355</t>
  </si>
  <si>
    <t>19200356</t>
  </si>
  <si>
    <t>19200357</t>
  </si>
  <si>
    <t>19200358</t>
  </si>
  <si>
    <t>19200359</t>
  </si>
  <si>
    <t>19200362</t>
  </si>
  <si>
    <t>19200363</t>
  </si>
  <si>
    <t>19200364</t>
  </si>
  <si>
    <t>19200365</t>
  </si>
  <si>
    <t>19200366</t>
  </si>
  <si>
    <t>19200367</t>
  </si>
  <si>
    <t>19200272</t>
  </si>
  <si>
    <t>19200273</t>
  </si>
  <si>
    <t>19200274</t>
  </si>
  <si>
    <t>19200275</t>
  </si>
  <si>
    <t>19200276</t>
  </si>
  <si>
    <t>XII AK</t>
  </si>
  <si>
    <t>Karyawan Swasta</t>
  </si>
  <si>
    <t>Petani</t>
  </si>
  <si>
    <t>Wiraswasta</t>
  </si>
  <si>
    <t>Cimanggung</t>
  </si>
  <si>
    <t>sumedang</t>
  </si>
  <si>
    <t>mekargalih</t>
  </si>
  <si>
    <t>SMP Pasundan Rancaekek</t>
  </si>
  <si>
    <t>Nurhayati</t>
  </si>
  <si>
    <t>Wirausaha</t>
  </si>
  <si>
    <t>Cintamulya</t>
  </si>
  <si>
    <t>MTs Al-Jawami</t>
  </si>
  <si>
    <t>Wahyudin</t>
  </si>
  <si>
    <t>XII TKJ A</t>
  </si>
  <si>
    <t>Suryana</t>
  </si>
  <si>
    <t>XII TKJ B</t>
  </si>
  <si>
    <t>Babakan Caringin</t>
  </si>
  <si>
    <t>Pedagang</t>
  </si>
  <si>
    <t>Dangdeur Kulon</t>
  </si>
  <si>
    <t>Guru</t>
  </si>
  <si>
    <t>XII TKJ C</t>
  </si>
  <si>
    <t>Pensiunan</t>
  </si>
  <si>
    <t>XII TKJ D</t>
  </si>
  <si>
    <t>Dusun Bebedahan</t>
  </si>
  <si>
    <t>SMP PGRI 1 Jatinangor</t>
  </si>
  <si>
    <t>SMP Bakti Nusantara Cileunyi</t>
  </si>
  <si>
    <t>Sopir</t>
  </si>
  <si>
    <t>SMPN 3 Jatinangor</t>
  </si>
  <si>
    <t>Sirnagalih</t>
  </si>
  <si>
    <t>XI AK</t>
  </si>
  <si>
    <t>XI TKRO</t>
  </si>
  <si>
    <t>TINGKAT</t>
  </si>
  <si>
    <t>STUDENTABLE ID</t>
  </si>
  <si>
    <t>XII TKRO</t>
  </si>
  <si>
    <t>XII TBSM A</t>
  </si>
  <si>
    <t>XII TBSM B</t>
  </si>
  <si>
    <t>XI TKJ A</t>
  </si>
  <si>
    <t>XI TKJ B</t>
  </si>
  <si>
    <t>XI TKJ C</t>
  </si>
  <si>
    <t>XI TKJ D</t>
  </si>
  <si>
    <t>XI TBSM A</t>
  </si>
  <si>
    <t>XI TBSM B</t>
  </si>
  <si>
    <t>App\Classroom</t>
  </si>
  <si>
    <t>STUDENTABLE TYPE</t>
  </si>
  <si>
    <t>No Reg</t>
  </si>
  <si>
    <t>ASAL SEKOLAH</t>
  </si>
  <si>
    <t>Eni Suhaeni</t>
  </si>
  <si>
    <t>Koko</t>
  </si>
  <si>
    <t>Nia Kurniasih</t>
  </si>
  <si>
    <t>Ahmad Muhlisin</t>
  </si>
  <si>
    <t>Imas Kurnaeti</t>
  </si>
  <si>
    <t>Nono Sukarno</t>
  </si>
  <si>
    <t>Neneng Juwita</t>
  </si>
  <si>
    <t>Soni Rustani</t>
  </si>
  <si>
    <t>Neni Kurniawati</t>
  </si>
  <si>
    <t>Yani Suryani</t>
  </si>
  <si>
    <t>Mulyadi</t>
  </si>
  <si>
    <t>Yana Karyana</t>
  </si>
  <si>
    <t>Yayah</t>
  </si>
  <si>
    <t>Adi Kuswara</t>
  </si>
  <si>
    <t>Mulyana</t>
  </si>
  <si>
    <t>Nengsih</t>
  </si>
  <si>
    <t>Rita Rosita</t>
  </si>
  <si>
    <t>Tati</t>
  </si>
  <si>
    <t>Maryani</t>
  </si>
  <si>
    <t>Tatang</t>
  </si>
  <si>
    <t>Ayi Sofyan</t>
  </si>
  <si>
    <t>Yuningsih</t>
  </si>
  <si>
    <t>Herman</t>
  </si>
  <si>
    <t>Nurjaman</t>
  </si>
  <si>
    <t>Ida Farida</t>
  </si>
  <si>
    <t>Lina Marlina</t>
  </si>
  <si>
    <t>Ruhiat</t>
  </si>
  <si>
    <t>Engkos Kosasih</t>
  </si>
  <si>
    <t>Rohaeni</t>
  </si>
  <si>
    <t>Dedi Irawan</t>
  </si>
  <si>
    <t>Sumiati</t>
  </si>
  <si>
    <t>Andi Handiana</t>
  </si>
  <si>
    <t>Tugiman</t>
  </si>
  <si>
    <t>Yanto Kuswanto</t>
  </si>
  <si>
    <t>Rokayah</t>
  </si>
  <si>
    <t>Eni Mulyani</t>
  </si>
  <si>
    <t>Jajang</t>
  </si>
  <si>
    <t>Yana Mulyana</t>
  </si>
  <si>
    <t>Asep Saepudin</t>
  </si>
  <si>
    <t>Iwan Setiawan</t>
  </si>
  <si>
    <t>Anah</t>
  </si>
  <si>
    <t>Yaya</t>
  </si>
  <si>
    <t>Ace Mulyana</t>
  </si>
  <si>
    <t>Tumini</t>
  </si>
  <si>
    <t>Dadan</t>
  </si>
  <si>
    <t>Syarif Hidayat</t>
  </si>
  <si>
    <t>Sutisna</t>
  </si>
  <si>
    <t>Suryati</t>
  </si>
  <si>
    <t>Endang Sopian</t>
  </si>
  <si>
    <t>Jajat</t>
  </si>
  <si>
    <t>Eman Sulaeman</t>
  </si>
  <si>
    <t>Nining Yuningsih</t>
  </si>
  <si>
    <t>Mamat</t>
  </si>
  <si>
    <t>Agus Gunawan</t>
  </si>
  <si>
    <t>Ahmad</t>
  </si>
  <si>
    <t>Siti Nurjanah</t>
  </si>
  <si>
    <t>Samino</t>
  </si>
  <si>
    <t>Gugun Gunawan</t>
  </si>
  <si>
    <t>Siti Maryam</t>
  </si>
  <si>
    <t>Entin Kartini</t>
  </si>
  <si>
    <t>Akhmad Anwar</t>
  </si>
  <si>
    <t>Ernawati</t>
  </si>
  <si>
    <t>Ina Marlina</t>
  </si>
  <si>
    <t>verifikasi</t>
  </si>
  <si>
    <t>Nama Ayah</t>
  </si>
  <si>
    <t>Nama Ibu</t>
  </si>
  <si>
    <t>Nama Wali</t>
  </si>
  <si>
    <t>achmad zaelani</t>
  </si>
  <si>
    <t>aldi rivaldi</t>
  </si>
  <si>
    <t>andika guntur wenda</t>
  </si>
  <si>
    <t>ardian futra pratama</t>
  </si>
  <si>
    <t>arya pramudya ananta</t>
  </si>
  <si>
    <t>darul asby shiddiq</t>
  </si>
  <si>
    <t>dwi cahyo afrianto</t>
  </si>
  <si>
    <t>ega praseptia</t>
  </si>
  <si>
    <t>faldi herdian</t>
  </si>
  <si>
    <t>farhan fauzan</t>
  </si>
  <si>
    <t>idan ridwansyah</t>
  </si>
  <si>
    <t>irwan</t>
  </si>
  <si>
    <t>irwan pirmansyah</t>
  </si>
  <si>
    <t>krisna firdaus</t>
  </si>
  <si>
    <t>maulana andrian</t>
  </si>
  <si>
    <t>muhamad duta maulana</t>
  </si>
  <si>
    <t>muhamad fikri landarsyah</t>
  </si>
  <si>
    <t>muhammad zunaeri</t>
  </si>
  <si>
    <t>muhammad lukman hakim</t>
  </si>
  <si>
    <t>nabil mustopa zulianto</t>
  </si>
  <si>
    <t>naufal dzakwan fadhlullah</t>
  </si>
  <si>
    <t>naufal fauzan</t>
  </si>
  <si>
    <t>nur huda aditya</t>
  </si>
  <si>
    <t>pandu risdiyana</t>
  </si>
  <si>
    <t>rifajih</t>
  </si>
  <si>
    <t>rifky arif firmawan</t>
  </si>
  <si>
    <t>rizky zaidan</t>
  </si>
  <si>
    <t>ruli ruyani wijaya</t>
  </si>
  <si>
    <t>sani adiaat maulana</t>
  </si>
  <si>
    <t>syaeful kholik</t>
  </si>
  <si>
    <t>yusup zamaludin</t>
  </si>
  <si>
    <t>adji muhamad ginanjar</t>
  </si>
  <si>
    <t>aldi almuhazir</t>
  </si>
  <si>
    <t>agung ginanjar</t>
  </si>
  <si>
    <t>aldi ivan pratama</t>
  </si>
  <si>
    <t>ari ariansyah</t>
  </si>
  <si>
    <t>arya muhamad heghel</t>
  </si>
  <si>
    <t>deni swara</t>
  </si>
  <si>
    <t>denis sunar sada jiwa</t>
  </si>
  <si>
    <t>deri setiawan</t>
  </si>
  <si>
    <t>diki wahyudi</t>
  </si>
  <si>
    <t>eka santosa</t>
  </si>
  <si>
    <t>farhan hizbulloh</t>
  </si>
  <si>
    <t>ferick ramdhan subarkah</t>
  </si>
  <si>
    <t>f. kevin alan dharmawan</t>
  </si>
  <si>
    <t>farhan muammar zaki</t>
  </si>
  <si>
    <t>fikri nugraha</t>
  </si>
  <si>
    <t>firman abdurrohman</t>
  </si>
  <si>
    <t>gaza nur imam</t>
  </si>
  <si>
    <t>hisnu fikhu abdul malik</t>
  </si>
  <si>
    <t>ihsan falah</t>
  </si>
  <si>
    <t>ihsan zulkifri</t>
  </si>
  <si>
    <t>ikmal ainul yakin</t>
  </si>
  <si>
    <t>ilham ramdani</t>
  </si>
  <si>
    <t>kahlil fauzi afriza akbar</t>
  </si>
  <si>
    <t>kresna sugesti</t>
  </si>
  <si>
    <t>khoirul huda</t>
  </si>
  <si>
    <t>lalan achmad jaelani</t>
  </si>
  <si>
    <t>lufti setiawan</t>
  </si>
  <si>
    <t>mochammad zacky apriliansyah</t>
  </si>
  <si>
    <t>muhamad aditya apriliansyah</t>
  </si>
  <si>
    <t>muhamad afdal firdaus</t>
  </si>
  <si>
    <t>muhamad ferdinan</t>
  </si>
  <si>
    <t>muhammad furqon baihaqi</t>
  </si>
  <si>
    <t>muhamad ramadhan firdaus</t>
  </si>
  <si>
    <t>muhamad sidik ridwan f</t>
  </si>
  <si>
    <t>naji syuja syauqi</t>
  </si>
  <si>
    <t>pian permana saputra</t>
  </si>
  <si>
    <t>regi gandara</t>
  </si>
  <si>
    <t>renaldi muhamad surya</t>
  </si>
  <si>
    <t>rendi renaldi</t>
  </si>
  <si>
    <t>reza sultan haralfansyah</t>
  </si>
  <si>
    <t>rian alief fiansyah</t>
  </si>
  <si>
    <t>rifan syahrial</t>
  </si>
  <si>
    <t>rizal fadlan rutabi</t>
  </si>
  <si>
    <t>restu maulana muhammad ramdani</t>
  </si>
  <si>
    <t>robi gunawan</t>
  </si>
  <si>
    <t>sendi hermawan</t>
  </si>
  <si>
    <t>shakty fadhillah suryana</t>
  </si>
  <si>
    <t>topik mulyana hidayat tuloh</t>
  </si>
  <si>
    <t>yayan suryana</t>
  </si>
  <si>
    <t>aditiya bian karminja</t>
  </si>
  <si>
    <t>adit gustiar</t>
  </si>
  <si>
    <t>ajhar medang pauji</t>
  </si>
  <si>
    <t>andhika maulidan muhammad rijki</t>
  </si>
  <si>
    <t>andika nalingga sepriadi</t>
  </si>
  <si>
    <t>andika ramdani</t>
  </si>
  <si>
    <t>ardi pairus</t>
  </si>
  <si>
    <t>bella dwi permatasari</t>
  </si>
  <si>
    <t>bima khoer hamdani</t>
  </si>
  <si>
    <t>bimas rahayu</t>
  </si>
  <si>
    <t>candra haikal</t>
  </si>
  <si>
    <t>dadan ramdan</t>
  </si>
  <si>
    <t>dadi mulyadi</t>
  </si>
  <si>
    <t>dedi hermawan</t>
  </si>
  <si>
    <t>deni maulana</t>
  </si>
  <si>
    <t>desta ervina rangga putra</t>
  </si>
  <si>
    <t>dimas</t>
  </si>
  <si>
    <t>dimas fitrah ibrahim</t>
  </si>
  <si>
    <t>faisal ardiansyah</t>
  </si>
  <si>
    <t>faisal tanjung</t>
  </si>
  <si>
    <t>fajar sidik</t>
  </si>
  <si>
    <t>fariz rizki ramadhan</t>
  </si>
  <si>
    <t>ikbal herdiansah</t>
  </si>
  <si>
    <t>ikhsan al fauzan</t>
  </si>
  <si>
    <t>ilham saefuloh</t>
  </si>
  <si>
    <t>ivan maulana</t>
  </si>
  <si>
    <t>kamaludin muhti ramadhan</t>
  </si>
  <si>
    <t>kiki iswandi putra</t>
  </si>
  <si>
    <t>latip sobari</t>
  </si>
  <si>
    <t>miftah farid</t>
  </si>
  <si>
    <t>mochamad rizal</t>
  </si>
  <si>
    <t>muhamad firdaus</t>
  </si>
  <si>
    <t>muhamad nawaldi ramdhani</t>
  </si>
  <si>
    <t>muhamad nuruddin fahmi</t>
  </si>
  <si>
    <t>muzakki ghalib</t>
  </si>
  <si>
    <t>nazaril muhamad zafar</t>
  </si>
  <si>
    <t>nur ali hilal hibabulloh</t>
  </si>
  <si>
    <t>pania dwi sagita</t>
  </si>
  <si>
    <t>raffi cahaya ramadani</t>
  </si>
  <si>
    <t>reihan aditya purnawan</t>
  </si>
  <si>
    <t>rendi maulana</t>
  </si>
  <si>
    <t>rendi rahadian</t>
  </si>
  <si>
    <t>restu dika hadiansyah</t>
  </si>
  <si>
    <t>reza alamsyah</t>
  </si>
  <si>
    <t>rina anggraeni</t>
  </si>
  <si>
    <t>rio pebrian</t>
  </si>
  <si>
    <t>rizki hermawan</t>
  </si>
  <si>
    <t>sheva aditia</t>
  </si>
  <si>
    <t>wahyu mulyadi</t>
  </si>
  <si>
    <t>zabar nurhikam</t>
  </si>
  <si>
    <t>zildjian raka putra</t>
  </si>
  <si>
    <t>adam maulana hamdalah</t>
  </si>
  <si>
    <t>adrian yahya</t>
  </si>
  <si>
    <t>agil mardiansyah</t>
  </si>
  <si>
    <t>alfin nugiawan</t>
  </si>
  <si>
    <t>alvin afrizal</t>
  </si>
  <si>
    <t>alwan fauzi abdurrahman</t>
  </si>
  <si>
    <t>annisa yustiani</t>
  </si>
  <si>
    <t>aripin nur wahid</t>
  </si>
  <si>
    <t>aulia nadillah insyani</t>
  </si>
  <si>
    <t>bunga sekarningsih</t>
  </si>
  <si>
    <t>cepi hadiansyah</t>
  </si>
  <si>
    <t>dary daffa fauzi</t>
  </si>
  <si>
    <t>deki hilmi najwa ramdhani</t>
  </si>
  <si>
    <t>deni suryana</t>
  </si>
  <si>
    <t>elis lestari</t>
  </si>
  <si>
    <t>fahri farij fadhilah</t>
  </si>
  <si>
    <t>fia maulidia</t>
  </si>
  <si>
    <t>fikri waliuddin</t>
  </si>
  <si>
    <t>gina nuraeni</t>
  </si>
  <si>
    <t>hizkia sandy pratama silitonga</t>
  </si>
  <si>
    <t>imam setiawan</t>
  </si>
  <si>
    <t>irsan ardiansyah</t>
  </si>
  <si>
    <t>iqbal maulana</t>
  </si>
  <si>
    <t>karlina dewi</t>
  </si>
  <si>
    <t>mochamad tantowi</t>
  </si>
  <si>
    <t>muhammad nazzar azfa</t>
  </si>
  <si>
    <t>nilam rosma agustin</t>
  </si>
  <si>
    <t>putri ghaitsa septiana</t>
  </si>
  <si>
    <t>rachel arikah erisyanti</t>
  </si>
  <si>
    <t>randi nugraha</t>
  </si>
  <si>
    <t>riyan firmansyah</t>
  </si>
  <si>
    <t>rifan herdiansyah</t>
  </si>
  <si>
    <t>rifan adriansyah</t>
  </si>
  <si>
    <t>riris sabilla yassarah</t>
  </si>
  <si>
    <t>risma nurpadilah</t>
  </si>
  <si>
    <t>siti saadah tri utami</t>
  </si>
  <si>
    <t>sopa nurhasanah</t>
  </si>
  <si>
    <t>taufik ramdani hermawan</t>
  </si>
  <si>
    <t>aji saputra</t>
  </si>
  <si>
    <t>aldi perdian</t>
  </si>
  <si>
    <t>agid gidwar apriliansyah</t>
  </si>
  <si>
    <t>ahmad bani suryana</t>
  </si>
  <si>
    <t>arya dwi putra</t>
  </si>
  <si>
    <t>azfa benazir firdaoes</t>
  </si>
  <si>
    <t>bayu permana putra</t>
  </si>
  <si>
    <t>bisma bayu pratama</t>
  </si>
  <si>
    <t>chandra agustian</t>
  </si>
  <si>
    <t>dandi ridho setiawan</t>
  </si>
  <si>
    <t>destha rizqi azhari</t>
  </si>
  <si>
    <t>dikka sanjaya</t>
  </si>
  <si>
    <t>eki rahmat hidayat</t>
  </si>
  <si>
    <t>habib muhammad zain al manafi</t>
  </si>
  <si>
    <t>ikbal agustian</t>
  </si>
  <si>
    <t>jibril abdul majid</t>
  </si>
  <si>
    <t>mazid saefuloh</t>
  </si>
  <si>
    <t>muhamad david khalik</t>
  </si>
  <si>
    <t>muhammad husni</t>
  </si>
  <si>
    <t>muhammad dzikri nur rohman</t>
  </si>
  <si>
    <t>muhammad fathurrohman kusnadi</t>
  </si>
  <si>
    <t>nazril salputra</t>
  </si>
  <si>
    <t>nina nurhayati</t>
  </si>
  <si>
    <t>novia oktoviani</t>
  </si>
  <si>
    <t>novita eka angellina</t>
  </si>
  <si>
    <t>perdiansyah</t>
  </si>
  <si>
    <t>raflian ardhika</t>
  </si>
  <si>
    <t>raka pradana saputra</t>
  </si>
  <si>
    <t>restu nurfan anida</t>
  </si>
  <si>
    <t>rizky aldiansyah</t>
  </si>
  <si>
    <t>rusman maulana azani</t>
  </si>
  <si>
    <t>ryan febriyanto nugraha</t>
  </si>
  <si>
    <t>sarah amelia putri</t>
  </si>
  <si>
    <t>saep awaludin</t>
  </si>
  <si>
    <t>sandyka permana</t>
  </si>
  <si>
    <t>selvia anggraeni</t>
  </si>
  <si>
    <t>sishka nurhaifa</t>
  </si>
  <si>
    <t>tegguh arief renaldy</t>
  </si>
  <si>
    <t>windi nurdiansyah</t>
  </si>
  <si>
    <t>alghi nurul hadi kurniawan</t>
  </si>
  <si>
    <t>almatin taufik</t>
  </si>
  <si>
    <t>aldiyansah fauzihan asmara</t>
  </si>
  <si>
    <t>andrian permadi</t>
  </si>
  <si>
    <t>anisa darmayanti</t>
  </si>
  <si>
    <t>ariel febrian</t>
  </si>
  <si>
    <t>arya alam pamungkas</t>
  </si>
  <si>
    <t>arya fajar ramadhan</t>
  </si>
  <si>
    <t>arif aldiansyah</t>
  </si>
  <si>
    <t>bembi brahmana yunior</t>
  </si>
  <si>
    <t>dicky fauzan firmansyah</t>
  </si>
  <si>
    <t>dio ramadan</t>
  </si>
  <si>
    <t>elena siskawati</t>
  </si>
  <si>
    <t>elvira widyawati</t>
  </si>
  <si>
    <t>esa sandika</t>
  </si>
  <si>
    <t>fajar maulana</t>
  </si>
  <si>
    <t>faril falah mutaqin</t>
  </si>
  <si>
    <t>gilang kurniawan s.</t>
  </si>
  <si>
    <t>gilang rizki alfin nugraha</t>
  </si>
  <si>
    <t>kayla safira</t>
  </si>
  <si>
    <t>kurniawan</t>
  </si>
  <si>
    <t>leni latifah</t>
  </si>
  <si>
    <t>luqman arka</t>
  </si>
  <si>
    <t>maudy nabilla citra</t>
  </si>
  <si>
    <t>much iksan dimastian barnadireza</t>
  </si>
  <si>
    <t>muhammad al fatih</t>
  </si>
  <si>
    <t>muhamad darwan hadyana</t>
  </si>
  <si>
    <t>muhammad rif'ad abdul fahmi s</t>
  </si>
  <si>
    <t>muhamad rizki iskandar</t>
  </si>
  <si>
    <t>naufal alianda</t>
  </si>
  <si>
    <t>noval zaelani hidayat</t>
  </si>
  <si>
    <t>paisal mohamad rizki</t>
  </si>
  <si>
    <t>radika saputra</t>
  </si>
  <si>
    <t>reza ramdhani</t>
  </si>
  <si>
    <t>rifky daffa pratama</t>
  </si>
  <si>
    <t>rifqi muhammad falah</t>
  </si>
  <si>
    <t>sania</t>
  </si>
  <si>
    <t>selly marlina</t>
  </si>
  <si>
    <t>sopi nurhafidah</t>
  </si>
  <si>
    <t>taufik hidayat tulloh</t>
  </si>
  <si>
    <t>wildan alfarizi</t>
  </si>
  <si>
    <t>wili agung saputra</t>
  </si>
  <si>
    <t>abrar hari al-fattah</t>
  </si>
  <si>
    <t>ahmad hidayah</t>
  </si>
  <si>
    <t>ardi mutaqin</t>
  </si>
  <si>
    <t>arif abdul latif</t>
  </si>
  <si>
    <t>chahya khasetia novialsa</t>
  </si>
  <si>
    <t>chandra rhamadani eka putra</t>
  </si>
  <si>
    <t>citra dewi</t>
  </si>
  <si>
    <t>daffa syawal nurfajar</t>
  </si>
  <si>
    <t>destya nurul fauzia</t>
  </si>
  <si>
    <t>egi adrian maulana</t>
  </si>
  <si>
    <t>fachrul fachtudin</t>
  </si>
  <si>
    <t>faizal rohman</t>
  </si>
  <si>
    <t>fauzy muttaqin</t>
  </si>
  <si>
    <t>feby yuliani</t>
  </si>
  <si>
    <t>frita nova nadila</t>
  </si>
  <si>
    <t>gangan ramdan saputra</t>
  </si>
  <si>
    <t>irgi januar tri saputra</t>
  </si>
  <si>
    <t>melani anggraena</t>
  </si>
  <si>
    <t>m. agpal maulana</t>
  </si>
  <si>
    <t>muhammad asrul prasetya</t>
  </si>
  <si>
    <t>muhammad ikhsan baiqun mustajab</t>
  </si>
  <si>
    <t>muhamad haikal ramlan</t>
  </si>
  <si>
    <t>muhammad iqbal firdaus</t>
  </si>
  <si>
    <t>muhammad fazri gunawan</t>
  </si>
  <si>
    <t>mukhamad reza maulana</t>
  </si>
  <si>
    <t>nadjia pebrianti</t>
  </si>
  <si>
    <t>raihan akbar permana</t>
  </si>
  <si>
    <t>rendi ramadhan</t>
  </si>
  <si>
    <t>reffi mustopa</t>
  </si>
  <si>
    <t>riki pradana saputra</t>
  </si>
  <si>
    <t>riska siti zakia</t>
  </si>
  <si>
    <t>rohmat hidayat</t>
  </si>
  <si>
    <t>satia suherman</t>
  </si>
  <si>
    <t>selvian anugrah</t>
  </si>
  <si>
    <t>aulia putri dewanti</t>
  </si>
  <si>
    <t>anisa dea aprianti</t>
  </si>
  <si>
    <t>aisyah setia wijaya</t>
  </si>
  <si>
    <t>cantika salsabila putri</t>
  </si>
  <si>
    <t>dea widianingsih</t>
  </si>
  <si>
    <t>desti sri lestari</t>
  </si>
  <si>
    <t>dini indriani</t>
  </si>
  <si>
    <t>dinna karlina</t>
  </si>
  <si>
    <t>elsa fitriani</t>
  </si>
  <si>
    <t>fitri septiyani</t>
  </si>
  <si>
    <t>fitria putri fadillah</t>
  </si>
  <si>
    <t>fitria ramadhani</t>
  </si>
  <si>
    <t>herni anggraeni</t>
  </si>
  <si>
    <t>helanda putri pratiwi</t>
  </si>
  <si>
    <t>isnaini nurbaeti</t>
  </si>
  <si>
    <t>jessica okta triyana</t>
  </si>
  <si>
    <t>kartika puspita sari</t>
  </si>
  <si>
    <t>marsela amora nur amrelia</t>
  </si>
  <si>
    <t>nisa uswatun hasanah</t>
  </si>
  <si>
    <t>nadiva noer syabani</t>
  </si>
  <si>
    <t>neng pirna</t>
  </si>
  <si>
    <t>nita liana</t>
  </si>
  <si>
    <t>nurul hasanah</t>
  </si>
  <si>
    <t>rachma zalianty ceeryll</t>
  </si>
  <si>
    <t>rahma aulia</t>
  </si>
  <si>
    <t>reva jihan saputra</t>
  </si>
  <si>
    <t>ribi putri melandrie</t>
  </si>
  <si>
    <t>riezka maya fitriana</t>
  </si>
  <si>
    <t>rifka afniaturrohmah</t>
  </si>
  <si>
    <t>rifa rahmi rahmatika maula</t>
  </si>
  <si>
    <t>riska novianti</t>
  </si>
  <si>
    <t>septia nurhalizah</t>
  </si>
  <si>
    <t>shifa naila nurfadillah</t>
  </si>
  <si>
    <t>sindi ardiani</t>
  </si>
  <si>
    <t>siti afifah khoirunnisa</t>
  </si>
  <si>
    <t>sopiya usalima</t>
  </si>
  <si>
    <t>syahla aurellia</t>
  </si>
  <si>
    <t>syifa ulpiah</t>
  </si>
  <si>
    <t>tika sri mulyani</t>
  </si>
  <si>
    <t>winda amelina</t>
  </si>
  <si>
    <t>wulan rahmadini</t>
  </si>
  <si>
    <t>zaira taobatin</t>
  </si>
  <si>
    <t>ai karlinawati</t>
  </si>
  <si>
    <t>ajeng sri lestari</t>
  </si>
  <si>
    <t>anisa della</t>
  </si>
  <si>
    <t>asri trie oktaviani</t>
  </si>
  <si>
    <t>citra dewi auliani</t>
  </si>
  <si>
    <t>cherry artamevia jovanka</t>
  </si>
  <si>
    <t>deliawati</t>
  </si>
  <si>
    <t>fauzia wulandini</t>
  </si>
  <si>
    <t>hilman nurohman</t>
  </si>
  <si>
    <t>khoirul rekie pratama</t>
  </si>
  <si>
    <t>mega karlina</t>
  </si>
  <si>
    <t>melawati</t>
  </si>
  <si>
    <t>meisya gustiani</t>
  </si>
  <si>
    <t>ribby dwi aninda</t>
  </si>
  <si>
    <t>rima siti ramdhahaniah</t>
  </si>
  <si>
    <t>salsabila dimassafira</t>
  </si>
  <si>
    <t>sifa sri utami</t>
  </si>
  <si>
    <t>tita rismayanti</t>
  </si>
  <si>
    <t>tantri wulansari</t>
  </si>
  <si>
    <t>adam nur fatwa</t>
  </si>
  <si>
    <t>adit sulaiman</t>
  </si>
  <si>
    <t>aditya kusuma wardana</t>
  </si>
  <si>
    <t>ahmad zaelani</t>
  </si>
  <si>
    <t>david firmansyah</t>
  </si>
  <si>
    <t>edgar nur huda saputra</t>
  </si>
  <si>
    <t>faisal nugraha</t>
  </si>
  <si>
    <t>fajar maulana sidiq</t>
  </si>
  <si>
    <t>fauzan nugraha</t>
  </si>
  <si>
    <t>ikhsan abdul galib</t>
  </si>
  <si>
    <t>ikhwan maulana</t>
  </si>
  <si>
    <t>iman agisna rahayu</t>
  </si>
  <si>
    <t>irmansyah</t>
  </si>
  <si>
    <t>irvan satria ramadhan</t>
  </si>
  <si>
    <t>iyus kusnadi</t>
  </si>
  <si>
    <t>moch. reksa restu fauzi</t>
  </si>
  <si>
    <t>mochamad reno maulana</t>
  </si>
  <si>
    <t>muhamad najja nisky faqihuddin</t>
  </si>
  <si>
    <t>muhammad fadhil akbar</t>
  </si>
  <si>
    <t>muhammad iqbal firmansyah</t>
  </si>
  <si>
    <t>muhammad rizky sandiyana</t>
  </si>
  <si>
    <t>noval ardhani</t>
  </si>
  <si>
    <t>olan abdul fatah</t>
  </si>
  <si>
    <t>restu dwi nugraha</t>
  </si>
  <si>
    <t>reza septiadi</t>
  </si>
  <si>
    <t>rizky muttaqien</t>
  </si>
  <si>
    <t>satria dwi cahya</t>
  </si>
  <si>
    <t>satria mandala hartato putra</t>
  </si>
  <si>
    <t>very muhamad rivaldi</t>
  </si>
  <si>
    <t>wahyu farhan rahayu</t>
  </si>
  <si>
    <t>agustin apridiangga</t>
  </si>
  <si>
    <t>ahmad yosef behaki</t>
  </si>
  <si>
    <t>akhmad mubarok mardhotillah</t>
  </si>
  <si>
    <t>alvin oktapiana ramdani</t>
  </si>
  <si>
    <t>angga</t>
  </si>
  <si>
    <t>anggi saputra</t>
  </si>
  <si>
    <t>arif sahida</t>
  </si>
  <si>
    <t>cahya putra perdana</t>
  </si>
  <si>
    <t>diki setiawan</t>
  </si>
  <si>
    <t>dikri fauzi</t>
  </si>
  <si>
    <t>drajat hidayat</t>
  </si>
  <si>
    <t>eka mulyana</t>
  </si>
  <si>
    <t>erlangga ramayuda</t>
  </si>
  <si>
    <t>fikri ramdhan</t>
  </si>
  <si>
    <t>ibyan zaenul haq</t>
  </si>
  <si>
    <t>ikbal rohmatulloh</t>
  </si>
  <si>
    <t>indra nurohman</t>
  </si>
  <si>
    <t>lintar nur gilang</t>
  </si>
  <si>
    <t>m. fathur haqi</t>
  </si>
  <si>
    <t>mohamad nurpansyah</t>
  </si>
  <si>
    <t>muhamad rizki mulana</t>
  </si>
  <si>
    <t>muhammad al-ghandi nurzeda akbar</t>
  </si>
  <si>
    <t>muhammad reihan</t>
  </si>
  <si>
    <t>oke nurdiansyah</t>
  </si>
  <si>
    <t>rewaldy albila</t>
  </si>
  <si>
    <t>riandi purnama</t>
  </si>
  <si>
    <t>rifski irlandika romadon</t>
  </si>
  <si>
    <t>riki setiansyah</t>
  </si>
  <si>
    <t>riswan septian</t>
  </si>
  <si>
    <t>riza buramana</t>
  </si>
  <si>
    <t>rizki fernando</t>
  </si>
  <si>
    <t>rizki rifaldi gustian</t>
  </si>
  <si>
    <t>rizky fauzan rukmana</t>
  </si>
  <si>
    <t>rizky kahfi nurdiansyah</t>
  </si>
  <si>
    <t>robi ardiansyah</t>
  </si>
  <si>
    <t>sandi setiawan</t>
  </si>
  <si>
    <t>sobar sobarudin</t>
  </si>
  <si>
    <t>taufik hidayat</t>
  </si>
  <si>
    <t>yuda adipermana</t>
  </si>
  <si>
    <t>yusuf hariadi</t>
  </si>
  <si>
    <t>zidan busyirol fhadil</t>
  </si>
  <si>
    <t>aditiya pratama</t>
  </si>
  <si>
    <t>ahmad satibi</t>
  </si>
  <si>
    <t>akbar afriliansyah</t>
  </si>
  <si>
    <t>aldi putra</t>
  </si>
  <si>
    <t>andi mulyana</t>
  </si>
  <si>
    <t>anggara putra mochamad faturohman</t>
  </si>
  <si>
    <t>asep gumilar</t>
  </si>
  <si>
    <t>budiyanto rusmaya</t>
  </si>
  <si>
    <t>deden risman maulana</t>
  </si>
  <si>
    <t>diki ardiansyah</t>
  </si>
  <si>
    <t>doni ardiansah</t>
  </si>
  <si>
    <t>edi junaedi</t>
  </si>
  <si>
    <t>faisal alamsyah</t>
  </si>
  <si>
    <t>farhat gunadi m</t>
  </si>
  <si>
    <t>fikri fajrin januar</t>
  </si>
  <si>
    <t>ifan firmansyah</t>
  </si>
  <si>
    <t>ikhsan fathur rahman</t>
  </si>
  <si>
    <t>iqbal rinaldi</t>
  </si>
  <si>
    <t>jamal sopian</t>
  </si>
  <si>
    <t>m. iqbal agusturrahim</t>
  </si>
  <si>
    <t>muhamad maulidi purnama</t>
  </si>
  <si>
    <t>muhamad rendy</t>
  </si>
  <si>
    <t>muhammad ardi aliyudin</t>
  </si>
  <si>
    <t>muhammad balya musaddad</t>
  </si>
  <si>
    <t>nur gilang nugraha</t>
  </si>
  <si>
    <t>rapli saputra</t>
  </si>
  <si>
    <t>rico mahardika</t>
  </si>
  <si>
    <t>rijal gunawan</t>
  </si>
  <si>
    <t>riyan lesmana</t>
  </si>
  <si>
    <t>rizal hamdani</t>
  </si>
  <si>
    <t>rizki maulana</t>
  </si>
  <si>
    <t>salva nazida putra</t>
  </si>
  <si>
    <t>senja suryana</t>
  </si>
  <si>
    <t>surya nazah maulana</t>
  </si>
  <si>
    <t>theo darmawan</t>
  </si>
  <si>
    <t>tria azi firmansah</t>
  </si>
  <si>
    <t>wahyu setiadi</t>
  </si>
  <si>
    <t>yayang saepurohman</t>
  </si>
  <si>
    <t>yosep restiana</t>
  </si>
  <si>
    <t xml:space="preserve">ahmad sodikin </t>
  </si>
  <si>
    <t>alma padina</t>
  </si>
  <si>
    <t>alvin wijayanto</t>
  </si>
  <si>
    <t>angga maulana</t>
  </si>
  <si>
    <t>arya andriawan</t>
  </si>
  <si>
    <t>dani firmansyah</t>
  </si>
  <si>
    <t>fajri maulana</t>
  </si>
  <si>
    <t>firda dwi rosdiani fadillah</t>
  </si>
  <si>
    <t>indra sabili pirdaus</t>
  </si>
  <si>
    <t>keukeu rizky fauziah</t>
  </si>
  <si>
    <t>krisna kusmarwan</t>
  </si>
  <si>
    <t>moch. firdaus</t>
  </si>
  <si>
    <t>muhammad nandira rizki imani</t>
  </si>
  <si>
    <t>muhammad raihan ramadhan</t>
  </si>
  <si>
    <t>muhammad salman izaqi al-hafis</t>
  </si>
  <si>
    <t>nabil saofik hilmi</t>
  </si>
  <si>
    <t>naufal nuromdoni</t>
  </si>
  <si>
    <t>nova katrina</t>
  </si>
  <si>
    <t>novita andani</t>
  </si>
  <si>
    <t>raisa andini</t>
  </si>
  <si>
    <t>rangga wahyu ramadhan</t>
  </si>
  <si>
    <t>refly surya nugraha</t>
  </si>
  <si>
    <t>reza faturohman</t>
  </si>
  <si>
    <t>rezky abi</t>
  </si>
  <si>
    <t>rosa amelia</t>
  </si>
  <si>
    <t>ryan hardiyansyah nugraha</t>
  </si>
  <si>
    <t>selviana</t>
  </si>
  <si>
    <t>siti jubaedah</t>
  </si>
  <si>
    <t>soni julian</t>
  </si>
  <si>
    <t>sri wulandari oktaviani</t>
  </si>
  <si>
    <t>tasa nur juwita</t>
  </si>
  <si>
    <t>tiara anggraini</t>
  </si>
  <si>
    <t>yadi aiditya</t>
  </si>
  <si>
    <t>zaky nurjaelani</t>
  </si>
  <si>
    <t>zefri perdiansyah</t>
  </si>
  <si>
    <t>adi kurnadi</t>
  </si>
  <si>
    <t>akbar nur iman</t>
  </si>
  <si>
    <t>aline aulia</t>
  </si>
  <si>
    <t>amelia rahmapuri</t>
  </si>
  <si>
    <t>andi damara</t>
  </si>
  <si>
    <t>anggikha valentino pratama</t>
  </si>
  <si>
    <t>asep nurjaman</t>
  </si>
  <si>
    <t>bunga angelina</t>
  </si>
  <si>
    <t>destri ardianti</t>
  </si>
  <si>
    <t>dimas ahmad firdaus</t>
  </si>
  <si>
    <t>dimas yudha fahreza</t>
  </si>
  <si>
    <t>elsa sesilia</t>
  </si>
  <si>
    <t>fany noviani</t>
  </si>
  <si>
    <t>figi rohmawan</t>
  </si>
  <si>
    <t>firgi firmansyah</t>
  </si>
  <si>
    <t>fitri yani</t>
  </si>
  <si>
    <t>fitur farid faturrohman</t>
  </si>
  <si>
    <t>handi hidayat</t>
  </si>
  <si>
    <t>hari aulia al-fauzan</t>
  </si>
  <si>
    <t>iqbal hakim</t>
  </si>
  <si>
    <t>iqbal muhammad heryana</t>
  </si>
  <si>
    <t>irvan fadli</t>
  </si>
  <si>
    <t>jajang niko</t>
  </si>
  <si>
    <t>latief muhamad ridwan</t>
  </si>
  <si>
    <t>muhammad razzan pradana</t>
  </si>
  <si>
    <t>muhammad yusril mahendra</t>
  </si>
  <si>
    <t>nabila apriliani</t>
  </si>
  <si>
    <t>nazar maulana</t>
  </si>
  <si>
    <t>nizar nur aditya lesmana</t>
  </si>
  <si>
    <t>putri nurpitriani</t>
  </si>
  <si>
    <t>raka ramadhani</t>
  </si>
  <si>
    <t>randi ramadan</t>
  </si>
  <si>
    <t>rasid gibran maulana</t>
  </si>
  <si>
    <t>rehan andi nugroho</t>
  </si>
  <si>
    <t>rismayanti</t>
  </si>
  <si>
    <t>rizki ahmad fadilah</t>
  </si>
  <si>
    <t>septa tri nugraha</t>
  </si>
  <si>
    <t>taufik darmawan</t>
  </si>
  <si>
    <t>tri prasetyo putra</t>
  </si>
  <si>
    <t>wiki fauzan</t>
  </si>
  <si>
    <t>windi junita puri</t>
  </si>
  <si>
    <t>adistian</t>
  </si>
  <si>
    <t>aldi ilham</t>
  </si>
  <si>
    <t>alip siraz salim</t>
  </si>
  <si>
    <t>andika putra</t>
  </si>
  <si>
    <t>asep saepulloh</t>
  </si>
  <si>
    <t>della aliya sari</t>
  </si>
  <si>
    <t>devin hermawan</t>
  </si>
  <si>
    <t>dimas pujikusumah</t>
  </si>
  <si>
    <t>dini lispiana agustin</t>
  </si>
  <si>
    <t>eka desna saputra</t>
  </si>
  <si>
    <t>endang fitriya</t>
  </si>
  <si>
    <t>firman marstya yogha</t>
  </si>
  <si>
    <t>fujiana sofyan iskandar</t>
  </si>
  <si>
    <t>haris maulana</t>
  </si>
  <si>
    <t xml:space="preserve">ilham nurzaman </t>
  </si>
  <si>
    <t>indra nugraha</t>
  </si>
  <si>
    <t>lucky herdiansyah</t>
  </si>
  <si>
    <t>mochamad akbar</t>
  </si>
  <si>
    <t>muhammad azis pasha nugraha</t>
  </si>
  <si>
    <t>muhammad restu afghani</t>
  </si>
  <si>
    <t>muhammad zacky chaniago</t>
  </si>
  <si>
    <t>nabila fitriani herdina</t>
  </si>
  <si>
    <t>neneng siti patimah</t>
  </si>
  <si>
    <t>rahadian nugraha</t>
  </si>
  <si>
    <t>refa aditya</t>
  </si>
  <si>
    <t>reyhan akbar harahap</t>
  </si>
  <si>
    <t>reza abdul rahman</t>
  </si>
  <si>
    <t>reza widjaya</t>
  </si>
  <si>
    <t>ridho rizaldi</t>
  </si>
  <si>
    <t>rissky firmansyah</t>
  </si>
  <si>
    <t>rosiyana kurniawan</t>
  </si>
  <si>
    <t>roy lamtama rumapea</t>
  </si>
  <si>
    <t>salsabila fauziah</t>
  </si>
  <si>
    <t>sesep hidayat tulloh</t>
  </si>
  <si>
    <t>taufiq hilmi</t>
  </si>
  <si>
    <t>tina nurpadilah</t>
  </si>
  <si>
    <t>vega sundava</t>
  </si>
  <si>
    <t>viki satria ramadhan</t>
  </si>
  <si>
    <t>wildan alwiansyah</t>
  </si>
  <si>
    <t>yoseph nugraha</t>
  </si>
  <si>
    <t>alif althafian nazmi</t>
  </si>
  <si>
    <t>alif faizal muzaki</t>
  </si>
  <si>
    <t>astrid rossa setiawati</t>
  </si>
  <si>
    <t>aulia alviani putri</t>
  </si>
  <si>
    <t>auril putri amanda</t>
  </si>
  <si>
    <t>dana hafinudin</t>
  </si>
  <si>
    <t>della septiadilah</t>
  </si>
  <si>
    <t>dendi farhan febrianto</t>
  </si>
  <si>
    <t>fahmi widia istiani</t>
  </si>
  <si>
    <t>fikri maulana</t>
  </si>
  <si>
    <t>fitri amelia</t>
  </si>
  <si>
    <t>gabriel surya pradana</t>
  </si>
  <si>
    <t>hilman saefuloh</t>
  </si>
  <si>
    <t>kiki muhamad nurdin salim</t>
  </si>
  <si>
    <t>mochamad kahpi virgiawan</t>
  </si>
  <si>
    <t>muhamad restyawan muzaky</t>
  </si>
  <si>
    <t>nabil rival septiyono</t>
  </si>
  <si>
    <t>nadisa fritizuala</t>
  </si>
  <si>
    <t>nisa rosmayanti</t>
  </si>
  <si>
    <t>novi fitri permani</t>
  </si>
  <si>
    <t>regina apriliani</t>
  </si>
  <si>
    <t>rian apriana</t>
  </si>
  <si>
    <t>rifkqi ramadhan</t>
  </si>
  <si>
    <t>rifky maulana setiawan</t>
  </si>
  <si>
    <t>rini amelia desanti</t>
  </si>
  <si>
    <t>rivaldi fathur rochman</t>
  </si>
  <si>
    <t>rizki aditya</t>
  </si>
  <si>
    <t>saiful arifin</t>
  </si>
  <si>
    <t>saniyah hifatuloh</t>
  </si>
  <si>
    <t>shinta hermalia</t>
  </si>
  <si>
    <t>tanti lestari</t>
  </si>
  <si>
    <t>teguh pangestu sugandi</t>
  </si>
  <si>
    <t>widya nayla astiatantri</t>
  </si>
  <si>
    <t>wina monicawati</t>
  </si>
  <si>
    <t>zaidan abi zanaki</t>
  </si>
  <si>
    <t>zidan nursalam</t>
  </si>
  <si>
    <t>zidandi rendi effendi</t>
  </si>
  <si>
    <t>alya fadilah</t>
  </si>
  <si>
    <t>amelia khalida</t>
  </si>
  <si>
    <t>anastasia ananda raiesya</t>
  </si>
  <si>
    <t>andini herdianti</t>
  </si>
  <si>
    <t>astri astuti</t>
  </si>
  <si>
    <t>azzahra humairoh</t>
  </si>
  <si>
    <t>azzahra shabbani putri</t>
  </si>
  <si>
    <t>citra putri wulansari</t>
  </si>
  <si>
    <t>devani julianti rusnandar</t>
  </si>
  <si>
    <t>diana kusmana putri</t>
  </si>
  <si>
    <t>dinda nur hidayah</t>
  </si>
  <si>
    <t>elis muliyasari</t>
  </si>
  <si>
    <t>fitri ramadhani</t>
  </si>
  <si>
    <t>hasna ajriya shauma</t>
  </si>
  <si>
    <t>hila waliuhila</t>
  </si>
  <si>
    <t>irma puspita</t>
  </si>
  <si>
    <t>irma soleha</t>
  </si>
  <si>
    <t>lean maresta kusumah</t>
  </si>
  <si>
    <t>melan siti maulani</t>
  </si>
  <si>
    <t>nabila ainun nisa</t>
  </si>
  <si>
    <t>nisa aulia putri</t>
  </si>
  <si>
    <t>nita maryam</t>
  </si>
  <si>
    <t>nur hafisah</t>
  </si>
  <si>
    <t>ratih damayanti</t>
  </si>
  <si>
    <t>resti maudi kartini</t>
  </si>
  <si>
    <t>rika septiani</t>
  </si>
  <si>
    <t>rizki wahyu adriansyah</t>
  </si>
  <si>
    <t>rosi rospitasari</t>
  </si>
  <si>
    <t>salsa nabila shahwa</t>
  </si>
  <si>
    <t>sevani mutia andini</t>
  </si>
  <si>
    <t>shela latipah</t>
  </si>
  <si>
    <t>siska amalia</t>
  </si>
  <si>
    <t>siti amalia putri</t>
  </si>
  <si>
    <t>sri mulyani</t>
  </si>
  <si>
    <t>sulistiani</t>
  </si>
  <si>
    <t>tria novitanur rahayu</t>
  </si>
  <si>
    <t>wildan satya mahesa</t>
  </si>
  <si>
    <t>wulan cahya mustika</t>
  </si>
  <si>
    <t>ade lulu jakiyah</t>
  </si>
  <si>
    <t>adelia fitri cahyani</t>
  </si>
  <si>
    <t>adji mas putra anggana</t>
  </si>
  <si>
    <t>alif lusti</t>
  </si>
  <si>
    <t>andila salsa aulia</t>
  </si>
  <si>
    <t>aprilla iasha</t>
  </si>
  <si>
    <t>eggie ns sutisna</t>
  </si>
  <si>
    <t>erika herawati</t>
  </si>
  <si>
    <t>fauziya tussalima</t>
  </si>
  <si>
    <t>febiyan nur aisyah</t>
  </si>
  <si>
    <t>ferren reflina christian</t>
  </si>
  <si>
    <t>irma melani</t>
  </si>
  <si>
    <t>kartika dewi</t>
  </si>
  <si>
    <t>kurnia hidayah</t>
  </si>
  <si>
    <t>lifia nur annisa</t>
  </si>
  <si>
    <t>m. raffi putra pratama</t>
  </si>
  <si>
    <t>meyita khaerunnisa</t>
  </si>
  <si>
    <t>najwa nurhaq</t>
  </si>
  <si>
    <t>novi novita</t>
  </si>
  <si>
    <t>putri ayu nandini</t>
  </si>
  <si>
    <t>putri indriantini supardi</t>
  </si>
  <si>
    <t>rizky khaharudinsah</t>
  </si>
  <si>
    <t>robi salam</t>
  </si>
  <si>
    <t>santi nurdiah</t>
  </si>
  <si>
    <t>siti sarah</t>
  </si>
  <si>
    <t>sri yunengsih</t>
  </si>
  <si>
    <t>syifa isti rahmadini</t>
  </si>
  <si>
    <t>wulan hermawati</t>
  </si>
  <si>
    <t>yosep sabattani surbakti</t>
  </si>
  <si>
    <t>aleyda putri salsabila sugiharto</t>
  </si>
  <si>
    <t>alpiyanti</t>
  </si>
  <si>
    <t>amanda febrianti</t>
  </si>
  <si>
    <t>anisah nur fadhilah</t>
  </si>
  <si>
    <t>annisa sobariyah</t>
  </si>
  <si>
    <t>az zahra ridla maulida</t>
  </si>
  <si>
    <t>cindi anggraeni</t>
  </si>
  <si>
    <t>dhea andriyani</t>
  </si>
  <si>
    <t>fuji lestari pratami</t>
  </si>
  <si>
    <t>haiqal fahri gunawan</t>
  </si>
  <si>
    <t>kanita anggraeni</t>
  </si>
  <si>
    <t>mei syaroh khobibah</t>
  </si>
  <si>
    <t>mohamad ridwan pirdaus</t>
  </si>
  <si>
    <t>muhammad agustian sidik</t>
  </si>
  <si>
    <t>novi agustin</t>
  </si>
  <si>
    <t>nur anisa</t>
  </si>
  <si>
    <t>raihan septina</t>
  </si>
  <si>
    <t>reka septiani</t>
  </si>
  <si>
    <t>rendy ramdani</t>
  </si>
  <si>
    <t>riska agustiani</t>
  </si>
  <si>
    <t>riska amelia</t>
  </si>
  <si>
    <t>rizal muhamad iksan fazri</t>
  </si>
  <si>
    <t>ryan fauzi firrizky</t>
  </si>
  <si>
    <t>santi herdianti</t>
  </si>
  <si>
    <t>silvi patimah</t>
  </si>
  <si>
    <t>sri rosmiati</t>
  </si>
  <si>
    <t>tia novita permata sari</t>
  </si>
  <si>
    <t>vinna puspitasari</t>
  </si>
  <si>
    <t>vira farmasari</t>
  </si>
  <si>
    <t>wahyu rudiyanto</t>
  </si>
  <si>
    <t>sragen</t>
  </si>
  <si>
    <t>karanganyar</t>
  </si>
  <si>
    <t>cirebon</t>
  </si>
  <si>
    <t>jakarta</t>
  </si>
  <si>
    <t>tasikmalaya</t>
  </si>
  <si>
    <t>garut</t>
  </si>
  <si>
    <t>malang</t>
  </si>
  <si>
    <t>kuningan</t>
  </si>
  <si>
    <t>majalengka</t>
  </si>
  <si>
    <t>0</t>
  </si>
  <si>
    <t>ciamis</t>
  </si>
  <si>
    <t>purwakarta</t>
  </si>
  <si>
    <t>medan</t>
  </si>
  <si>
    <t>klaten</t>
  </si>
  <si>
    <t>bogor</t>
  </si>
  <si>
    <t xml:space="preserve">tegal </t>
  </si>
  <si>
    <t>gunung kidul</t>
  </si>
  <si>
    <t>serang</t>
  </si>
  <si>
    <t>kebumen</t>
  </si>
  <si>
    <t>kediri</t>
  </si>
  <si>
    <t>lampung</t>
  </si>
  <si>
    <t>madalangu</t>
  </si>
  <si>
    <t>bekasi</t>
  </si>
  <si>
    <t>riau</t>
  </si>
  <si>
    <t>cianjur</t>
  </si>
  <si>
    <t>cimahi</t>
  </si>
  <si>
    <t>indramayu</t>
  </si>
  <si>
    <t>ngawi</t>
  </si>
  <si>
    <t>karawang</t>
  </si>
  <si>
    <t>subang</t>
  </si>
  <si>
    <t>bengkulu</t>
  </si>
  <si>
    <t>depok</t>
  </si>
  <si>
    <t xml:space="preserve">bandung </t>
  </si>
  <si>
    <t>cilacap</t>
  </si>
  <si>
    <t>boyolali</t>
  </si>
  <si>
    <t>purbalingga</t>
  </si>
  <si>
    <t>trenggalek</t>
  </si>
  <si>
    <t>islam</t>
  </si>
  <si>
    <t>kristen</t>
  </si>
  <si>
    <t>Anwar</t>
  </si>
  <si>
    <t>Roni Purnama</t>
  </si>
  <si>
    <t>Santi Yulianti</t>
  </si>
  <si>
    <t>Wawan Suwandi (Alm)</t>
  </si>
  <si>
    <t>Iip Hartini</t>
  </si>
  <si>
    <t>Tatan Rustandi</t>
  </si>
  <si>
    <t>Nani Suryani</t>
  </si>
  <si>
    <t>Dadan Hamdani</t>
  </si>
  <si>
    <t>Ayi Lisnawati</t>
  </si>
  <si>
    <t>Atep Saepudin</t>
  </si>
  <si>
    <t>Ai Kaswati</t>
  </si>
  <si>
    <t>Wawan Saeful Malik</t>
  </si>
  <si>
    <t>Aan Nuryanti</t>
  </si>
  <si>
    <t>Ozon Arzoli</t>
  </si>
  <si>
    <t>Iyah Sobariah</t>
  </si>
  <si>
    <t>Ogay Yogian</t>
  </si>
  <si>
    <t>Lia Dahlia</t>
  </si>
  <si>
    <t>Eko Suwarno</t>
  </si>
  <si>
    <t>Kokom Komariah</t>
  </si>
  <si>
    <t>Endang Abdulah</t>
  </si>
  <si>
    <t>Otih Yuningsih</t>
  </si>
  <si>
    <t>Marwati</t>
  </si>
  <si>
    <t>Cayut</t>
  </si>
  <si>
    <t>Linda</t>
  </si>
  <si>
    <t>Didin Mahpudin</t>
  </si>
  <si>
    <t>Siti Nurjihadiyah</t>
  </si>
  <si>
    <t>Tisna Gunawan</t>
  </si>
  <si>
    <t>Erlis Sumiyati</t>
  </si>
  <si>
    <t>Nana Purwana</t>
  </si>
  <si>
    <t>Cece Sukendar</t>
  </si>
  <si>
    <t>Wiwit Prawiti</t>
  </si>
  <si>
    <t>Yogi Hermansyah</t>
  </si>
  <si>
    <t>Euis Juwita Sumirah</t>
  </si>
  <si>
    <t>Yana Suryana</t>
  </si>
  <si>
    <t>Neng Deti Haryati</t>
  </si>
  <si>
    <t>Buchaeri</t>
  </si>
  <si>
    <t>Enok Ruhaeni</t>
  </si>
  <si>
    <t>Idah Saidah</t>
  </si>
  <si>
    <t>Ijang Wijaya</t>
  </si>
  <si>
    <t>Ai Sunarti</t>
  </si>
  <si>
    <t>Sahal Munandar</t>
  </si>
  <si>
    <t>Nia Risniati</t>
  </si>
  <si>
    <t>Yana Sumarna</t>
  </si>
  <si>
    <t>Kikim</t>
  </si>
  <si>
    <t>Nani Sumiati</t>
  </si>
  <si>
    <t>U. Rukamana (Alm)</t>
  </si>
  <si>
    <t>Enok Nining Herning</t>
  </si>
  <si>
    <t>Agus Prasetyo</t>
  </si>
  <si>
    <t>Umi Fa'idah</t>
  </si>
  <si>
    <t>Arip Hidayat</t>
  </si>
  <si>
    <t>Anis</t>
  </si>
  <si>
    <t>Joey</t>
  </si>
  <si>
    <t>Nani Heni</t>
  </si>
  <si>
    <t>Hermansyah</t>
  </si>
  <si>
    <t>Eni Herlina</t>
  </si>
  <si>
    <t>Dewi (Almh)</t>
  </si>
  <si>
    <t>Nena Supriatna</t>
  </si>
  <si>
    <t>Yoyoh Sumiati</t>
  </si>
  <si>
    <t>Wawan Sadeli</t>
  </si>
  <si>
    <t>Tuti Suhaeti</t>
  </si>
  <si>
    <t>Ugon Sumpena</t>
  </si>
  <si>
    <t>Tatin Supriyatin</t>
  </si>
  <si>
    <t>Dadang Rustandi</t>
  </si>
  <si>
    <t>Aat Patimah</t>
  </si>
  <si>
    <t>Dadi Supriadi</t>
  </si>
  <si>
    <t>Milah</t>
  </si>
  <si>
    <t>Tommy Erick Subarkah</t>
  </si>
  <si>
    <t>Yuhani Suryaningsih</t>
  </si>
  <si>
    <t>Agustinus W S</t>
  </si>
  <si>
    <t>Ilan Sukaeni</t>
  </si>
  <si>
    <t>Hendi Rohendi</t>
  </si>
  <si>
    <t>Siti Hadijah</t>
  </si>
  <si>
    <t>Dodi Herdiana</t>
  </si>
  <si>
    <t>Tatin Supriatin</t>
  </si>
  <si>
    <t>Imam Budiono</t>
  </si>
  <si>
    <t>Rohmat</t>
  </si>
  <si>
    <t>Yuyun Rosna</t>
  </si>
  <si>
    <t>Didin Syahrudin</t>
  </si>
  <si>
    <t>Rina Herawati</t>
  </si>
  <si>
    <t>Muhamad Ramdani</t>
  </si>
  <si>
    <t>Tita Rosita</t>
  </si>
  <si>
    <t>Deni Hasan Akbar</t>
  </si>
  <si>
    <t>Sri Anegustiani</t>
  </si>
  <si>
    <t>Hadi Iswanto</t>
  </si>
  <si>
    <t>Lestari</t>
  </si>
  <si>
    <t>Aping Aripin</t>
  </si>
  <si>
    <t>Mulyani</t>
  </si>
  <si>
    <t>Adin</t>
  </si>
  <si>
    <t>Kanah</t>
  </si>
  <si>
    <t>Sri Kusumawati</t>
  </si>
  <si>
    <t>Nana Supriatna</t>
  </si>
  <si>
    <t>Erna Nurhasanah</t>
  </si>
  <si>
    <t>Euis Nurhayati</t>
  </si>
  <si>
    <t>Dede Ahmad Saleh</t>
  </si>
  <si>
    <t>Cucu Sumiati</t>
  </si>
  <si>
    <t>Asep Muhamad Haidar</t>
  </si>
  <si>
    <t>Nia Kurniati</t>
  </si>
  <si>
    <t>Usup Suganda</t>
  </si>
  <si>
    <t>Aneng Kurniasih</t>
  </si>
  <si>
    <t>Uus Saepudin</t>
  </si>
  <si>
    <t>Ikeu Sumiati (Alm)</t>
  </si>
  <si>
    <t>Tauhid Sambas</t>
  </si>
  <si>
    <t xml:space="preserve">Maya Kusuma Astuti </t>
  </si>
  <si>
    <t>Ahmad Taufik</t>
  </si>
  <si>
    <t>Rosmanah</t>
  </si>
  <si>
    <t>Nendi</t>
  </si>
  <si>
    <t>Nurjanah</t>
  </si>
  <si>
    <t>Agus Sopyan</t>
  </si>
  <si>
    <t>Ulan Sari</t>
  </si>
  <si>
    <t>Endang Rukmana</t>
  </si>
  <si>
    <t>Rohaeni Komala</t>
  </si>
  <si>
    <t>Abdul Fatah</t>
  </si>
  <si>
    <t>Jajang Burhanudin</t>
  </si>
  <si>
    <t>Dian Widaningsih</t>
  </si>
  <si>
    <t>Usep Hamdani</t>
  </si>
  <si>
    <t>Imas Nurhayati</t>
  </si>
  <si>
    <t>Dadang Soleh</t>
  </si>
  <si>
    <t>Euis Suryati</t>
  </si>
  <si>
    <t>Ujang Suryana</t>
  </si>
  <si>
    <t>Lilis Maesaroh</t>
  </si>
  <si>
    <t>Cahyana</t>
  </si>
  <si>
    <t>Komalasari</t>
  </si>
  <si>
    <t>Dadan Robaeni</t>
  </si>
  <si>
    <t>Sutiah</t>
  </si>
  <si>
    <t>Kristian Ali Karminja</t>
  </si>
  <si>
    <t>Nunung Yuliana</t>
  </si>
  <si>
    <t>Aan Sutisna</t>
  </si>
  <si>
    <t>Iyam Maryamah</t>
  </si>
  <si>
    <t>Atep Sumarna</t>
  </si>
  <si>
    <t>Nia Kurniawati</t>
  </si>
  <si>
    <t>Ade Sutarman</t>
  </si>
  <si>
    <t>Eneng Anila</t>
  </si>
  <si>
    <t>Asep Eep Supriadi</t>
  </si>
  <si>
    <t>Reni Riana</t>
  </si>
  <si>
    <t>Warsono</t>
  </si>
  <si>
    <t>Ai Supriati</t>
  </si>
  <si>
    <t xml:space="preserve">Dodo Dodi </t>
  </si>
  <si>
    <t>Ipah Saripah</t>
  </si>
  <si>
    <t>Maryono</t>
  </si>
  <si>
    <t>Sri Wahyuni</t>
  </si>
  <si>
    <t>Edah Jubaedah</t>
  </si>
  <si>
    <t>Tarno</t>
  </si>
  <si>
    <t>Amah</t>
  </si>
  <si>
    <t>Ale Narman</t>
  </si>
  <si>
    <t>Euis Kartika</t>
  </si>
  <si>
    <t>Dede Adin</t>
  </si>
  <si>
    <t>Hendi Rusyana</t>
  </si>
  <si>
    <t>Elis Trisbun</t>
  </si>
  <si>
    <t>Dede Mulyadi</t>
  </si>
  <si>
    <t>Elah Damilah</t>
  </si>
  <si>
    <t>Wawan Darmawan</t>
  </si>
  <si>
    <t>Mimin Rukmini</t>
  </si>
  <si>
    <t>Iyan</t>
  </si>
  <si>
    <t>Ilah</t>
  </si>
  <si>
    <t>Dudu</t>
  </si>
  <si>
    <t>Siti Mariyam</t>
  </si>
  <si>
    <t>Heri Yana</t>
  </si>
  <si>
    <t xml:space="preserve">Heni </t>
  </si>
  <si>
    <t>Kiki Kusnandar (Alm)</t>
  </si>
  <si>
    <t>Ani Juariah</t>
  </si>
  <si>
    <t>Ajang Mulyadi</t>
  </si>
  <si>
    <t>Bedi</t>
  </si>
  <si>
    <t>Maryati</t>
  </si>
  <si>
    <t>Kustendi</t>
  </si>
  <si>
    <t>Ai Rohaeningsih</t>
  </si>
  <si>
    <t>Sukiman</t>
  </si>
  <si>
    <t>Yanti</t>
  </si>
  <si>
    <t>Mumuh Muchlis</t>
  </si>
  <si>
    <t>Yuyun Yuningsih</t>
  </si>
  <si>
    <t>Asep Rochendy</t>
  </si>
  <si>
    <t>Wiarsih</t>
  </si>
  <si>
    <t>Ayep Solihin</t>
  </si>
  <si>
    <t>Iip Marlina</t>
  </si>
  <si>
    <t>Wahyu Supriatna</t>
  </si>
  <si>
    <t>Rosita</t>
  </si>
  <si>
    <t>Dedy Agan Herdian</t>
  </si>
  <si>
    <t>Kokom Komalasari</t>
  </si>
  <si>
    <t>Nanang</t>
  </si>
  <si>
    <t>Yeyet Maryati</t>
  </si>
  <si>
    <t>Dede Yasa</t>
  </si>
  <si>
    <t>Rita</t>
  </si>
  <si>
    <t>Efendi Abdul Syifa</t>
  </si>
  <si>
    <t>Rini Rikmayanti</t>
  </si>
  <si>
    <t>Doni Aldies</t>
  </si>
  <si>
    <t>Sillvia Sarce</t>
  </si>
  <si>
    <t>Cecep Sudrajat</t>
  </si>
  <si>
    <t>Santi Hermawati</t>
  </si>
  <si>
    <t>Agus Mardi</t>
  </si>
  <si>
    <t>Nita Andriani</t>
  </si>
  <si>
    <t xml:space="preserve">Asep Pupung </t>
  </si>
  <si>
    <t>Nia Noviyanti</t>
  </si>
  <si>
    <t>Peni Sontana</t>
  </si>
  <si>
    <t>Tuti</t>
  </si>
  <si>
    <t>Hadi Suryadi</t>
  </si>
  <si>
    <t>Rika Andriani</t>
  </si>
  <si>
    <t>Irman</t>
  </si>
  <si>
    <t>Wina Widiawati</t>
  </si>
  <si>
    <t>Aep Saepudin</t>
  </si>
  <si>
    <t>Wiwin</t>
  </si>
  <si>
    <t>Agus Warsa</t>
  </si>
  <si>
    <t>Aris</t>
  </si>
  <si>
    <t>Daryati</t>
  </si>
  <si>
    <t>Hendra Irwansyah</t>
  </si>
  <si>
    <t>Yeyet Rachmawati</t>
  </si>
  <si>
    <t xml:space="preserve">Titik Wahyuni </t>
  </si>
  <si>
    <t>Agus Kuswandi</t>
  </si>
  <si>
    <t>Lilis Kusmayanti</t>
  </si>
  <si>
    <t>Teddy Junaedy</t>
  </si>
  <si>
    <t>Erny Yohana</t>
  </si>
  <si>
    <t>Yana Hayadi</t>
  </si>
  <si>
    <t>Ani Sugianti</t>
  </si>
  <si>
    <t>Popo Jiyansa Yahya Jakaria</t>
  </si>
  <si>
    <t>Lina Marlinawati</t>
  </si>
  <si>
    <t>Deni Setiawan</t>
  </si>
  <si>
    <t>Iceu Yanti</t>
  </si>
  <si>
    <t>Iwan Abdul Rohman</t>
  </si>
  <si>
    <t>Nining Suartini</t>
  </si>
  <si>
    <t>Aceng Saripudin</t>
  </si>
  <si>
    <t>Sujanah Kurnia</t>
  </si>
  <si>
    <t>Aang Sunaryo</t>
  </si>
  <si>
    <t>Imas Daniati</t>
  </si>
  <si>
    <t xml:space="preserve">Iyus Yusuf </t>
  </si>
  <si>
    <t>Cica Agustini</t>
  </si>
  <si>
    <t>Een Nurhasanah</t>
  </si>
  <si>
    <t>Edi Sudriarna</t>
  </si>
  <si>
    <t>Enen Maryati</t>
  </si>
  <si>
    <t>Tomi Agus Setiawan</t>
  </si>
  <si>
    <t>Sri Haryati</t>
  </si>
  <si>
    <t>Iyan Sofyan</t>
  </si>
  <si>
    <t>Nani Surtika</t>
  </si>
  <si>
    <t>Asep Sofyan Sori</t>
  </si>
  <si>
    <t>Elis Widha</t>
  </si>
  <si>
    <t>Dani Mardani</t>
  </si>
  <si>
    <t>Susrini</t>
  </si>
  <si>
    <t>Sadun S</t>
  </si>
  <si>
    <t>Deni Muhamad Sundana</t>
  </si>
  <si>
    <t>Siti Watisah</t>
  </si>
  <si>
    <t>Sunar Wahyudi</t>
  </si>
  <si>
    <t>Mira Kusmawati</t>
  </si>
  <si>
    <t>Mail Hidayat</t>
  </si>
  <si>
    <t>Iin Suningsih</t>
  </si>
  <si>
    <t>Oting Sutisna (Alm)</t>
  </si>
  <si>
    <t>Lisnawati</t>
  </si>
  <si>
    <t>Yani Heryanto</t>
  </si>
  <si>
    <t>Sakiem</t>
  </si>
  <si>
    <t>Yayat Ruhiat</t>
  </si>
  <si>
    <t>Ucu Adawiyah</t>
  </si>
  <si>
    <t>Yani Setiani</t>
  </si>
  <si>
    <t>Tata Rohman</t>
  </si>
  <si>
    <t>Wina Winarsih</t>
  </si>
  <si>
    <t>Ajang Tata</t>
  </si>
  <si>
    <t>Dedek Maenah</t>
  </si>
  <si>
    <t>Dedi Sopandi</t>
  </si>
  <si>
    <t>Siti Rukmini</t>
  </si>
  <si>
    <t>Siti Sahara Nasution</t>
  </si>
  <si>
    <t>Aris Suprapto</t>
  </si>
  <si>
    <t>Wijayanti</t>
  </si>
  <si>
    <t>Atang Cartam</t>
  </si>
  <si>
    <t>Tuti Warnati</t>
  </si>
  <si>
    <t>Kahim</t>
  </si>
  <si>
    <t>Mardiah</t>
  </si>
  <si>
    <t>Obar Sobarna</t>
  </si>
  <si>
    <t>Rana</t>
  </si>
  <si>
    <t>Wawan Gunawan</t>
  </si>
  <si>
    <t>Witarsa</t>
  </si>
  <si>
    <t>Neri Setiarah</t>
  </si>
  <si>
    <t>Asep Suhara</t>
  </si>
  <si>
    <t>Tito Nuryani</t>
  </si>
  <si>
    <t>Wibani</t>
  </si>
  <si>
    <t>Lilis Suryani</t>
  </si>
  <si>
    <t>Apid Hidayat</t>
  </si>
  <si>
    <t>Heryani</t>
  </si>
  <si>
    <t>Sunarto Dharmawan</t>
  </si>
  <si>
    <t>Nina Kania Iryana</t>
  </si>
  <si>
    <t>Agus Kusnadi</t>
  </si>
  <si>
    <t>Tini Kartini</t>
  </si>
  <si>
    <t>Zakaria</t>
  </si>
  <si>
    <t>Eulis Indrayani</t>
  </si>
  <si>
    <t>Heri</t>
  </si>
  <si>
    <t>Hayati</t>
  </si>
  <si>
    <t>Aminuddin Achmid</t>
  </si>
  <si>
    <t>Nani Sumarni</t>
  </si>
  <si>
    <t>Ade Abdul Rohman</t>
  </si>
  <si>
    <t>Tina Kartina</t>
  </si>
  <si>
    <t>Lili Hidayat</t>
  </si>
  <si>
    <t>Imas Masitoh</t>
  </si>
  <si>
    <t>Irfan Fitra Purana, S. Sos</t>
  </si>
  <si>
    <t>Eli Rohmah</t>
  </si>
  <si>
    <t>Deni Gumilar</t>
  </si>
  <si>
    <t>Lina Angggraeni</t>
  </si>
  <si>
    <t>Sudrajat (Alm)</t>
  </si>
  <si>
    <t>Dede Sriyani</t>
  </si>
  <si>
    <t>Uus Usnandar</t>
  </si>
  <si>
    <t>Elah Nurmala</t>
  </si>
  <si>
    <t>Engkus Kusnadi</t>
  </si>
  <si>
    <t>Nur Linda</t>
  </si>
  <si>
    <t>Endang</t>
  </si>
  <si>
    <t>Juju</t>
  </si>
  <si>
    <t>O. Rukman</t>
  </si>
  <si>
    <t>Roy Novianto</t>
  </si>
  <si>
    <t>Bambang Riyadi</t>
  </si>
  <si>
    <t>Yeyet Rohaeti</t>
  </si>
  <si>
    <t>Ade Supriatna</t>
  </si>
  <si>
    <t>Elis Wariah</t>
  </si>
  <si>
    <t>Dana Supriatna</t>
  </si>
  <si>
    <t>Suhestuti</t>
  </si>
  <si>
    <t>Oking Sukri</t>
  </si>
  <si>
    <t>Entin Sumartini</t>
  </si>
  <si>
    <t>Dadan Suryadi</t>
  </si>
  <si>
    <t>Iis Karmila</t>
  </si>
  <si>
    <t>Ajang Jamiat</t>
  </si>
  <si>
    <t>Isah Teti Aisah</t>
  </si>
  <si>
    <t>Daud Suryaningrat</t>
  </si>
  <si>
    <t>Mira Yantini</t>
  </si>
  <si>
    <t>Obay</t>
  </si>
  <si>
    <t>Atin</t>
  </si>
  <si>
    <t>Aning (Alm)</t>
  </si>
  <si>
    <t>H. Husen Sonjaya</t>
  </si>
  <si>
    <t>Momoh</t>
  </si>
  <si>
    <t>Solihin Anwar</t>
  </si>
  <si>
    <t>Popon Hodijah</t>
  </si>
  <si>
    <t>Obar Sutisna</t>
  </si>
  <si>
    <t>Enung Teti Rohaeti</t>
  </si>
  <si>
    <t>Nandang Maryana</t>
  </si>
  <si>
    <t>Eni Royani</t>
  </si>
  <si>
    <t>Enang Sutisna</t>
  </si>
  <si>
    <t>Wiwin Herawati</t>
  </si>
  <si>
    <t>Cepi Alamsyah</t>
  </si>
  <si>
    <t>Ani Suryani</t>
  </si>
  <si>
    <t>Johan Asmara</t>
  </si>
  <si>
    <t>Lela Leliyawati</t>
  </si>
  <si>
    <t>Edi Santoso</t>
  </si>
  <si>
    <t>Entin Herliah</t>
  </si>
  <si>
    <t>Jeje Zaenudin</t>
  </si>
  <si>
    <t>Imas Hasanah</t>
  </si>
  <si>
    <t>Aceng Suherman</t>
  </si>
  <si>
    <t>Nova Yunior</t>
  </si>
  <si>
    <t>Siti Rohmah</t>
  </si>
  <si>
    <t>Ohan Komarudin</t>
  </si>
  <si>
    <t>Elin Sukaesih</t>
  </si>
  <si>
    <t>Hono Taryono</t>
  </si>
  <si>
    <t>Andi Rosadi</t>
  </si>
  <si>
    <t>Acih</t>
  </si>
  <si>
    <t>Muhamad Santoso</t>
  </si>
  <si>
    <t>Tarmilah</t>
  </si>
  <si>
    <t>Ari Surya Ginanjar</t>
  </si>
  <si>
    <t>Elin Nurbayanti</t>
  </si>
  <si>
    <t>Budi Kusdiana</t>
  </si>
  <si>
    <t>Ikayanti</t>
  </si>
  <si>
    <t>Saepuloh</t>
  </si>
  <si>
    <t>Idik (Alm)</t>
  </si>
  <si>
    <t>Yanah (Almh)</t>
  </si>
  <si>
    <t>Rosadar</t>
  </si>
  <si>
    <t>Nuryati</t>
  </si>
  <si>
    <t>Agus Toha Barnadiredja</t>
  </si>
  <si>
    <t>Lina Karlina</t>
  </si>
  <si>
    <t>Tatang Hidayat</t>
  </si>
  <si>
    <t>Rd. Rodiah Sidiq</t>
  </si>
  <si>
    <t>Oneng Ratnengsih (Alm)</t>
  </si>
  <si>
    <t>Masykur Muhammad Sesfao</t>
  </si>
  <si>
    <t>Iis Aisah</t>
  </si>
  <si>
    <t xml:space="preserve">Yusep Iskandar </t>
  </si>
  <si>
    <t>Reni Rosyana</t>
  </si>
  <si>
    <t>Damawi</t>
  </si>
  <si>
    <t>Lia Maharani</t>
  </si>
  <si>
    <t>Yayat Hidayatullah</t>
  </si>
  <si>
    <t>Suwayim</t>
  </si>
  <si>
    <t>Siti Barokah</t>
  </si>
  <si>
    <t>Yayan Rukmana</t>
  </si>
  <si>
    <t>Siti Kuraesin</t>
  </si>
  <si>
    <t>Komarudin</t>
  </si>
  <si>
    <t>Ara Mulyati</t>
  </si>
  <si>
    <t>Rasimun</t>
  </si>
  <si>
    <t>Sri Astuti</t>
  </si>
  <si>
    <t>Supriatman</t>
  </si>
  <si>
    <t>Siti Maesaroh</t>
  </si>
  <si>
    <t>Abas Ahmad Baridji</t>
  </si>
  <si>
    <t>Cucu Maesyaroh</t>
  </si>
  <si>
    <t>Mahmudin, S.Pd</t>
  </si>
  <si>
    <t>Tian Rustianah, S.Sos</t>
  </si>
  <si>
    <t>Darwat</t>
  </si>
  <si>
    <t>Wawan Ruswandi</t>
  </si>
  <si>
    <t>Sadiah</t>
  </si>
  <si>
    <t>Enjang Tisna</t>
  </si>
  <si>
    <t>Santi Damayanti</t>
  </si>
  <si>
    <t>Ruslan</t>
  </si>
  <si>
    <t>Yudi Guntara</t>
  </si>
  <si>
    <t>Siti Komala</t>
  </si>
  <si>
    <t>Edward Yulianto Sudayat (Alm)</t>
  </si>
  <si>
    <t>Widanengsih</t>
  </si>
  <si>
    <t>Oleh Taryana</t>
  </si>
  <si>
    <t>Dede Nurhayati</t>
  </si>
  <si>
    <t>Lili Karli</t>
  </si>
  <si>
    <t>Lulu Rahmawati</t>
  </si>
  <si>
    <t>Denden Sumaryadi</t>
  </si>
  <si>
    <t>Nina Herlina</t>
  </si>
  <si>
    <t>Kostaman</t>
  </si>
  <si>
    <t>Dedi Setiawan</t>
  </si>
  <si>
    <t>Maksum Sulasman</t>
  </si>
  <si>
    <t>Irmawati</t>
  </si>
  <si>
    <t>Mamat Rohimat</t>
  </si>
  <si>
    <t>Titin Kartini</t>
  </si>
  <si>
    <t>Yaya Triyana</t>
  </si>
  <si>
    <t>Nia Yuniarti</t>
  </si>
  <si>
    <t>Cucu Sumirat</t>
  </si>
  <si>
    <t>Euis Ismawati</t>
  </si>
  <si>
    <t>Jaeni Dahlan</t>
  </si>
  <si>
    <t>Imas Masturoh</t>
  </si>
  <si>
    <t>Apin Saripin</t>
  </si>
  <si>
    <t>Nining Sulastri Ningsih</t>
  </si>
  <si>
    <t>Wawas E Sulaeman</t>
  </si>
  <si>
    <t>Cucun Mulyati</t>
  </si>
  <si>
    <t>Euis Kurniawati</t>
  </si>
  <si>
    <t>Mujianto</t>
  </si>
  <si>
    <t>Indrayatun</t>
  </si>
  <si>
    <t>Ade Pempy Permana</t>
  </si>
  <si>
    <t>Lia Yuliani</t>
  </si>
  <si>
    <t>Adar Mahdar</t>
  </si>
  <si>
    <t>Ikah Atikah</t>
  </si>
  <si>
    <t>Entis T</t>
  </si>
  <si>
    <t>Lilis S</t>
  </si>
  <si>
    <t>Roy Ishak (Alm)</t>
  </si>
  <si>
    <t>Enok Irat Ratnasih</t>
  </si>
  <si>
    <t>Ence Suherman</t>
  </si>
  <si>
    <t>Suryani</t>
  </si>
  <si>
    <t>Yana Setiyana</t>
  </si>
  <si>
    <t>Wiwin Sumiati</t>
  </si>
  <si>
    <t>Jaenal</t>
  </si>
  <si>
    <t>Odah</t>
  </si>
  <si>
    <t>Amin Supriatna</t>
  </si>
  <si>
    <t>Dewi Lestari</t>
  </si>
  <si>
    <t>Dadang Setia</t>
  </si>
  <si>
    <t>Rina Winarti</t>
  </si>
  <si>
    <t>Ade</t>
  </si>
  <si>
    <t>Iwan Gunawan</t>
  </si>
  <si>
    <t>Susilawati</t>
  </si>
  <si>
    <t>Tisna</t>
  </si>
  <si>
    <t>Uka</t>
  </si>
  <si>
    <t>Budin</t>
  </si>
  <si>
    <t>Ira Sumirat</t>
  </si>
  <si>
    <t>Pendi Supriatna</t>
  </si>
  <si>
    <t>Dini Supartini</t>
  </si>
  <si>
    <t>Udi Suhendar</t>
  </si>
  <si>
    <t>Eti Junaeti</t>
  </si>
  <si>
    <t>Dik Dik Sodikin</t>
  </si>
  <si>
    <t>Rano</t>
  </si>
  <si>
    <t>Leni Nurasanti</t>
  </si>
  <si>
    <t>Mamad Suherman</t>
  </si>
  <si>
    <t>Atikah</t>
  </si>
  <si>
    <t>Hedi</t>
  </si>
  <si>
    <t>Ida Laela</t>
  </si>
  <si>
    <t>Adi Mulyana</t>
  </si>
  <si>
    <t>Rosnaeni</t>
  </si>
  <si>
    <t>Rahmat Budi Setiawan</t>
  </si>
  <si>
    <t>Ida Saidah</t>
  </si>
  <si>
    <t>Yeni Herawati</t>
  </si>
  <si>
    <t>Hariat</t>
  </si>
  <si>
    <t>Uum Umamah</t>
  </si>
  <si>
    <t>Harli Saeful Ambari</t>
  </si>
  <si>
    <t>Yoyoh Mulyati</t>
  </si>
  <si>
    <t>Saryono</t>
  </si>
  <si>
    <t>Wuryanti</t>
  </si>
  <si>
    <t>Kosim (Alm)</t>
  </si>
  <si>
    <t>Titi Suryani</t>
  </si>
  <si>
    <t>Udin</t>
  </si>
  <si>
    <t>Muhammad Soleh Saputra</t>
  </si>
  <si>
    <t>Wida Farida</t>
  </si>
  <si>
    <t>Maman Suparman</t>
  </si>
  <si>
    <t>Ai Aisyah</t>
  </si>
  <si>
    <t>Ari Johari</t>
  </si>
  <si>
    <t>Herlina</t>
  </si>
  <si>
    <t>Hilman Alfianudin</t>
  </si>
  <si>
    <t>Enung Roshayati</t>
  </si>
  <si>
    <t>Endang Supriatna</t>
  </si>
  <si>
    <t>Eni Rohaeni</t>
  </si>
  <si>
    <t>Arief Suhanda</t>
  </si>
  <si>
    <t>Ai Rosmawati</t>
  </si>
  <si>
    <t>Yuyun Suprihatna</t>
  </si>
  <si>
    <t>Siti Fatiah</t>
  </si>
  <si>
    <t>Yayat Hendayana</t>
  </si>
  <si>
    <t>Suhayati</t>
  </si>
  <si>
    <t>Entis</t>
  </si>
  <si>
    <t>Rini Purnama Sari</t>
  </si>
  <si>
    <t>Cahyudin</t>
  </si>
  <si>
    <t>Abdul Rosid</t>
  </si>
  <si>
    <t>Nistrawati</t>
  </si>
  <si>
    <t>Dede Supardi</t>
  </si>
  <si>
    <t>Neni Siti Fatimah</t>
  </si>
  <si>
    <t>Sohandi</t>
  </si>
  <si>
    <t>Ikah Solihah</t>
  </si>
  <si>
    <t>Dadang Hermanto</t>
  </si>
  <si>
    <t>Yusuf Hamzah (Alm)</t>
  </si>
  <si>
    <t>Teti Suhaeti</t>
  </si>
  <si>
    <t>Rahcmat Gunawan</t>
  </si>
  <si>
    <t>Elya Mulyani</t>
  </si>
  <si>
    <t>Sarjidin</t>
  </si>
  <si>
    <t>Rodiah</t>
  </si>
  <si>
    <t>Iwan Darmawan</t>
  </si>
  <si>
    <t>Eneng Ida</t>
  </si>
  <si>
    <t>Endang Suryadi</t>
  </si>
  <si>
    <t>Anah Herlina</t>
  </si>
  <si>
    <t>Rohayadi Barna Direja</t>
  </si>
  <si>
    <t>Sulina Dwi Jayanti</t>
  </si>
  <si>
    <t>Aden</t>
  </si>
  <si>
    <t>Entin Rusmiati</t>
  </si>
  <si>
    <t>Tete Rosadi</t>
  </si>
  <si>
    <t>Yuyun Juliyah</t>
  </si>
  <si>
    <t>Sudin</t>
  </si>
  <si>
    <t>Tugiyanti</t>
  </si>
  <si>
    <t>Agus Maulana</t>
  </si>
  <si>
    <t>Engkos Kosasis (Alm)</t>
  </si>
  <si>
    <t>Iyam Maryam</t>
  </si>
  <si>
    <t>Tuti Syamsiah</t>
  </si>
  <si>
    <t>Deni Ruswana</t>
  </si>
  <si>
    <t>Sry Mulyani</t>
  </si>
  <si>
    <t>Titis Siswono</t>
  </si>
  <si>
    <t>Siswanti</t>
  </si>
  <si>
    <t>Yudi</t>
  </si>
  <si>
    <t>Entin</t>
  </si>
  <si>
    <t>Dadang Suhendar (Alm)</t>
  </si>
  <si>
    <t>Sujaril</t>
  </si>
  <si>
    <t>Asep Sutisna</t>
  </si>
  <si>
    <t>Rosita Warnan</t>
  </si>
  <si>
    <t>Rustandi</t>
  </si>
  <si>
    <t>diky Adi Setiawan</t>
  </si>
  <si>
    <t>SMPN 4 Jatinangor</t>
  </si>
  <si>
    <t>SMP IT Padjajaran Jatinangor</t>
  </si>
  <si>
    <t>MTS Al-Falah Cileles</t>
  </si>
  <si>
    <t>SMP Ibnu Abas</t>
  </si>
  <si>
    <t>SMP PGRI 408 Cileunyi</t>
  </si>
  <si>
    <t>MTS Al-Jawami</t>
  </si>
  <si>
    <t>0054970133</t>
  </si>
  <si>
    <t>SMP Plus Ibnu Rusyd</t>
  </si>
  <si>
    <t>SMP Bakti Nusantara</t>
  </si>
  <si>
    <t>MTS Ma'arif Tanjungsari</t>
  </si>
  <si>
    <t>MTS Al-Irfan Tanjungsari</t>
  </si>
  <si>
    <t>SMP Tamsis</t>
  </si>
  <si>
    <t>MTS Al-Falah Cicalengka</t>
  </si>
  <si>
    <t>MTS YPI Pulosari</t>
  </si>
  <si>
    <t>SMPN Cimanggung</t>
  </si>
  <si>
    <t>SMP PGRI Limbangan</t>
  </si>
  <si>
    <t>MTS Ar-Raudloh Cileunyi</t>
  </si>
  <si>
    <t>SMP Pgri Rancaekek</t>
  </si>
  <si>
    <t>SMPN 1 Solokan Jeruk</t>
  </si>
  <si>
    <t>SMPN 7 Cimahi</t>
  </si>
  <si>
    <t>MTS Darul Hufadz</t>
  </si>
  <si>
    <t>SMP Bhakti Mulya Banjaran</t>
  </si>
  <si>
    <t>MTS Darul Hikmah</t>
  </si>
  <si>
    <t>SMPN 2 Sukaraja Tasikmalaya</t>
  </si>
  <si>
    <t>SMP Al Tamimi</t>
  </si>
  <si>
    <t>SMPN 2 Karangpawitan</t>
  </si>
  <si>
    <t>MTS Plus Darul Hufadz</t>
  </si>
  <si>
    <t>Pondok Pesantren Al-Ittihad</t>
  </si>
  <si>
    <t>MTS Al-Mukhtariyah Rajamandala</t>
  </si>
  <si>
    <t>MTS Al-Jawami Cileunyi</t>
  </si>
  <si>
    <t>MTS Ar-raudloh Cileunyi</t>
  </si>
  <si>
    <t>SMPN 2 Sukamantri</t>
  </si>
  <si>
    <t>Harapan Baru Ponpes Al-Qur'an Cijantung</t>
  </si>
  <si>
    <t>SMPN 1 Malausma</t>
  </si>
  <si>
    <t>MTS Wasilatul Huda</t>
  </si>
  <si>
    <t>MTS Al Jawami Cileunyi</t>
  </si>
  <si>
    <t>SMPN 1 Malangbong Garut</t>
  </si>
  <si>
    <t>SMP Plus Muhammadiyah Tanjungsari</t>
  </si>
  <si>
    <t>SMP PGRI 55 Rancaekek</t>
  </si>
  <si>
    <t>SMP IT Padjajaran Jatinangor Jatinangor</t>
  </si>
  <si>
    <t>Wawan Suwandi</t>
  </si>
  <si>
    <t>Sunarto</t>
  </si>
  <si>
    <t>Saminem</t>
  </si>
  <si>
    <t>Karanganyar</t>
  </si>
  <si>
    <t>Jawa Tengah</t>
  </si>
  <si>
    <t>furkon alamsyah</t>
  </si>
  <si>
    <t>MTs Ma'arif Cikeruh Jatinangor</t>
  </si>
  <si>
    <t>naufal alif yasykur</t>
  </si>
  <si>
    <t>20210023</t>
  </si>
  <si>
    <t>0047282542</t>
  </si>
  <si>
    <t>Agus Setiawan</t>
  </si>
  <si>
    <t>Sri Setiawati</t>
  </si>
  <si>
    <t>Epul Gunawan</t>
  </si>
  <si>
    <t>Arip Ripansah</t>
  </si>
  <si>
    <t>soleh hidayat</t>
  </si>
  <si>
    <t>Adang Sunandar</t>
  </si>
  <si>
    <t>adang sunandar</t>
  </si>
  <si>
    <t>siti masitoh</t>
  </si>
  <si>
    <t>Pekerjaan Ayah</t>
  </si>
  <si>
    <t>Pekerjaan Ibu</t>
  </si>
  <si>
    <t>wiraswasta</t>
  </si>
  <si>
    <t>mengurus rumah tangga</t>
  </si>
  <si>
    <t>suparman</t>
  </si>
  <si>
    <t>aan rasmanah</t>
  </si>
  <si>
    <t>Kusmani</t>
  </si>
  <si>
    <t>kusmani</t>
  </si>
  <si>
    <t>petani/pekebun</t>
  </si>
  <si>
    <t>0045923031</t>
  </si>
  <si>
    <t>Nono</t>
  </si>
  <si>
    <t>SMP Lugina</t>
  </si>
  <si>
    <t>didin mahpudin</t>
  </si>
  <si>
    <t>ijang wijaya</t>
  </si>
  <si>
    <t>domisili saat ini</t>
  </si>
  <si>
    <t>dsn. Sirnagalih</t>
  </si>
  <si>
    <t>jatinangor</t>
  </si>
  <si>
    <t>buruh harian lepas</t>
  </si>
  <si>
    <t>karyawan swasta</t>
  </si>
  <si>
    <t>3204051912120110</t>
  </si>
  <si>
    <t>sudah meninggal</t>
  </si>
  <si>
    <t>3204052304130015</t>
  </si>
  <si>
    <t>3204282211120009</t>
  </si>
  <si>
    <t>Ayi Sulatri</t>
  </si>
  <si>
    <t>3273202509106507</t>
  </si>
  <si>
    <t>kota bandung</t>
  </si>
  <si>
    <t>Sri Gustini</t>
  </si>
  <si>
    <t>cimanggung</t>
  </si>
  <si>
    <t>ida sopiah farida</t>
  </si>
  <si>
    <t>N. Nurhayati</t>
  </si>
  <si>
    <t>nono</t>
  </si>
  <si>
    <t>isus susilawati</t>
  </si>
  <si>
    <t>3211140201110026</t>
  </si>
  <si>
    <t>3211142008040003</t>
  </si>
  <si>
    <t>Dsn. Cikijing</t>
  </si>
  <si>
    <t>3211152306080004</t>
  </si>
  <si>
    <t>NAMA ORTU ATAU WALI</t>
  </si>
  <si>
    <t>XI OTKP</t>
  </si>
  <si>
    <t>XII OTKP A</t>
  </si>
  <si>
    <t>XII OTKP B</t>
  </si>
  <si>
    <t>Aly Yahya</t>
  </si>
  <si>
    <t>0065286577</t>
  </si>
  <si>
    <t>SMPN 1 RANCAEKEK</t>
  </si>
  <si>
    <t>Noer Apit Setiyaddi</t>
  </si>
  <si>
    <t>Atin Supriatin</t>
  </si>
  <si>
    <t>Karaywan Swasta</t>
  </si>
  <si>
    <t>Ibu Rumah Tangga</t>
  </si>
  <si>
    <t>3204282202070023</t>
  </si>
  <si>
    <t>3204280904060006</t>
  </si>
  <si>
    <t>Islam</t>
  </si>
  <si>
    <t>0896-6228-2904</t>
  </si>
  <si>
    <t>Dean Farel Natanaya</t>
  </si>
  <si>
    <t>Sidoarjo</t>
  </si>
  <si>
    <t>0062134911</t>
  </si>
  <si>
    <t>SMPN 1 CIMANGGUNG</t>
  </si>
  <si>
    <t>Robby Donald Laloan</t>
  </si>
  <si>
    <t>Selvi Mahkotasari</t>
  </si>
  <si>
    <t>3211150312180003</t>
  </si>
  <si>
    <t>3515080201060001</t>
  </si>
  <si>
    <t>Kristen</t>
  </si>
  <si>
    <t>0822-3375-0391</t>
  </si>
  <si>
    <t>Firman Septia Nugraha</t>
  </si>
  <si>
    <t>SMPN 2 JATINANGOR</t>
  </si>
  <si>
    <t>Nandang Permana</t>
  </si>
  <si>
    <t>Cucu Rahayu</t>
  </si>
  <si>
    <t>3211152701090014</t>
  </si>
  <si>
    <t>3211151402060006</t>
  </si>
  <si>
    <t>0895-3658-29468</t>
  </si>
  <si>
    <t>Gilang Permana Adrian</t>
  </si>
  <si>
    <t>0065177870</t>
  </si>
  <si>
    <t>SMP BAKTI NUSANTARA</t>
  </si>
  <si>
    <t>Chandra Adrian</t>
  </si>
  <si>
    <t>Novita Asra</t>
  </si>
  <si>
    <t>3204050809070010</t>
  </si>
  <si>
    <t>3204051401060005</t>
  </si>
  <si>
    <t>Kp. Marga Mulya</t>
  </si>
  <si>
    <t>0812-2342-9347</t>
  </si>
  <si>
    <t>Guntur Rizki Hartato Putra</t>
  </si>
  <si>
    <t>SMPN 4 RANCAEKEK</t>
  </si>
  <si>
    <t>Toto Haryanto</t>
  </si>
  <si>
    <t>Jejeh Nurjannah</t>
  </si>
  <si>
    <t>3212091507110006</t>
  </si>
  <si>
    <t>321209280460002</t>
  </si>
  <si>
    <t>Blok Pasar</t>
  </si>
  <si>
    <t>Singakerta</t>
  </si>
  <si>
    <t>Krengkeng</t>
  </si>
  <si>
    <t>Indramayu</t>
  </si>
  <si>
    <t>0812-2300-3653</t>
  </si>
  <si>
    <t>Jajang Diki</t>
  </si>
  <si>
    <t>MTS MA'ARIF CIKERUH</t>
  </si>
  <si>
    <t>Enti</t>
  </si>
  <si>
    <t>3211152006070149</t>
  </si>
  <si>
    <t>3211150602040002</t>
  </si>
  <si>
    <t>Dsn Jatiroke</t>
  </si>
  <si>
    <t>0899-9473-175</t>
  </si>
  <si>
    <t>Kelvin Firmansyah</t>
  </si>
  <si>
    <t>SMP LUGINA RANCAEKEK</t>
  </si>
  <si>
    <t>Heri Sadori</t>
  </si>
  <si>
    <t>Heni Irawati</t>
  </si>
  <si>
    <t>Buruh Harian Lepas</t>
  </si>
  <si>
    <t>3211150107080016</t>
  </si>
  <si>
    <t>3211152502060002</t>
  </si>
  <si>
    <t>Dsn. Sukarasa</t>
  </si>
  <si>
    <t>0812-2068-3833</t>
  </si>
  <si>
    <t>Moch. Fauzan Azril Vieyan Syah</t>
  </si>
  <si>
    <t>0061111401</t>
  </si>
  <si>
    <t>Atep Setiawan</t>
  </si>
  <si>
    <t>Devi Puspitawati, S.Pd</t>
  </si>
  <si>
    <t>3204281206200018</t>
  </si>
  <si>
    <t>3204281106060006</t>
  </si>
  <si>
    <t>0852-2003-9456</t>
  </si>
  <si>
    <t>Moch. Rival Assidik</t>
  </si>
  <si>
    <t>Garut</t>
  </si>
  <si>
    <t>0069191101</t>
  </si>
  <si>
    <t>Endan Wiharna</t>
  </si>
  <si>
    <t>3205170908160005</t>
  </si>
  <si>
    <t>3205171502060009</t>
  </si>
  <si>
    <t>Kp. Waaspojok</t>
  </si>
  <si>
    <t>Boyongbong</t>
  </si>
  <si>
    <t>0813-2170-1078</t>
  </si>
  <si>
    <t>Mochamad Rizky Riza Anugrah</t>
  </si>
  <si>
    <t>0058723486</t>
  </si>
  <si>
    <t>Mukti Sadarasa</t>
  </si>
  <si>
    <t>R. Maya Rosmawati F</t>
  </si>
  <si>
    <t>Pegawai Negeri Sipil (PNS)</t>
  </si>
  <si>
    <t>3204280501170002</t>
  </si>
  <si>
    <t>3217080711050001</t>
  </si>
  <si>
    <t>Bumi Pesona Asri Blok F 8 No.45</t>
  </si>
  <si>
    <t>0821-2190-7889</t>
  </si>
  <si>
    <t>M. Rafli Firdaus</t>
  </si>
  <si>
    <t>SMPN 2 CILEUNYI</t>
  </si>
  <si>
    <t>Uluno</t>
  </si>
  <si>
    <t>Rina Supriatin</t>
  </si>
  <si>
    <t>3204052704056770</t>
  </si>
  <si>
    <t>3204050307060004</t>
  </si>
  <si>
    <t>0896-5210-8872</t>
  </si>
  <si>
    <t>Muhammad Nafis Al Khudry</t>
  </si>
  <si>
    <t xml:space="preserve">L </t>
  </si>
  <si>
    <t>0054024691</t>
  </si>
  <si>
    <t>MTS YASTA BUNTER</t>
  </si>
  <si>
    <t>Andri Ardiansyah</t>
  </si>
  <si>
    <t>Tidak Bekerja</t>
  </si>
  <si>
    <t>3211140701100018</t>
  </si>
  <si>
    <t>3211142312050005</t>
  </si>
  <si>
    <t>Dusun Bunter</t>
  </si>
  <si>
    <t>0812-2232-8090</t>
  </si>
  <si>
    <t>Muhamad Rifqi Yuda Fauzan</t>
  </si>
  <si>
    <t>0063976242</t>
  </si>
  <si>
    <t>Titim Sumarni</t>
  </si>
  <si>
    <t>3211151703061875</t>
  </si>
  <si>
    <t>3211152401060002</t>
  </si>
  <si>
    <t>Dusun Munggang</t>
  </si>
  <si>
    <t>0812-9628-5349</t>
  </si>
  <si>
    <t>Nabil Setiawan</t>
  </si>
  <si>
    <t>SMP PGRI RANCAEKEK</t>
  </si>
  <si>
    <t xml:space="preserve"> Cucu Suhanah</t>
  </si>
  <si>
    <t>3211150507110000</t>
  </si>
  <si>
    <t>3211152611050000</t>
  </si>
  <si>
    <t>Kp. Baru</t>
  </si>
  <si>
    <t>0896-9904-5355</t>
  </si>
  <si>
    <t>Nino Hafidz Al Fathur</t>
  </si>
  <si>
    <t>0069649800</t>
  </si>
  <si>
    <t>Setioko</t>
  </si>
  <si>
    <t>Dian Sururi Hadiyanti</t>
  </si>
  <si>
    <t>3204280801080009</t>
  </si>
  <si>
    <t>3204282102060003</t>
  </si>
  <si>
    <t>Komp. Abdinegara Blok D</t>
  </si>
  <si>
    <t>0895-0570-6669</t>
  </si>
  <si>
    <t>Rajab Rahmat Maulana</t>
  </si>
  <si>
    <t>MTS AR RAUDHLOH</t>
  </si>
  <si>
    <t>A Wawan</t>
  </si>
  <si>
    <t>Tuti Sulistilawati</t>
  </si>
  <si>
    <t>3204051205120024</t>
  </si>
  <si>
    <t>3204050608060002</t>
  </si>
  <si>
    <t>Komp. Putraco Taman Cileunyi</t>
  </si>
  <si>
    <t>0895-7031-72145</t>
  </si>
  <si>
    <t>Rizki Arjun Pangestu</t>
  </si>
  <si>
    <t>Cirebon</t>
  </si>
  <si>
    <t>SMP YPP 17 NAGREG</t>
  </si>
  <si>
    <t>Nanang Hermawan</t>
  </si>
  <si>
    <t>Miskani</t>
  </si>
  <si>
    <t>3204281812140014</t>
  </si>
  <si>
    <t>3273271202050003</t>
  </si>
  <si>
    <t>Griya Utama</t>
  </si>
  <si>
    <t>0898-8005-153</t>
  </si>
  <si>
    <t>Ramdani Nur Azid</t>
  </si>
  <si>
    <t>Cilacap</t>
  </si>
  <si>
    <t>SMP ISLAM TERPADU ADDZIMAT</t>
  </si>
  <si>
    <t>Nanang Supriyanto</t>
  </si>
  <si>
    <t>Kasiyem</t>
  </si>
  <si>
    <t>3204280705190006</t>
  </si>
  <si>
    <t>3211143110050003</t>
  </si>
  <si>
    <t>Komp. Bumi Pesona Asri</t>
  </si>
  <si>
    <t>0895-0359-3021</t>
  </si>
  <si>
    <t>Ryan Septian Sugianto</t>
  </si>
  <si>
    <t>0068085865</t>
  </si>
  <si>
    <t>Rinto Sugianto</t>
  </si>
  <si>
    <t>Yusy Yustrinawati Hadli</t>
  </si>
  <si>
    <t>3204282505111459</t>
  </si>
  <si>
    <t>3204280409060002</t>
  </si>
  <si>
    <t>Komp. Bumi Abdi Negara Blok D.8 No.29</t>
  </si>
  <si>
    <t>0852-2249-0598</t>
  </si>
  <si>
    <t>Yayan Agustian</t>
  </si>
  <si>
    <t>Uton Jaelani</t>
  </si>
  <si>
    <t>Juju Jubaedah</t>
  </si>
  <si>
    <t>3211151803061970</t>
  </si>
  <si>
    <t>3211151208060003</t>
  </si>
  <si>
    <t>Dsn. Jatiroke</t>
  </si>
  <si>
    <t>0838-3163-1678</t>
  </si>
  <si>
    <t>Zaky Hilmy Ramadhan</t>
  </si>
  <si>
    <t>0053705236</t>
  </si>
  <si>
    <t>Tomi Obas Dianto</t>
  </si>
  <si>
    <t>3204280306050670</t>
  </si>
  <si>
    <t>3204280210050010</t>
  </si>
  <si>
    <t>0895-2082-4384</t>
  </si>
  <si>
    <t>Zemas Ardiansyah</t>
  </si>
  <si>
    <t>0058899882</t>
  </si>
  <si>
    <t>3273182412050004</t>
  </si>
  <si>
    <t>0896-0279-2374</t>
  </si>
  <si>
    <t>Aditya Satriani</t>
  </si>
  <si>
    <t>0055321403</t>
  </si>
  <si>
    <t>SMP IT PADJAJARAN</t>
  </si>
  <si>
    <t>Deti Suparti</t>
  </si>
  <si>
    <t>0895-3774-13957</t>
  </si>
  <si>
    <t>Adrian</t>
  </si>
  <si>
    <t>0065520014</t>
  </si>
  <si>
    <t>Ahmad Kosim</t>
  </si>
  <si>
    <t>3211152306070547</t>
  </si>
  <si>
    <t>3211150204060002</t>
  </si>
  <si>
    <t>Kp. Sirahcai</t>
  </si>
  <si>
    <t>0858-4605-2802</t>
  </si>
  <si>
    <t>Agung Gumelar</t>
  </si>
  <si>
    <t>0054769413</t>
  </si>
  <si>
    <t>Cecep  Supriyadi</t>
  </si>
  <si>
    <t>Nining</t>
  </si>
  <si>
    <t>3204281505120009</t>
  </si>
  <si>
    <t>3204333001050005</t>
  </si>
  <si>
    <t>Akbar Maulana</t>
  </si>
  <si>
    <t>MTS AL JAWAMI</t>
  </si>
  <si>
    <t>Asep Mulyana</t>
  </si>
  <si>
    <t>Neni Haryati</t>
  </si>
  <si>
    <t>3204050108170013</t>
  </si>
  <si>
    <t>3204050105060005</t>
  </si>
  <si>
    <t>Kp. Sekejengkol Wetan</t>
  </si>
  <si>
    <t>Cielunyi Wetan</t>
  </si>
  <si>
    <t>0812-2276-3114</t>
  </si>
  <si>
    <t>Ali Muhtadin</t>
  </si>
  <si>
    <t>0052033998</t>
  </si>
  <si>
    <t>MTS AL-HUDA</t>
  </si>
  <si>
    <t>Mutmainah</t>
  </si>
  <si>
    <t>0852-9416-57421</t>
  </si>
  <si>
    <t>Alzadhika Handiana Putra</t>
  </si>
  <si>
    <t>0069823796</t>
  </si>
  <si>
    <t>Ninik Sulistyowati</t>
  </si>
  <si>
    <t>3273161309104073</t>
  </si>
  <si>
    <t>3273160601060003</t>
  </si>
  <si>
    <t>Sukapura</t>
  </si>
  <si>
    <t>Kiaracondong</t>
  </si>
  <si>
    <t>0838-7027-3328</t>
  </si>
  <si>
    <t>Andre Sepniadi</t>
  </si>
  <si>
    <t>SMP PGRI JATINANGOR</t>
  </si>
  <si>
    <t>0896-5720-5449</t>
  </si>
  <si>
    <t>Asep Kaka Maulana</t>
  </si>
  <si>
    <t>0064770561</t>
  </si>
  <si>
    <t>Dadang</t>
  </si>
  <si>
    <t>Warsih</t>
  </si>
  <si>
    <t>3211152506070402</t>
  </si>
  <si>
    <t>3211151304060003</t>
  </si>
  <si>
    <t>Dsn. Cisempur</t>
  </si>
  <si>
    <t>0881-4502-738</t>
  </si>
  <si>
    <t>Azis Adit Saputra</t>
  </si>
  <si>
    <t>Banyumas</t>
  </si>
  <si>
    <t>Sanem</t>
  </si>
  <si>
    <t>3302110902051560</t>
  </si>
  <si>
    <t>0838-4263-8925</t>
  </si>
  <si>
    <t>Dani Setiawan</t>
  </si>
  <si>
    <t>Cianjur</t>
  </si>
  <si>
    <t>0069073297</t>
  </si>
  <si>
    <t>3204050311060004</t>
  </si>
  <si>
    <t>0823-1935-4958</t>
  </si>
  <si>
    <t>Deni Septian</t>
  </si>
  <si>
    <t>0054079210</t>
  </si>
  <si>
    <t>SMPN 3 RANCAEKEK</t>
  </si>
  <si>
    <t>Dadang Suganda</t>
  </si>
  <si>
    <t>Rini Rohayani</t>
  </si>
  <si>
    <t>3204281409160003</t>
  </si>
  <si>
    <t>3204280109050009</t>
  </si>
  <si>
    <t>0813-2264-9701</t>
  </si>
  <si>
    <t>Dida Kurniawan</t>
  </si>
  <si>
    <t>3211152411050001</t>
  </si>
  <si>
    <t>Jatinangor,</t>
  </si>
  <si>
    <t>0896-6368-3186</t>
  </si>
  <si>
    <t>Fadillah Erlangga Herdiana Putra</t>
  </si>
  <si>
    <t>Agus Dian Herdiana</t>
  </si>
  <si>
    <t>Leni Ruhaeni</t>
  </si>
  <si>
    <t>3207332410070219</t>
  </si>
  <si>
    <t>3207331406060001</t>
  </si>
  <si>
    <t>Dsn. Cikerenceng</t>
  </si>
  <si>
    <t>Mekarwangi</t>
  </si>
  <si>
    <t>0822-1910-6661</t>
  </si>
  <si>
    <t>Feri Setiawan</t>
  </si>
  <si>
    <t>0065253951</t>
  </si>
  <si>
    <t>SMPN 1 JATINANGOR</t>
  </si>
  <si>
    <t>Een Rohaeni</t>
  </si>
  <si>
    <t>3211152807090004</t>
  </si>
  <si>
    <t>3211152209060002</t>
  </si>
  <si>
    <t>0812-8179-8450</t>
  </si>
  <si>
    <t>Gustiyana</t>
  </si>
  <si>
    <t>Tatang Suryana</t>
  </si>
  <si>
    <t>Atin Supartini</t>
  </si>
  <si>
    <t>3204050801130022</t>
  </si>
  <si>
    <t>3204051808050002</t>
  </si>
  <si>
    <t>0838-7194-0348</t>
  </si>
  <si>
    <t>Ilham Abdul Aziz</t>
  </si>
  <si>
    <t>0061071237</t>
  </si>
  <si>
    <t>SMPN 1 CILEUNYI</t>
  </si>
  <si>
    <t>Nana Sumpena</t>
  </si>
  <si>
    <t>Awang Wangsih</t>
  </si>
  <si>
    <t>3204052701060058</t>
  </si>
  <si>
    <t>3204050901060011</t>
  </si>
  <si>
    <t>0812-2311-5959</t>
  </si>
  <si>
    <t>Keyza Fabian</t>
  </si>
  <si>
    <t>0053605226</t>
  </si>
  <si>
    <t>Wilan Anwar</t>
  </si>
  <si>
    <t>Mekanik</t>
  </si>
  <si>
    <t>3211150512110016</t>
  </si>
  <si>
    <t>Dusun Jatisari</t>
  </si>
  <si>
    <t>0898-6882-481</t>
  </si>
  <si>
    <t>Muhamad Azril</t>
  </si>
  <si>
    <t>0054325594</t>
  </si>
  <si>
    <t>SMPN 4 JATINANGOR</t>
  </si>
  <si>
    <t>Imas Permas</t>
  </si>
  <si>
    <t>Dsn. Bojong Reungit</t>
  </si>
  <si>
    <t>0838-9515-6440</t>
  </si>
  <si>
    <t>Muhammad fikry Fauzan Maulana</t>
  </si>
  <si>
    <t>0057494637</t>
  </si>
  <si>
    <t>Popon Sunansih</t>
  </si>
  <si>
    <t>3211152506070054</t>
  </si>
  <si>
    <t>3211152808050004</t>
  </si>
  <si>
    <t>0852-9410-6076</t>
  </si>
  <si>
    <t>Muhamad Dika Pramudia</t>
  </si>
  <si>
    <t>Majalengka</t>
  </si>
  <si>
    <t>0059932008</t>
  </si>
  <si>
    <t>SMP GUPPI BANDUNG</t>
  </si>
  <si>
    <t>Dikdik Kusmawan</t>
  </si>
  <si>
    <t>Iin Insiroh</t>
  </si>
  <si>
    <t>3204052102180016</t>
  </si>
  <si>
    <t>3273263009050004</t>
  </si>
  <si>
    <t>0895-3009-1619</t>
  </si>
  <si>
    <t>Muhamad Maulidan</t>
  </si>
  <si>
    <t>0069479581</t>
  </si>
  <si>
    <t>Dadang Hartono</t>
  </si>
  <si>
    <t>3211151603060196</t>
  </si>
  <si>
    <t>3211152104060002</t>
  </si>
  <si>
    <t>0853-1486-3330</t>
  </si>
  <si>
    <t>Muhamad Rifki Fauzan Gunawan</t>
  </si>
  <si>
    <t>0052990328</t>
  </si>
  <si>
    <t>Kikin Mutaqin</t>
  </si>
  <si>
    <t>Susan Susanti</t>
  </si>
  <si>
    <t>3211150810190002</t>
  </si>
  <si>
    <t>3211151610050001</t>
  </si>
  <si>
    <t>Dusun Nangkod</t>
  </si>
  <si>
    <t>0852-9440-5912</t>
  </si>
  <si>
    <t>Muhammad Afiq Alfarisyi</t>
  </si>
  <si>
    <t>Teguh Supriyanto</t>
  </si>
  <si>
    <t>Kasmiyah</t>
  </si>
  <si>
    <t>3204282410120182</t>
  </si>
  <si>
    <t>3204282802060006</t>
  </si>
  <si>
    <t>0896-9729-4554</t>
  </si>
  <si>
    <t>Mulkia Rizki</t>
  </si>
  <si>
    <t>Nico Pramudya Jati</t>
  </si>
  <si>
    <t>Pepen Efendi</t>
  </si>
  <si>
    <t>Surati</t>
  </si>
  <si>
    <t>3211152605100009</t>
  </si>
  <si>
    <t>3211150805060002</t>
  </si>
  <si>
    <t>Dusun Cipeundeuy</t>
  </si>
  <si>
    <t>0812-2429-1149</t>
  </si>
  <si>
    <t>Putra Dwi Kusumah</t>
  </si>
  <si>
    <t>MTS AR'RAUDLOH</t>
  </si>
  <si>
    <t>Asep Kurna</t>
  </si>
  <si>
    <t>Ona Sonianingsih</t>
  </si>
  <si>
    <t>3273161309100013</t>
  </si>
  <si>
    <t>3273160107050002</t>
  </si>
  <si>
    <t>Lemah Hegar</t>
  </si>
  <si>
    <t>0895-3516-08833</t>
  </si>
  <si>
    <t>Raka Julyansyah</t>
  </si>
  <si>
    <t>3052933987</t>
  </si>
  <si>
    <t>Andri</t>
  </si>
  <si>
    <t>Ika Warkiyah</t>
  </si>
  <si>
    <t>3204282006120037</t>
  </si>
  <si>
    <t>3204282707050001</t>
  </si>
  <si>
    <t>0878-2491-0627</t>
  </si>
  <si>
    <t>Rangga Purnama</t>
  </si>
  <si>
    <t>0043538870</t>
  </si>
  <si>
    <t>SMPN 3 CILEUNYI</t>
  </si>
  <si>
    <t>Wawan Hermawan</t>
  </si>
  <si>
    <t>Enung Nurhayati</t>
  </si>
  <si>
    <t>3204051304140001</t>
  </si>
  <si>
    <t>Kp. Manjah Bereum</t>
  </si>
  <si>
    <t>0895-3672-885410</t>
  </si>
  <si>
    <t>Reza Fahrezi</t>
  </si>
  <si>
    <t>0049726379</t>
  </si>
  <si>
    <t>SMPN  3 RANCAEKEK</t>
  </si>
  <si>
    <t>Tri Susanti</t>
  </si>
  <si>
    <t>3204283105060009</t>
  </si>
  <si>
    <t>3204280906040007</t>
  </si>
  <si>
    <t>Jl. Kamboja IX No. 18</t>
  </si>
  <si>
    <t>0812-2198-4029</t>
  </si>
  <si>
    <t>Rizki Ramdhani</t>
  </si>
  <si>
    <t>Yayat Hidayat (Alm)</t>
  </si>
  <si>
    <t>Lina Winengsih</t>
  </si>
  <si>
    <t>0896-5401-0296</t>
  </si>
  <si>
    <t>Sansan Taufiqqurrohman Waahyudi</t>
  </si>
  <si>
    <t>0059765082</t>
  </si>
  <si>
    <t>MTS DARUL HUFADZ</t>
  </si>
  <si>
    <t>Eva Fatmawati</t>
  </si>
  <si>
    <t>3211150803160002</t>
  </si>
  <si>
    <t>3211152009050003</t>
  </si>
  <si>
    <t>0858-6459-1790</t>
  </si>
  <si>
    <t>Sefin Zhafir Al-Faruq</t>
  </si>
  <si>
    <t>0063312212</t>
  </si>
  <si>
    <t>DARUL HUFADZ</t>
  </si>
  <si>
    <t>Ela Nurlaela</t>
  </si>
  <si>
    <t>3211152706070114</t>
  </si>
  <si>
    <t>3211150104060001</t>
  </si>
  <si>
    <t>Dusun Babakan Sukamulya</t>
  </si>
  <si>
    <t>Jatinnagor</t>
  </si>
  <si>
    <t>0852-2142-2082</t>
  </si>
  <si>
    <t>Sidqin Aliya</t>
  </si>
  <si>
    <t>Eros Rosmiati</t>
  </si>
  <si>
    <t>Industri</t>
  </si>
  <si>
    <t>3211152001200008</t>
  </si>
  <si>
    <t>3211152211050002</t>
  </si>
  <si>
    <t>0895-6193-83550</t>
  </si>
  <si>
    <t>Sopian</t>
  </si>
  <si>
    <t>0067674213</t>
  </si>
  <si>
    <t>Dedi Haryanto</t>
  </si>
  <si>
    <t>Sumarni</t>
  </si>
  <si>
    <t>3211151401090007</t>
  </si>
  <si>
    <t>3211152204060001</t>
  </si>
  <si>
    <t>Dsn Bebedahan</t>
  </si>
  <si>
    <t>0877-7604-9452</t>
  </si>
  <si>
    <t>Sulis Robiyana</t>
  </si>
  <si>
    <t>0056826714</t>
  </si>
  <si>
    <t>Hani Hadiyanti</t>
  </si>
  <si>
    <t>3211151603061636</t>
  </si>
  <si>
    <t>3211156108050001</t>
  </si>
  <si>
    <t>0896-0335-6228</t>
  </si>
  <si>
    <t>Toni Fatur Rohman</t>
  </si>
  <si>
    <t>MTS Ma'arif Cikeruh</t>
  </si>
  <si>
    <t>Darjat</t>
  </si>
  <si>
    <t>Elin Marlina</t>
  </si>
  <si>
    <t>3211152810080015</t>
  </si>
  <si>
    <t>3211151412050002</t>
  </si>
  <si>
    <t>0896-1354-1616</t>
  </si>
  <si>
    <t>Wildan Kosasih Putra</t>
  </si>
  <si>
    <t>0061079527</t>
  </si>
  <si>
    <t>3211153101110096</t>
  </si>
  <si>
    <t>0895-3457-28148</t>
  </si>
  <si>
    <t>Zidan Mochamad Sidiq</t>
  </si>
  <si>
    <t>0064939196</t>
  </si>
  <si>
    <t>Andri Puji Kristanti</t>
  </si>
  <si>
    <t>3211151707200008</t>
  </si>
  <si>
    <t>3211151603060002</t>
  </si>
  <si>
    <t>0812-1960-8887</t>
  </si>
  <si>
    <t>Adrian Apriansyah</t>
  </si>
  <si>
    <t>0058603666</t>
  </si>
  <si>
    <t>Dudu Sudrajat</t>
  </si>
  <si>
    <t>Lilis Rohaeti</t>
  </si>
  <si>
    <t>3211151603063283</t>
  </si>
  <si>
    <t>0896-6201-3897</t>
  </si>
  <si>
    <t>Andrian Maulana</t>
  </si>
  <si>
    <t>0061388015</t>
  </si>
  <si>
    <t>Yayat Rohyat</t>
  </si>
  <si>
    <t>Danimpen</t>
  </si>
  <si>
    <t>3211140510100026</t>
  </si>
  <si>
    <t>3211142412060006</t>
  </si>
  <si>
    <t>0896-9048-8103</t>
  </si>
  <si>
    <t>Aghits Fauzan</t>
  </si>
  <si>
    <t>0067208284</t>
  </si>
  <si>
    <t>Itang Witarsa</t>
  </si>
  <si>
    <t>Nunung Nur Hamidah</t>
  </si>
  <si>
    <t>3211152901100003</t>
  </si>
  <si>
    <t>3211150605060004</t>
  </si>
  <si>
    <t>Kp. Citanggulung</t>
  </si>
  <si>
    <t>Ahmad Fauzi</t>
  </si>
  <si>
    <t>0055427655</t>
  </si>
  <si>
    <t>Atih Rohaetin</t>
  </si>
  <si>
    <t>3211150402100004</t>
  </si>
  <si>
    <t>3211153005050000</t>
  </si>
  <si>
    <t>Mess Citanggulun</t>
  </si>
  <si>
    <t>Kab. Sumedang</t>
  </si>
  <si>
    <t>0882-2933-0716</t>
  </si>
  <si>
    <t>Aldy Fauzan Subakty Dharma Putra</t>
  </si>
  <si>
    <t>0059362064</t>
  </si>
  <si>
    <t>Adang Durahman</t>
  </si>
  <si>
    <t>3211151603063793</t>
  </si>
  <si>
    <t>3211153103050003</t>
  </si>
  <si>
    <t>0895-1040-6384</t>
  </si>
  <si>
    <t>Alief Vildamir Julkovich</t>
  </si>
  <si>
    <t>0062669124</t>
  </si>
  <si>
    <t>Lutfi Anggi Sanunu Latief</t>
  </si>
  <si>
    <t>3211150208080007</t>
  </si>
  <si>
    <t>3211151202060002</t>
  </si>
  <si>
    <t>0895-0902-2005</t>
  </si>
  <si>
    <t>Alfin Alamsah</t>
  </si>
  <si>
    <t>Lili Somantri</t>
  </si>
  <si>
    <t>Lina Herlina</t>
  </si>
  <si>
    <t>3211151603064820</t>
  </si>
  <si>
    <t>3211150904060000</t>
  </si>
  <si>
    <t>0895-4128-46813</t>
  </si>
  <si>
    <t>Andika Wiguna</t>
  </si>
  <si>
    <t>0059709723</t>
  </si>
  <si>
    <t>Mardi Supriadi</t>
  </si>
  <si>
    <t>Ratih Herawati</t>
  </si>
  <si>
    <t>3211151906070343</t>
  </si>
  <si>
    <t>3211152109050001</t>
  </si>
  <si>
    <t>0896-5657-4217</t>
  </si>
  <si>
    <t>Arya Maulana Nurrohman</t>
  </si>
  <si>
    <t>0051508173</t>
  </si>
  <si>
    <t>Suherman</t>
  </si>
  <si>
    <t>3211150412050001</t>
  </si>
  <si>
    <t>0812-8202-1329</t>
  </si>
  <si>
    <t>Asep Somantri</t>
  </si>
  <si>
    <t>0049920973</t>
  </si>
  <si>
    <t>Rachmat</t>
  </si>
  <si>
    <t>Kartini</t>
  </si>
  <si>
    <t>3204050906050476</t>
  </si>
  <si>
    <t>3204051012050009</t>
  </si>
  <si>
    <t>Kp. Sekejengkol Wetan No.37</t>
  </si>
  <si>
    <t>0831-5492-7376</t>
  </si>
  <si>
    <t>Dandi Fiqri Nugraha</t>
  </si>
  <si>
    <t>Usep Iskandar</t>
  </si>
  <si>
    <t>Tita Nureli</t>
  </si>
  <si>
    <t>3211152211110030</t>
  </si>
  <si>
    <t>3211151003060002</t>
  </si>
  <si>
    <t>0896-5643-2425</t>
  </si>
  <si>
    <t>Dhafi Dhaifulloh</t>
  </si>
  <si>
    <t>Japar</t>
  </si>
  <si>
    <t>Nursilah</t>
  </si>
  <si>
    <t>3211151803110004</t>
  </si>
  <si>
    <t>3211153008050003</t>
  </si>
  <si>
    <t>0895-3232-12403</t>
  </si>
  <si>
    <t>Dwinandha Meilkia Sumitra Putra</t>
  </si>
  <si>
    <t>Tangerang</t>
  </si>
  <si>
    <t>0066348070</t>
  </si>
  <si>
    <t>Iis Heni Herliani</t>
  </si>
  <si>
    <t>3204052206150029</t>
  </si>
  <si>
    <t>3671111705060003</t>
  </si>
  <si>
    <t>Komp. Putraco Taman Cileunyi Blok Z-2 No.24</t>
  </si>
  <si>
    <t>0896-5222-7201</t>
  </si>
  <si>
    <t>Fajri Gustaman</t>
  </si>
  <si>
    <t>0064520959</t>
  </si>
  <si>
    <t>SMP MUSLIMIM PANYAWUNGAN</t>
  </si>
  <si>
    <t>Tatang Aruman</t>
  </si>
  <si>
    <t>Rita Haryati</t>
  </si>
  <si>
    <t>3204052704056296</t>
  </si>
  <si>
    <t>Komp. Taman Cileunyi Blok Z2 No.18</t>
  </si>
  <si>
    <t>0813-2448-1961</t>
  </si>
  <si>
    <t>Guruh Gumilar</t>
  </si>
  <si>
    <t>0056993633</t>
  </si>
  <si>
    <t>Jajang Suhendar</t>
  </si>
  <si>
    <t>Esih Sukaesih</t>
  </si>
  <si>
    <t>3211151603063973</t>
  </si>
  <si>
    <t>3211150412050003</t>
  </si>
  <si>
    <t xml:space="preserve"> Nagrak</t>
  </si>
  <si>
    <t>0896-0292-9197</t>
  </si>
  <si>
    <t>Hikmat</t>
  </si>
  <si>
    <t>0063838363</t>
  </si>
  <si>
    <t>Aus Muslimin</t>
  </si>
  <si>
    <t>Atay Tarmilah</t>
  </si>
  <si>
    <t>3204282905080028</t>
  </si>
  <si>
    <t>3204280101060012</t>
  </si>
  <si>
    <t>0896-5649-4326</t>
  </si>
  <si>
    <t>Iman Nur Ihsan</t>
  </si>
  <si>
    <t>0065577795</t>
  </si>
  <si>
    <t>Heni Candrawati</t>
  </si>
  <si>
    <t>3211152707110001</t>
  </si>
  <si>
    <t>3204281801060007</t>
  </si>
  <si>
    <t>0898-7953-962</t>
  </si>
  <si>
    <t>Kiki Radiansyah</t>
  </si>
  <si>
    <t>Edi Junaedi</t>
  </si>
  <si>
    <t>Yanti Ratnasari</t>
  </si>
  <si>
    <t>3211152701090025</t>
  </si>
  <si>
    <t>3211152011050004</t>
  </si>
  <si>
    <t>0818-8280-5741</t>
  </si>
  <si>
    <t>Muhammad Aldi Alfarizi</t>
  </si>
  <si>
    <t>0055264268</t>
  </si>
  <si>
    <t>Sepsa Diantara</t>
  </si>
  <si>
    <t>Eli Nurlaela</t>
  </si>
  <si>
    <t>3211152605090017</t>
  </si>
  <si>
    <t>3211152711060003</t>
  </si>
  <si>
    <t>0887-0637-3870</t>
  </si>
  <si>
    <t>Muchammad Dafa Hidayat</t>
  </si>
  <si>
    <t>Taufik Hidayat</t>
  </si>
  <si>
    <t>Tuti Rosmiati</t>
  </si>
  <si>
    <t>3204282005110023</t>
  </si>
  <si>
    <t>3204282705050013</t>
  </si>
  <si>
    <t xml:space="preserve"> Nyalindung</t>
  </si>
  <si>
    <t>0828-5860-2782-85</t>
  </si>
  <si>
    <t>Muhamad Gilang Saputra</t>
  </si>
  <si>
    <t>0066549131</t>
  </si>
  <si>
    <t>MTS AL FALAH</t>
  </si>
  <si>
    <t>Dedi Supriatna</t>
  </si>
  <si>
    <t>Cucu Saadah</t>
  </si>
  <si>
    <t>3211151704080016</t>
  </si>
  <si>
    <t>3211152201060001</t>
  </si>
  <si>
    <t>Dsun. Cikajang</t>
  </si>
  <si>
    <t>0812-2054-9538</t>
  </si>
  <si>
    <t>Muhamad Pahmi Sabari</t>
  </si>
  <si>
    <t>0053101664</t>
  </si>
  <si>
    <t>MTS AL-JAWAMI</t>
  </si>
  <si>
    <t>Mumu Mujiana</t>
  </si>
  <si>
    <t>Juju Juariah</t>
  </si>
  <si>
    <t>3204051706150011</t>
  </si>
  <si>
    <t>3204051907050008</t>
  </si>
  <si>
    <t>Manyah Beureum</t>
  </si>
  <si>
    <t>0857-2136-3410</t>
  </si>
  <si>
    <t>Muhamad Rizki Fadilah</t>
  </si>
  <si>
    <t>0058746113</t>
  </si>
  <si>
    <t>MTS AR RAHMAT</t>
  </si>
  <si>
    <t>Chevie Kristian</t>
  </si>
  <si>
    <t>Tuti Kuswati</t>
  </si>
  <si>
    <t>3204052704054028</t>
  </si>
  <si>
    <t>3204052502050011</t>
  </si>
  <si>
    <t>0857-9516-0401</t>
  </si>
  <si>
    <t>Muhammad Akbar Novianto</t>
  </si>
  <si>
    <t>Supriatno</t>
  </si>
  <si>
    <t>Nani Karsi Yuningsih</t>
  </si>
  <si>
    <t>3204052007130036</t>
  </si>
  <si>
    <t>3273140111050002</t>
  </si>
  <si>
    <t xml:space="preserve"> Taman Cileunyi Blok 2F-2 No.6</t>
  </si>
  <si>
    <t>0812-1419-1533</t>
  </si>
  <si>
    <t>Muhammad Eka Wahyudi</t>
  </si>
  <si>
    <t>Tasikmalaya</t>
  </si>
  <si>
    <t>0059833072</t>
  </si>
  <si>
    <t>MTS AR RAUDLOH</t>
  </si>
  <si>
    <t>Mansur</t>
  </si>
  <si>
    <t>Sri Rahayu Ningsih</t>
  </si>
  <si>
    <t>3211151506090007</t>
  </si>
  <si>
    <t>3211151811050002</t>
  </si>
  <si>
    <t>Jl. Kartika 17 Blok AJ No.4 BCP</t>
  </si>
  <si>
    <t>0897-8071-722</t>
  </si>
  <si>
    <t>Naufal Fadillah</t>
  </si>
  <si>
    <t>0065248808</t>
  </si>
  <si>
    <t>Enjang Rudiana</t>
  </si>
  <si>
    <t>Kurniasih</t>
  </si>
  <si>
    <t>3273092008103258</t>
  </si>
  <si>
    <t>3273090903060003</t>
  </si>
  <si>
    <t>Jl. Kebon Bibit Barat I No. 24n</t>
  </si>
  <si>
    <t>Taman Sari</t>
  </si>
  <si>
    <t>Bandung Wetan</t>
  </si>
  <si>
    <t>0895-8048-62080</t>
  </si>
  <si>
    <t>Niko Ramdani</t>
  </si>
  <si>
    <t>Mimik</t>
  </si>
  <si>
    <t>3211151703060868</t>
  </si>
  <si>
    <t>3211152510050001</t>
  </si>
  <si>
    <t>Dusun Pasir Kuya</t>
  </si>
  <si>
    <t>0895-6366-60324</t>
  </si>
  <si>
    <t>Radit Muhammad Alfansyah</t>
  </si>
  <si>
    <t>0055835268</t>
  </si>
  <si>
    <t>Cecep Rudi</t>
  </si>
  <si>
    <t>Dewi Asmawati</t>
  </si>
  <si>
    <t>2311151512080007</t>
  </si>
  <si>
    <t>3211151504050005</t>
  </si>
  <si>
    <t>0822-4021-6520</t>
  </si>
  <si>
    <t>Radith Anggara Putra Hendriawan</t>
  </si>
  <si>
    <t>0053918009</t>
  </si>
  <si>
    <t>SMPN CONGGEANG</t>
  </si>
  <si>
    <t>Wawan Syamsu</t>
  </si>
  <si>
    <t>Heny Sri Purwati</t>
  </si>
  <si>
    <t>3204050612180006</t>
  </si>
  <si>
    <t>3273052108050004</t>
  </si>
  <si>
    <t>Komp. Taman Cileunyi Blok Z No.42</t>
  </si>
  <si>
    <t>0821-2815-0226</t>
  </si>
  <si>
    <t>Rafa Rahmat Syarif</t>
  </si>
  <si>
    <t>0064004532</t>
  </si>
  <si>
    <t>Mochamad Tauhid</t>
  </si>
  <si>
    <t>Mulyati</t>
  </si>
  <si>
    <t>3204280807190000</t>
  </si>
  <si>
    <t>3204281404060000</t>
  </si>
  <si>
    <t>Jl. Kamboja V No. 7</t>
  </si>
  <si>
    <t>0821-1730-2183</t>
  </si>
  <si>
    <t>Iwa Kartiwa</t>
  </si>
  <si>
    <t>Siti Hodijah</t>
  </si>
  <si>
    <t>3204051408120023</t>
  </si>
  <si>
    <t>3204052109060002</t>
  </si>
  <si>
    <t>Kab. Bandung</t>
  </si>
  <si>
    <t>Raka Sutisna</t>
  </si>
  <si>
    <t>0062185843</t>
  </si>
  <si>
    <t>Idan Rustalan</t>
  </si>
  <si>
    <t>Titin Martini</t>
  </si>
  <si>
    <t>3211150912090009</t>
  </si>
  <si>
    <t>3211152702060005</t>
  </si>
  <si>
    <t>0877-2375-1588</t>
  </si>
  <si>
    <t>Rama Putra Pratama</t>
  </si>
  <si>
    <t>0067799220</t>
  </si>
  <si>
    <t>Yudi Hadi Bintara</t>
  </si>
  <si>
    <t>Teti Hartati</t>
  </si>
  <si>
    <t>3211151005100018</t>
  </si>
  <si>
    <t>3211150103060003</t>
  </si>
  <si>
    <t>0822-1860-0700</t>
  </si>
  <si>
    <t>Reza Dwi Sundawa</t>
  </si>
  <si>
    <t>Tarsudi</t>
  </si>
  <si>
    <t>Nani Nurhayati</t>
  </si>
  <si>
    <t>3211151603065820</t>
  </si>
  <si>
    <t>3211152103060001</t>
  </si>
  <si>
    <t>0896-9891-1854</t>
  </si>
  <si>
    <t>Riky Renaldi</t>
  </si>
  <si>
    <t>0053141298</t>
  </si>
  <si>
    <t>Mimis</t>
  </si>
  <si>
    <t>Sri Suharti</t>
  </si>
  <si>
    <t xml:space="preserve"> Bumi Pesona Asri C-3 No.58</t>
  </si>
  <si>
    <t>0895-3348-33464</t>
  </si>
  <si>
    <t>Rizki Febrian</t>
  </si>
  <si>
    <t>3053769354</t>
  </si>
  <si>
    <t>Kusnadi</t>
  </si>
  <si>
    <t>Nia Nuryanti</t>
  </si>
  <si>
    <t>3211152002050006</t>
  </si>
  <si>
    <t>0821-1748-6663</t>
  </si>
  <si>
    <t>Ryan Setiawan</t>
  </si>
  <si>
    <t>0078919702</t>
  </si>
  <si>
    <t>Uyak Tarli</t>
  </si>
  <si>
    <t>Nurhaliah</t>
  </si>
  <si>
    <t>3204052806110042</t>
  </si>
  <si>
    <t>3204051902070002</t>
  </si>
  <si>
    <t>0858-6567-6454</t>
  </si>
  <si>
    <t>Satria Gumilar</t>
  </si>
  <si>
    <t>0067334042</t>
  </si>
  <si>
    <t>Ade Rohanda</t>
  </si>
  <si>
    <t>Entin Rostini</t>
  </si>
  <si>
    <t>3211151703064657</t>
  </si>
  <si>
    <t>3211150309060003</t>
  </si>
  <si>
    <t>Dusun Bojong Eureun Tengah</t>
  </si>
  <si>
    <t>0896-3635-9277</t>
  </si>
  <si>
    <t>Septian Ilyas Fajar Peratama</t>
  </si>
  <si>
    <t>Subang</t>
  </si>
  <si>
    <t>SMP LUGINA</t>
  </si>
  <si>
    <t xml:space="preserve">Tata </t>
  </si>
  <si>
    <t>Sujarti</t>
  </si>
  <si>
    <t>3211150503120004</t>
  </si>
  <si>
    <t>3211152009050006</t>
  </si>
  <si>
    <t>0821-1545-4774</t>
  </si>
  <si>
    <t>Patah Mulyadi</t>
  </si>
  <si>
    <t>3211151703060830</t>
  </si>
  <si>
    <t>3211152207060002</t>
  </si>
  <si>
    <t>0898-8594-284</t>
  </si>
  <si>
    <t>Zikri Rama Firmansyah</t>
  </si>
  <si>
    <t>0053627276</t>
  </si>
  <si>
    <t>Dadan Salim Ramdani</t>
  </si>
  <si>
    <t>Eka Mustikawati</t>
  </si>
  <si>
    <t>3204280309070010</t>
  </si>
  <si>
    <t>0857-9559-0907</t>
  </si>
  <si>
    <t>Abdur Rohman</t>
  </si>
  <si>
    <t>0061536790</t>
  </si>
  <si>
    <t>SMP IBNU ABBAS</t>
  </si>
  <si>
    <t>Siti Aisah</t>
  </si>
  <si>
    <t>3204052911190003</t>
  </si>
  <si>
    <t>3204051201060003</t>
  </si>
  <si>
    <t>0895-7072-50400</t>
  </si>
  <si>
    <t>Ahmad Yusup Herdiansyah</t>
  </si>
  <si>
    <t>0065514100</t>
  </si>
  <si>
    <t>Agus Syafe'i</t>
  </si>
  <si>
    <t>Aisah Karwati</t>
  </si>
  <si>
    <t>0896-5670-7732</t>
  </si>
  <si>
    <t>Aldi Rasyid Al-Hafidz</t>
  </si>
  <si>
    <t>0059368137</t>
  </si>
  <si>
    <t>Wawan Rusmawan</t>
  </si>
  <si>
    <t>Henti Susilawati</t>
  </si>
  <si>
    <t>3204052704057680</t>
  </si>
  <si>
    <t>3204050412050007</t>
  </si>
  <si>
    <t>Kp. Tanjakan Muncang</t>
  </si>
  <si>
    <t>0877-3816-4049</t>
  </si>
  <si>
    <t>Andi Permana</t>
  </si>
  <si>
    <t>0052615652</t>
  </si>
  <si>
    <t>Tarlim</t>
  </si>
  <si>
    <t>Iyen Rosmiati</t>
  </si>
  <si>
    <t>3211152406070054</t>
  </si>
  <si>
    <t>3211150709050001</t>
  </si>
  <si>
    <t>Dsn. Sirah Cai</t>
  </si>
  <si>
    <t>0815-7312-9869</t>
  </si>
  <si>
    <t>Anka Azzahra</t>
  </si>
  <si>
    <t>0061741794</t>
  </si>
  <si>
    <t>3211151906070160</t>
  </si>
  <si>
    <t>3211155308060003</t>
  </si>
  <si>
    <t>0859-1173-30973</t>
  </si>
  <si>
    <t>Arya Tri Pamungkas</t>
  </si>
  <si>
    <t>0052545435</t>
  </si>
  <si>
    <t>Samsudin</t>
  </si>
  <si>
    <t>Yati Suryati</t>
  </si>
  <si>
    <t>Dsn. Dangdeur Kulon</t>
  </si>
  <si>
    <t>0821-1834-9790</t>
  </si>
  <si>
    <t>Dea Anisa</t>
  </si>
  <si>
    <t>0051848210</t>
  </si>
  <si>
    <t>Nuraeni</t>
  </si>
  <si>
    <t>Dusun Caringin</t>
  </si>
  <si>
    <t>089-519-439-850</t>
  </si>
  <si>
    <t>Dewi Hygiea As-Syifa Hadian</t>
  </si>
  <si>
    <t>0058963330</t>
  </si>
  <si>
    <t>SMP PGRI 314 PARAKAN MUNCANG</t>
  </si>
  <si>
    <t>Unengsih</t>
  </si>
  <si>
    <t>3204282303058318</t>
  </si>
  <si>
    <t>3204284706050008</t>
  </si>
  <si>
    <t>Kp. Rancabango</t>
  </si>
  <si>
    <t>0831-0213-0697</t>
  </si>
  <si>
    <t>Elsa Aldiona</t>
  </si>
  <si>
    <t>0057955169</t>
  </si>
  <si>
    <t>Eti Rohaeti</t>
  </si>
  <si>
    <t>3211150910090008</t>
  </si>
  <si>
    <t>3211156012050005</t>
  </si>
  <si>
    <t>0896-6198-4685</t>
  </si>
  <si>
    <t>Fadjar Mahendra</t>
  </si>
  <si>
    <t>3211152304060003</t>
  </si>
  <si>
    <t>0823-1812-3928</t>
  </si>
  <si>
    <t>Fajar Nurpadillah</t>
  </si>
  <si>
    <t>SMPN 3 JATINANGOR</t>
  </si>
  <si>
    <t>Nasir</t>
  </si>
  <si>
    <t>Imas</t>
  </si>
  <si>
    <t>3211152606070384</t>
  </si>
  <si>
    <t>3211151203060002</t>
  </si>
  <si>
    <t>Dusun Cikeuyeup</t>
  </si>
  <si>
    <t>0859-2663-5250</t>
  </si>
  <si>
    <t>Farel Ferdinand</t>
  </si>
  <si>
    <t>Rini Marini</t>
  </si>
  <si>
    <t>3204052302160017</t>
  </si>
  <si>
    <t>3204053003060006</t>
  </si>
  <si>
    <t>KP. Pasir Tukul</t>
  </si>
  <si>
    <t>0882-1822-9370</t>
  </si>
  <si>
    <t>Galuh Putra Ramadhan</t>
  </si>
  <si>
    <t>3211151804180010</t>
  </si>
  <si>
    <t>0896-6200-1737</t>
  </si>
  <si>
    <t>Gun Gun Gunawan</t>
  </si>
  <si>
    <t>0056103368</t>
  </si>
  <si>
    <t>Ramlan</t>
  </si>
  <si>
    <t>Lilis</t>
  </si>
  <si>
    <t>3211151703068539</t>
  </si>
  <si>
    <t>3211151605050001</t>
  </si>
  <si>
    <t>Dusun Kiarapandak</t>
  </si>
  <si>
    <t>0896-5639-7942</t>
  </si>
  <si>
    <t>Hafidz Fauzan Nugraha</t>
  </si>
  <si>
    <t>0066870780</t>
  </si>
  <si>
    <t>Asep Yanto Nugraha</t>
  </si>
  <si>
    <t>Indra Widiawati</t>
  </si>
  <si>
    <t>3211152002080121</t>
  </si>
  <si>
    <t>3211152604060003</t>
  </si>
  <si>
    <t>0821-1778-8366</t>
  </si>
  <si>
    <t>Holimah</t>
  </si>
  <si>
    <t>Wastim</t>
  </si>
  <si>
    <t>Dsn. Cimuncang</t>
  </si>
  <si>
    <t>Surian</t>
  </si>
  <si>
    <t>Irena Azzah Seftria</t>
  </si>
  <si>
    <t>0066297048</t>
  </si>
  <si>
    <t>Nurwahyudi</t>
  </si>
  <si>
    <t>3204282806060043</t>
  </si>
  <si>
    <t>3204285909060005</t>
  </si>
  <si>
    <t>Bumi Pesona Asri</t>
  </si>
  <si>
    <t>0896-5648-4948</t>
  </si>
  <si>
    <t>Juliana Sukma Ayu</t>
  </si>
  <si>
    <t>0065865214</t>
  </si>
  <si>
    <t>Dede Suhertawan</t>
  </si>
  <si>
    <t>Sri Rokayah</t>
  </si>
  <si>
    <t>3211150507070021</t>
  </si>
  <si>
    <t>3211155407060003</t>
  </si>
  <si>
    <t>0853-2980-5156</t>
  </si>
  <si>
    <t>Lidya Putri Asthian</t>
  </si>
  <si>
    <t>Lilik Sumarni</t>
  </si>
  <si>
    <t>3211151405140002</t>
  </si>
  <si>
    <t>3211156610060001</t>
  </si>
  <si>
    <t>Dusun Cinenggang</t>
  </si>
  <si>
    <t>0878-1260-5032</t>
  </si>
  <si>
    <t>Lucky Yusup Prathama</t>
  </si>
  <si>
    <t>0053879091</t>
  </si>
  <si>
    <t>Mulyana Yusup</t>
  </si>
  <si>
    <t xml:space="preserve">Epi  </t>
  </si>
  <si>
    <t>3211150301110173</t>
  </si>
  <si>
    <t>3211152311050002</t>
  </si>
  <si>
    <t>0877-4715-9513</t>
  </si>
  <si>
    <t>M. Andhik Farhan</t>
  </si>
  <si>
    <t>SMP IT THARIQ BIN ZIYAD</t>
  </si>
  <si>
    <t>Suherlan</t>
  </si>
  <si>
    <t>Lilis Karina</t>
  </si>
  <si>
    <t>3203230711052931</t>
  </si>
  <si>
    <t>3203231803060004</t>
  </si>
  <si>
    <t>Dsn Kp. Kubangbinong</t>
  </si>
  <si>
    <t>Gelarpawitan</t>
  </si>
  <si>
    <t>Cidaun</t>
  </si>
  <si>
    <t>0896-5887-9910</t>
  </si>
  <si>
    <t>Mochammad Hapid Haelani</t>
  </si>
  <si>
    <t>0051722027</t>
  </si>
  <si>
    <t>3204051312070028</t>
  </si>
  <si>
    <t>3204052612050007</t>
  </si>
  <si>
    <t>08895-1022-0635</t>
  </si>
  <si>
    <t>Muhamad Arif Sutisna</t>
  </si>
  <si>
    <t>0058177084</t>
  </si>
  <si>
    <t>Sari Supriatin</t>
  </si>
  <si>
    <t>Dsn. Maruyung</t>
  </si>
  <si>
    <t>0852-2206-3953</t>
  </si>
  <si>
    <t>0064150615</t>
  </si>
  <si>
    <t>MTS MA'ARIF TANJUNG SARI</t>
  </si>
  <si>
    <t>Epi Heliani</t>
  </si>
  <si>
    <t>Dsun. Cahyasari</t>
  </si>
  <si>
    <t>0896-6709-0967</t>
  </si>
  <si>
    <t>Muhammad Rifki Firdaus</t>
  </si>
  <si>
    <t>0068313347</t>
  </si>
  <si>
    <t>Asep Ahmad Suhayana</t>
  </si>
  <si>
    <t>Siti Juariah</t>
  </si>
  <si>
    <t>3211153101110069</t>
  </si>
  <si>
    <t>3211152107060003</t>
  </si>
  <si>
    <t>Dusun Bojongeureun</t>
  </si>
  <si>
    <t>0852-9510-3505</t>
  </si>
  <si>
    <t>Muhamad Rizal</t>
  </si>
  <si>
    <t>0074571785</t>
  </si>
  <si>
    <t>Pipit Rahmawati</t>
  </si>
  <si>
    <t>3204052604055918</t>
  </si>
  <si>
    <t>3204050601070001</t>
  </si>
  <si>
    <t>0852-7343-3878</t>
  </si>
  <si>
    <t>Najwan Fauzan Firdaus Ginastiar</t>
  </si>
  <si>
    <t>Iyus Suhada</t>
  </si>
  <si>
    <t>Ipah Paridah</t>
  </si>
  <si>
    <t>3211152808200001</t>
  </si>
  <si>
    <t>3211152102060001</t>
  </si>
  <si>
    <t>Nana Hoeriah</t>
  </si>
  <si>
    <t>0057040243</t>
  </si>
  <si>
    <t>Ating</t>
  </si>
  <si>
    <t>Ani</t>
  </si>
  <si>
    <t>3211151703061806</t>
  </si>
  <si>
    <t>3211157008050002</t>
  </si>
  <si>
    <t>0898-9011-686</t>
  </si>
  <si>
    <t>Nazwa Naora Alya Frisilla</t>
  </si>
  <si>
    <t>SMPN 3 KADUNGORA</t>
  </si>
  <si>
    <t>Tati Rahmawati</t>
  </si>
  <si>
    <t>3205107105060001</t>
  </si>
  <si>
    <t>Komp. Bumi Panyileukan Blok E.8 No.12</t>
  </si>
  <si>
    <t>Cipadung Kidul</t>
  </si>
  <si>
    <t>Panyileukan</t>
  </si>
  <si>
    <t>0831-9517-7376</t>
  </si>
  <si>
    <t>Nira Agnia</t>
  </si>
  <si>
    <t>0062892742</t>
  </si>
  <si>
    <t>Lili</t>
  </si>
  <si>
    <t>Neneh</t>
  </si>
  <si>
    <t>3211151803065981</t>
  </si>
  <si>
    <t>3211156906060003</t>
  </si>
  <si>
    <t>0852-2253-3016</t>
  </si>
  <si>
    <t>Paisal M Sidik</t>
  </si>
  <si>
    <t>Sapari</t>
  </si>
  <si>
    <t>Dusun Mekar Asih</t>
  </si>
  <si>
    <t>0895-0496-2779</t>
  </si>
  <si>
    <t>Pandu Permana</t>
  </si>
  <si>
    <t>Sukabumi</t>
  </si>
  <si>
    <t>Neng Nuraena</t>
  </si>
  <si>
    <t>3211151907070040</t>
  </si>
  <si>
    <t>3211152811040011</t>
  </si>
  <si>
    <t>0896-9904-1808</t>
  </si>
  <si>
    <t>Rakha Surya Pratama</t>
  </si>
  <si>
    <t>0821-3025-4984</t>
  </si>
  <si>
    <t>Reiki Tirtana Makbullah</t>
  </si>
  <si>
    <t>0069331563</t>
  </si>
  <si>
    <t>MTS MA ARIF CIKERUH</t>
  </si>
  <si>
    <t>3211150301110028</t>
  </si>
  <si>
    <t>3211152406060001</t>
  </si>
  <si>
    <t>0895-3085-4052</t>
  </si>
  <si>
    <t>Reza Aryadira</t>
  </si>
  <si>
    <t>Irpan Ramansyah</t>
  </si>
  <si>
    <t>Yanti Indriyani</t>
  </si>
  <si>
    <t>3211150905190002</t>
  </si>
  <si>
    <t>3211150307060001</t>
  </si>
  <si>
    <t>0896-3504-5167</t>
  </si>
  <si>
    <t>Ridwan Maulana</t>
  </si>
  <si>
    <t>0066483674</t>
  </si>
  <si>
    <t>Cendi Rohendi</t>
  </si>
  <si>
    <t>3211151603065656</t>
  </si>
  <si>
    <t>3211152703060001</t>
  </si>
  <si>
    <t>0897-1595-904</t>
  </si>
  <si>
    <t>Riki Riandi</t>
  </si>
  <si>
    <t>0054019034</t>
  </si>
  <si>
    <t>Eko Jasmianto</t>
  </si>
  <si>
    <t>Dedah Jubaedah</t>
  </si>
  <si>
    <t>3204050701130096</t>
  </si>
  <si>
    <t>3204053108050005</t>
  </si>
  <si>
    <t>Kp. Nyalindung,</t>
  </si>
  <si>
    <t>0855-2385-4031</t>
  </si>
  <si>
    <t>Riko Rianto</t>
  </si>
  <si>
    <t>0056030909</t>
  </si>
  <si>
    <t>3204053108050004</t>
  </si>
  <si>
    <t>0855-2385-4032</t>
  </si>
  <si>
    <t>Risma Meylani</t>
  </si>
  <si>
    <t>0069864643</t>
  </si>
  <si>
    <t>Hendi Suhendi</t>
  </si>
  <si>
    <t>Rina Ariyani</t>
  </si>
  <si>
    <t>3211141711150002</t>
  </si>
  <si>
    <t>0896-7404-9535</t>
  </si>
  <si>
    <t>Risty Zhara Puspita</t>
  </si>
  <si>
    <t>0063976165</t>
  </si>
  <si>
    <t>Kusnadi Aryana</t>
  </si>
  <si>
    <t>Ati Sukati</t>
  </si>
  <si>
    <t>3211151703062495</t>
  </si>
  <si>
    <t>3211154603060005</t>
  </si>
  <si>
    <t>0892-1151-988</t>
  </si>
  <si>
    <t>Rizki Akbar Fitria</t>
  </si>
  <si>
    <t>Erwin Indrayana</t>
  </si>
  <si>
    <t>Puti Adelya Ambun Suri</t>
  </si>
  <si>
    <t>3204281806120045</t>
  </si>
  <si>
    <t>3204282409060001</t>
  </si>
  <si>
    <t>Komp. Permata Hijau Blok A No. 26</t>
  </si>
  <si>
    <t>0896-6838-0991</t>
  </si>
  <si>
    <t>Rizky Dwi Lucky Saputra</t>
  </si>
  <si>
    <t>0067101257</t>
  </si>
  <si>
    <t>Cahyo Widodo</t>
  </si>
  <si>
    <t>3211151807120005</t>
  </si>
  <si>
    <t>Jl. Kartika XIV Blok AA No. 2</t>
  </si>
  <si>
    <t>0815-6397-7739</t>
  </si>
  <si>
    <t>Selvina</t>
  </si>
  <si>
    <t>Ena Suhana</t>
  </si>
  <si>
    <t>3211152106100005</t>
  </si>
  <si>
    <t>3211156009050005</t>
  </si>
  <si>
    <t>Dusun Mekarasih</t>
  </si>
  <si>
    <t>0853-2069-6399</t>
  </si>
  <si>
    <t>Aditia Fauzi</t>
  </si>
  <si>
    <t>Ujang Suhendar</t>
  </si>
  <si>
    <t>3211151610120015</t>
  </si>
  <si>
    <t>Dusun Sirna Galih</t>
  </si>
  <si>
    <t>0895-2985-0405</t>
  </si>
  <si>
    <t>Aina Fadilah Azzahra</t>
  </si>
  <si>
    <t>0063350382</t>
  </si>
  <si>
    <t>Ahmad Taufik Hidayat</t>
  </si>
  <si>
    <t>Yayah Rokayah</t>
  </si>
  <si>
    <t>3273030108104198</t>
  </si>
  <si>
    <t>3273034601060001</t>
  </si>
  <si>
    <t>Jl. Aki Padma No. 60</t>
  </si>
  <si>
    <t>Babakan</t>
  </si>
  <si>
    <t>Ciparay</t>
  </si>
  <si>
    <t>0812-2494-1266</t>
  </si>
  <si>
    <t>Dinar Supriatna</t>
  </si>
  <si>
    <t>Ely Siti Halimah</t>
  </si>
  <si>
    <t>3211151803068575</t>
  </si>
  <si>
    <t>3211154702060001</t>
  </si>
  <si>
    <t>Dsn. Sukamanah</t>
  </si>
  <si>
    <t>0821-1344-0300</t>
  </si>
  <si>
    <t>Andri Maulana</t>
  </si>
  <si>
    <t>0048089828</t>
  </si>
  <si>
    <t>Endang Setiadi</t>
  </si>
  <si>
    <t>Eti Nurhayati</t>
  </si>
  <si>
    <t>3211151603060513</t>
  </si>
  <si>
    <t>0821-2924-5850</t>
  </si>
  <si>
    <t>Avilla Platinum</t>
  </si>
  <si>
    <t>0062592256</t>
  </si>
  <si>
    <t>SMP AL-MASOEM</t>
  </si>
  <si>
    <t>Iwan Luky Lukisto</t>
  </si>
  <si>
    <t>Nendah</t>
  </si>
  <si>
    <t>3211151703067400</t>
  </si>
  <si>
    <t>3211151204060004</t>
  </si>
  <si>
    <t xml:space="preserve"> Cikalang</t>
  </si>
  <si>
    <t>0878-2299-8808</t>
  </si>
  <si>
    <t>Banyu Biancka Ardiansyah</t>
  </si>
  <si>
    <t>Dani Budimansyah</t>
  </si>
  <si>
    <t>Arie Astianti N</t>
  </si>
  <si>
    <t>3211152601180013</t>
  </si>
  <si>
    <t>0823-2145-0465</t>
  </si>
  <si>
    <t>Dede Yovi</t>
  </si>
  <si>
    <t>0049652521</t>
  </si>
  <si>
    <t>Kokom Komala</t>
  </si>
  <si>
    <t>Ujang Haris Saprian</t>
  </si>
  <si>
    <t>3211100806070204</t>
  </si>
  <si>
    <t>3211102510040001</t>
  </si>
  <si>
    <t>Dusun Cikeresek</t>
  </si>
  <si>
    <t>Sekarwangi</t>
  </si>
  <si>
    <t>Buahdua</t>
  </si>
  <si>
    <t>0852-1647-5438</t>
  </si>
  <si>
    <t>Diaz Raka Febrian</t>
  </si>
  <si>
    <t>0067165530</t>
  </si>
  <si>
    <t>3211151603065415</t>
  </si>
  <si>
    <t>3211151202060003</t>
  </si>
  <si>
    <t>Dusun Citangguloun</t>
  </si>
  <si>
    <t>0852-9479-7504</t>
  </si>
  <si>
    <t>Elsa Nur Rohima</t>
  </si>
  <si>
    <t>0053371760</t>
  </si>
  <si>
    <t>Supriyatna</t>
  </si>
  <si>
    <t>Yani Mulyani</t>
  </si>
  <si>
    <t>3211151603065745</t>
  </si>
  <si>
    <t>3211156706050003</t>
  </si>
  <si>
    <t>Dusun Cibiru</t>
  </si>
  <si>
    <t>0821-1286-5141</t>
  </si>
  <si>
    <t>Fahri Nurahman</t>
  </si>
  <si>
    <t>0068552856</t>
  </si>
  <si>
    <t>SMP 1 CICALENGKA</t>
  </si>
  <si>
    <t>Arif Rahman</t>
  </si>
  <si>
    <t>Mirah Delima</t>
  </si>
  <si>
    <t>3204280606110008</t>
  </si>
  <si>
    <t>3204280403060001</t>
  </si>
  <si>
    <t>0821-2008-8590</t>
  </si>
  <si>
    <t>Fakhri Mukhyi Najmudin</t>
  </si>
  <si>
    <t>0068909437</t>
  </si>
  <si>
    <t>MTSN 2 BANDUNG BARAT</t>
  </si>
  <si>
    <t>Dede Muhidin</t>
  </si>
  <si>
    <t>3204281010150001</t>
  </si>
  <si>
    <t>3204280704060004</t>
  </si>
  <si>
    <t>0878-3142-7736</t>
  </si>
  <si>
    <t>Fatzal Firmansyah Hamdani</t>
  </si>
  <si>
    <t>0064400118</t>
  </si>
  <si>
    <t>SMP 1 SALOVA</t>
  </si>
  <si>
    <t>Susi Susilawati</t>
  </si>
  <si>
    <t>3204051510170003</t>
  </si>
  <si>
    <t>3204052506060003</t>
  </si>
  <si>
    <t>0821-1694-9541</t>
  </si>
  <si>
    <t>Habib Muzaki Aditiya Ramdhani</t>
  </si>
  <si>
    <t>SMPN 9 BANDUNG</t>
  </si>
  <si>
    <t>3273061308102008</t>
  </si>
  <si>
    <t>32730621110060002</t>
  </si>
  <si>
    <t>Jl. Citepus III No.31</t>
  </si>
  <si>
    <t>Cicendo</t>
  </si>
  <si>
    <t>0823-1606-4331</t>
  </si>
  <si>
    <t>Heryana</t>
  </si>
  <si>
    <t>0062024943</t>
  </si>
  <si>
    <t xml:space="preserve">Oman  </t>
  </si>
  <si>
    <t>Yarsih</t>
  </si>
  <si>
    <t>3211151603066527</t>
  </si>
  <si>
    <t>3211152106060005</t>
  </si>
  <si>
    <t>0896-9904-5438</t>
  </si>
  <si>
    <t>Intan Nuraeni</t>
  </si>
  <si>
    <t>0058730114</t>
  </si>
  <si>
    <t>Leni Sagita</t>
  </si>
  <si>
    <t>321115190919004</t>
  </si>
  <si>
    <t>3211155808050002</t>
  </si>
  <si>
    <t>0899-6100-314</t>
  </si>
  <si>
    <t>Khaerun Nisa Az Zahra</t>
  </si>
  <si>
    <t>0064379811</t>
  </si>
  <si>
    <t>Edi Sukmana</t>
  </si>
  <si>
    <t>Sri Mulyasari</t>
  </si>
  <si>
    <t>3211152006070090</t>
  </si>
  <si>
    <t>3211155712050003</t>
  </si>
  <si>
    <t>0812-1237-5154</t>
  </si>
  <si>
    <t>Lingga Adinda</t>
  </si>
  <si>
    <t>0896-0366-1424</t>
  </si>
  <si>
    <t>Lukman Nur Aziz</t>
  </si>
  <si>
    <t>Aep Saepuloh</t>
  </si>
  <si>
    <t>Santi</t>
  </si>
  <si>
    <t>3204051405170001</t>
  </si>
  <si>
    <t>3204050312050004</t>
  </si>
  <si>
    <t>0838-3905-7622</t>
  </si>
  <si>
    <t>M. Alipa Akbar</t>
  </si>
  <si>
    <t>0068013693</t>
  </si>
  <si>
    <t>Rusma</t>
  </si>
  <si>
    <t>3211150112200007</t>
  </si>
  <si>
    <t>3211152202060006</t>
  </si>
  <si>
    <t>M. Ilham Sugandi</t>
  </si>
  <si>
    <t>SMP PLUS BANI HATIM</t>
  </si>
  <si>
    <t>Roni Hermanto</t>
  </si>
  <si>
    <t>Rini Dwi Merdekawati</t>
  </si>
  <si>
    <t>3204052410080007</t>
  </si>
  <si>
    <t>3204051303050020</t>
  </si>
  <si>
    <t>0812-2151-9054</t>
  </si>
  <si>
    <t>Mohamad Krisna Indra Pratama</t>
  </si>
  <si>
    <t>0052545539</t>
  </si>
  <si>
    <t>Edi Susila</t>
  </si>
  <si>
    <t>Warsiah</t>
  </si>
  <si>
    <t>3211150908110027</t>
  </si>
  <si>
    <t>3211150210050005</t>
  </si>
  <si>
    <t>0812-2427-9601</t>
  </si>
  <si>
    <t>Muhamad Nopal Fadli</t>
  </si>
  <si>
    <t>MTSN 2 KOTA BANDUNG</t>
  </si>
  <si>
    <t>Sutriono</t>
  </si>
  <si>
    <t>Lala Krisnawati</t>
  </si>
  <si>
    <t>3273202509102299</t>
  </si>
  <si>
    <t>3273202011050001</t>
  </si>
  <si>
    <t>Jl. Antapani GG. Sukapura</t>
  </si>
  <si>
    <t>Antapani Kulon</t>
  </si>
  <si>
    <t>0857-9441-4286</t>
  </si>
  <si>
    <t>0056533791</t>
  </si>
  <si>
    <t>Nenen</t>
  </si>
  <si>
    <t>3211151603064398</t>
  </si>
  <si>
    <t>0896-5423-3314</t>
  </si>
  <si>
    <t>Naufal Ramadhan</t>
  </si>
  <si>
    <t>0059593357</t>
  </si>
  <si>
    <t>Agus Nawan</t>
  </si>
  <si>
    <t>Dewi Setiawati</t>
  </si>
  <si>
    <t>3211152606070119</t>
  </si>
  <si>
    <t>3211151210050001</t>
  </si>
  <si>
    <t>0852-2124-3246</t>
  </si>
  <si>
    <t>Nissa Syfa Aulia</t>
  </si>
  <si>
    <t>Rukanda</t>
  </si>
  <si>
    <t>Hani Sri Wahyuni</t>
  </si>
  <si>
    <t>3211150304180005</t>
  </si>
  <si>
    <t>3211156904060003</t>
  </si>
  <si>
    <t>0852-9406-1144</t>
  </si>
  <si>
    <t>Philia Wardani</t>
  </si>
  <si>
    <t xml:space="preserve">Didi </t>
  </si>
  <si>
    <t>Ii</t>
  </si>
  <si>
    <t>3211151603067046</t>
  </si>
  <si>
    <t>3211155610050001</t>
  </si>
  <si>
    <t>Dsn. Madalangu</t>
  </si>
  <si>
    <t>0896-4801-7214</t>
  </si>
  <si>
    <t>Ramayuanda Meino Putra</t>
  </si>
  <si>
    <t>0064046972</t>
  </si>
  <si>
    <t>Karno</t>
  </si>
  <si>
    <t>Pupung Meilani</t>
  </si>
  <si>
    <t>Kepolisian POLRI</t>
  </si>
  <si>
    <t>3211150807080013</t>
  </si>
  <si>
    <t>3211150411060002</t>
  </si>
  <si>
    <t>0813-2160-8526</t>
  </si>
  <si>
    <t>Rendra Faturrachman</t>
  </si>
  <si>
    <t>0069912865</t>
  </si>
  <si>
    <t>Oon Komalasari</t>
  </si>
  <si>
    <t>3211150711110009</t>
  </si>
  <si>
    <t>3211152405060004</t>
  </si>
  <si>
    <t>0821-2014-5119</t>
  </si>
  <si>
    <t>Reno Revansa</t>
  </si>
  <si>
    <t>0056778161</t>
  </si>
  <si>
    <t>Agus Roban</t>
  </si>
  <si>
    <t>Dewi Komalasari</t>
  </si>
  <si>
    <t>3211150907070064</t>
  </si>
  <si>
    <t>3211151212050000</t>
  </si>
  <si>
    <t>Dusun Citanggulung</t>
  </si>
  <si>
    <t>0895-3586-98649</t>
  </si>
  <si>
    <t>Tetep Taufik</t>
  </si>
  <si>
    <t>Nining Widaningsih</t>
  </si>
  <si>
    <t>3211151803069849</t>
  </si>
  <si>
    <t>3211152305060003</t>
  </si>
  <si>
    <t>Dusun Madalangu</t>
  </si>
  <si>
    <t>0852-2072-3732</t>
  </si>
  <si>
    <t>Ridwan Mustopa</t>
  </si>
  <si>
    <t>0054790662</t>
  </si>
  <si>
    <t>Uar Witarsa</t>
  </si>
  <si>
    <t>3211151703060751</t>
  </si>
  <si>
    <t>3211151712050001</t>
  </si>
  <si>
    <t>Rifdan</t>
  </si>
  <si>
    <t>Pipih Mulyadi</t>
  </si>
  <si>
    <t>3211152600070386</t>
  </si>
  <si>
    <t>3211151002060001</t>
  </si>
  <si>
    <t>0819-3233-7397</t>
  </si>
  <si>
    <t>Rio Alif Maulana</t>
  </si>
  <si>
    <t>0067950128</t>
  </si>
  <si>
    <t>Santi Komalasari</t>
  </si>
  <si>
    <t>3204352612190000</t>
  </si>
  <si>
    <t>3204352304060000</t>
  </si>
  <si>
    <t>Kp. Babakan Loa</t>
  </si>
  <si>
    <t>0895-3151-3440</t>
  </si>
  <si>
    <t>Riyadi</t>
  </si>
  <si>
    <t>0065085808</t>
  </si>
  <si>
    <t>Dahlia</t>
  </si>
  <si>
    <t>3211152812090002</t>
  </si>
  <si>
    <t>3211151506050002</t>
  </si>
  <si>
    <t>Dusun Mekargalih</t>
  </si>
  <si>
    <t>0898-7985-635</t>
  </si>
  <si>
    <t>Rizki Muhamad Padilah</t>
  </si>
  <si>
    <t>0068254204</t>
  </si>
  <si>
    <t>Adah Nursaadah</t>
  </si>
  <si>
    <t>3211152304100001</t>
  </si>
  <si>
    <t>3211153105060004</t>
  </si>
  <si>
    <t>0813-1377-1038</t>
  </si>
  <si>
    <t>Rizki Nugraha</t>
  </si>
  <si>
    <t>0066767435</t>
  </si>
  <si>
    <t>Cucu Suhartini</t>
  </si>
  <si>
    <t>3211151805150004</t>
  </si>
  <si>
    <t>3211150509050001</t>
  </si>
  <si>
    <t>0877-15257297</t>
  </si>
  <si>
    <t>Rizki Wiharyadi</t>
  </si>
  <si>
    <t>0056016690</t>
  </si>
  <si>
    <t>Agus Mulyono</t>
  </si>
  <si>
    <t>Dede Warteja</t>
  </si>
  <si>
    <t>3211151603062938</t>
  </si>
  <si>
    <t>3211150112050004</t>
  </si>
  <si>
    <t>Dusun Pasir Luhur</t>
  </si>
  <si>
    <t>0896-0283-9320</t>
  </si>
  <si>
    <t>Rizky Fauzan Nasrulloh</t>
  </si>
  <si>
    <t>Deddy Kusnadi</t>
  </si>
  <si>
    <t>0813-2104-0718</t>
  </si>
  <si>
    <t>Sendy Faudzi Maulana</t>
  </si>
  <si>
    <t>SMPN 2 RANCAEKEK</t>
  </si>
  <si>
    <t>Danny Ruchendy</t>
  </si>
  <si>
    <t>Cucun Cunayah Sari</t>
  </si>
  <si>
    <t>3204281911160002</t>
  </si>
  <si>
    <t>3204282004060003</t>
  </si>
  <si>
    <t>Komp. Permata Hijau A 84</t>
  </si>
  <si>
    <t>Sindi Fitri Widiyanti</t>
  </si>
  <si>
    <t>Yayan Suryana</t>
  </si>
  <si>
    <t>Euis Rosyatati</t>
  </si>
  <si>
    <t>3204006310050003</t>
  </si>
  <si>
    <t>0823-1732-8909</t>
  </si>
  <si>
    <t>Tedi Triadi</t>
  </si>
  <si>
    <t>0053450932</t>
  </si>
  <si>
    <t>Rohaya</t>
  </si>
  <si>
    <t>Turliah</t>
  </si>
  <si>
    <t>3211151903060222</t>
  </si>
  <si>
    <t>3211151506050001</t>
  </si>
  <si>
    <t>Dusun Sirah Citanggulun</t>
  </si>
  <si>
    <t>0882-2435-2139</t>
  </si>
  <si>
    <t>Vera Amelia</t>
  </si>
  <si>
    <t>0057809853</t>
  </si>
  <si>
    <t>Edi Waridin</t>
  </si>
  <si>
    <t>TNI</t>
  </si>
  <si>
    <t xml:space="preserve">Mekargalih </t>
  </si>
  <si>
    <t>0821-2954-1879</t>
  </si>
  <si>
    <t>Wawan Kurniawan</t>
  </si>
  <si>
    <t>0056782520</t>
  </si>
  <si>
    <t xml:space="preserve">Rahma </t>
  </si>
  <si>
    <t>Mimin</t>
  </si>
  <si>
    <t>33211151803061793</t>
  </si>
  <si>
    <t>3211151903050002</t>
  </si>
  <si>
    <t>Dusun Bojong Reungit</t>
  </si>
  <si>
    <t>0878-1194-0733</t>
  </si>
  <si>
    <t>Abdul Basit Halim Demawan</t>
  </si>
  <si>
    <t>0066343778</t>
  </si>
  <si>
    <t>Dadang Darmawan</t>
  </si>
  <si>
    <t>Yuli Komalawati</t>
  </si>
  <si>
    <t>3204282909120244</t>
  </si>
  <si>
    <t>3204280204060004</t>
  </si>
  <si>
    <t>Jl. Kamboja VII No.17</t>
  </si>
  <si>
    <t>Adrian Juanda</t>
  </si>
  <si>
    <t>0068517805</t>
  </si>
  <si>
    <t>Ridwan Juanda</t>
  </si>
  <si>
    <t>Sunenti</t>
  </si>
  <si>
    <t>3211153112140018</t>
  </si>
  <si>
    <t>3211153008060004</t>
  </si>
  <si>
    <t>0831-1968-2609</t>
  </si>
  <si>
    <t>Ahmad Purnama Sansan</t>
  </si>
  <si>
    <t>0052880645</t>
  </si>
  <si>
    <t>Aseng Zaenal Aripin</t>
  </si>
  <si>
    <t>Dede Rosidah</t>
  </si>
  <si>
    <t>3204051006054013</t>
  </si>
  <si>
    <t>3204052611050003</t>
  </si>
  <si>
    <t>0895-7030-74187</t>
  </si>
  <si>
    <t>Andhika Prakasa Dewangga</t>
  </si>
  <si>
    <t>Asep Heri</t>
  </si>
  <si>
    <t>Dewi Yunia Ismayanti</t>
  </si>
  <si>
    <t>3273121406111104</t>
  </si>
  <si>
    <t>3273121601060013</t>
  </si>
  <si>
    <t>Blok Pintu IV No. 124/126 C</t>
  </si>
  <si>
    <t>Kebongedang</t>
  </si>
  <si>
    <t>Batununggal</t>
  </si>
  <si>
    <t>0823-1706-2882</t>
  </si>
  <si>
    <t xml:space="preserve">Annisa Zulvania Azhara </t>
  </si>
  <si>
    <t>0051611948</t>
  </si>
  <si>
    <t>Dede Hermawan</t>
  </si>
  <si>
    <t>Reny Sumiati</t>
  </si>
  <si>
    <t>3204282706120024</t>
  </si>
  <si>
    <t>3204286811050001</t>
  </si>
  <si>
    <t>Jl. Cemara No. 49 Blok II-C</t>
  </si>
  <si>
    <t>0896-2014-0101</t>
  </si>
  <si>
    <t>Aprilia Rahayu</t>
  </si>
  <si>
    <t>0068365439</t>
  </si>
  <si>
    <t>Jupri Ependi</t>
  </si>
  <si>
    <t>Eti Rohaetti</t>
  </si>
  <si>
    <t>3204051301060022</t>
  </si>
  <si>
    <t>3204056304060005</t>
  </si>
  <si>
    <t>0877-7910-7911</t>
  </si>
  <si>
    <t xml:space="preserve">Ariel Maulana Yusuf </t>
  </si>
  <si>
    <t>0062111576</t>
  </si>
  <si>
    <t>SMPN 9 PURWAKARTA</t>
  </si>
  <si>
    <t>Muhammad Arya Pradana</t>
  </si>
  <si>
    <t>Lestari Indah Wardhani</t>
  </si>
  <si>
    <t>3211151202140012</t>
  </si>
  <si>
    <t>3211152903060002</t>
  </si>
  <si>
    <t>Jl. Kartika I (BCP) Blok L No.6</t>
  </si>
  <si>
    <t>0895-4047-30602</t>
  </si>
  <si>
    <t>Azis Maulana Yusuf</t>
  </si>
  <si>
    <t>0062082029</t>
  </si>
  <si>
    <t>Amin</t>
  </si>
  <si>
    <t>Emi Suhaemi</t>
  </si>
  <si>
    <t>3211151903060192</t>
  </si>
  <si>
    <t>3211150405060002</t>
  </si>
  <si>
    <t>0823-1518-9983</t>
  </si>
  <si>
    <t>Candra Firmansyah</t>
  </si>
  <si>
    <t>0055248137</t>
  </si>
  <si>
    <t>Burhan</t>
  </si>
  <si>
    <t>Tini Hardiyanti</t>
  </si>
  <si>
    <t>3204051003150015</t>
  </si>
  <si>
    <t>3204050808050005</t>
  </si>
  <si>
    <t>0859-7473-5539</t>
  </si>
  <si>
    <t>Dandy Fauzi Rahman</t>
  </si>
  <si>
    <t>0052258969</t>
  </si>
  <si>
    <t>Ase</t>
  </si>
  <si>
    <t>Dati</t>
  </si>
  <si>
    <t>3211151005050001</t>
  </si>
  <si>
    <t>0831-6714-2663</t>
  </si>
  <si>
    <t>Delfa Tri Nugraha</t>
  </si>
  <si>
    <t>0067579064</t>
  </si>
  <si>
    <t>Jaja Rusman</t>
  </si>
  <si>
    <t>Euis Mariah</t>
  </si>
  <si>
    <t>3211151603060597</t>
  </si>
  <si>
    <t>3211150410060001</t>
  </si>
  <si>
    <t>0896-8186-7074</t>
  </si>
  <si>
    <t>Dika Yahadi</t>
  </si>
  <si>
    <t>0067806953</t>
  </si>
  <si>
    <t>Yaya Wiyayan</t>
  </si>
  <si>
    <t>3204052604055954</t>
  </si>
  <si>
    <t>3204050803060004</t>
  </si>
  <si>
    <t>0888-9476-526</t>
  </si>
  <si>
    <t>Erik Saputra</t>
  </si>
  <si>
    <t>Edy Hartono</t>
  </si>
  <si>
    <t>3204052601130168</t>
  </si>
  <si>
    <t>3204053110050002</t>
  </si>
  <si>
    <t>Komp. Bumi Cibiru Raya No.31 H</t>
  </si>
  <si>
    <t>0853-1895-2320</t>
  </si>
  <si>
    <t>Faqih Firdaus</t>
  </si>
  <si>
    <t>Supriyanto</t>
  </si>
  <si>
    <t>Yuniarsih</t>
  </si>
  <si>
    <t>3211151603060530</t>
  </si>
  <si>
    <t>3211150906060001</t>
  </si>
  <si>
    <t>0896-7131-0224</t>
  </si>
  <si>
    <t>Fauzi Rizky Maulana</t>
  </si>
  <si>
    <t>Aep Saepullah</t>
  </si>
  <si>
    <t>Nunung Suryati</t>
  </si>
  <si>
    <t>3204051706050031</t>
  </si>
  <si>
    <t>3204052004060003</t>
  </si>
  <si>
    <t>0895-3452-52859</t>
  </si>
  <si>
    <t>Ibnu Maulana Afriansyah</t>
  </si>
  <si>
    <t>Tegal</t>
  </si>
  <si>
    <t>Ahmad Wusto</t>
  </si>
  <si>
    <t>Eka Yanti</t>
  </si>
  <si>
    <t>3204282509120158</t>
  </si>
  <si>
    <t>3204281602060002</t>
  </si>
  <si>
    <t>0882-1815-0727</t>
  </si>
  <si>
    <t>Jati Permana</t>
  </si>
  <si>
    <t>Holidin Fasya</t>
  </si>
  <si>
    <t>Nining S.</t>
  </si>
  <si>
    <t>3204282503054425</t>
  </si>
  <si>
    <t>Kp. Rancapait</t>
  </si>
  <si>
    <t>0815-7303-4061</t>
  </si>
  <si>
    <t>Jenal Gustian</t>
  </si>
  <si>
    <t>3048410391</t>
  </si>
  <si>
    <t>Gugum Fajar Gumilar</t>
  </si>
  <si>
    <t>Pupu Maspupah</t>
  </si>
  <si>
    <t>3204053112180007</t>
  </si>
  <si>
    <t>3204052708040004</t>
  </si>
  <si>
    <t>0881-0238-08612</t>
  </si>
  <si>
    <t>Kikim Abdul Hakim</t>
  </si>
  <si>
    <t>0055488357</t>
  </si>
  <si>
    <t>Dodo Supriatna</t>
  </si>
  <si>
    <t>Siti Sa'adah</t>
  </si>
  <si>
    <t>3204052604059547</t>
  </si>
  <si>
    <t>3204052208060007</t>
  </si>
  <si>
    <t>0852-2206-3954</t>
  </si>
  <si>
    <t>Lofalia Firda Apgani</t>
  </si>
  <si>
    <t>Bambang Kasmono</t>
  </si>
  <si>
    <t>Sumiyati</t>
  </si>
  <si>
    <t>3211151803063999</t>
  </si>
  <si>
    <t>3211155804060003</t>
  </si>
  <si>
    <t>Komplek Batara Asri</t>
  </si>
  <si>
    <t>0878-1436-2459</t>
  </si>
  <si>
    <t>Moulidina Isnaeni</t>
  </si>
  <si>
    <t>Yaya Wahya</t>
  </si>
  <si>
    <t>Nani Mulyani</t>
  </si>
  <si>
    <t>3211151803064011</t>
  </si>
  <si>
    <t>3211155505060001</t>
  </si>
  <si>
    <t>0838-9035-9586</t>
  </si>
  <si>
    <t xml:space="preserve">M. Nazriel Chirzin </t>
  </si>
  <si>
    <t>0054070208</t>
  </si>
  <si>
    <t>Didin Rosidin</t>
  </si>
  <si>
    <t>Endang Lestari</t>
  </si>
  <si>
    <t>3204280610120047</t>
  </si>
  <si>
    <t>3204282112050002</t>
  </si>
  <si>
    <t>0813-2461-5324</t>
  </si>
  <si>
    <t>Muh. Bagas Nazril Maulidyanto</t>
  </si>
  <si>
    <t>Enrekang</t>
  </si>
  <si>
    <t>0066801546</t>
  </si>
  <si>
    <t>Suprapto</t>
  </si>
  <si>
    <t xml:space="preserve">Hasnah </t>
  </si>
  <si>
    <t>0852-9921-3416</t>
  </si>
  <si>
    <t>Muhamad Fahmy Rizky Kholiq</t>
  </si>
  <si>
    <t>0063124361</t>
  </si>
  <si>
    <t>SMPN 33 BANDUNG</t>
  </si>
  <si>
    <t>Neni Suryani</t>
  </si>
  <si>
    <t>3273041808150000</t>
  </si>
  <si>
    <t>3273043110060000</t>
  </si>
  <si>
    <t>Jl. Terusan Pasir Koja GG.Pasantren</t>
  </si>
  <si>
    <t>Jamika</t>
  </si>
  <si>
    <t>Bojongloa Kales</t>
  </si>
  <si>
    <t>0831-7334-2570</t>
  </si>
  <si>
    <t>Muhamad Rizki</t>
  </si>
  <si>
    <t>0054642909</t>
  </si>
  <si>
    <t>Oman Somantri</t>
  </si>
  <si>
    <t>3211150911110003</t>
  </si>
  <si>
    <t>3211150606060008</t>
  </si>
  <si>
    <t>0896-6197-7113</t>
  </si>
  <si>
    <t>Nazmun Saepul Muhtar</t>
  </si>
  <si>
    <t>0062529308</t>
  </si>
  <si>
    <t>MTS YPPA CIPULUS</t>
  </si>
  <si>
    <t>Ujang Rahmat</t>
  </si>
  <si>
    <t>Siti Nurhayati</t>
  </si>
  <si>
    <t>3211152606070374</t>
  </si>
  <si>
    <t>3211153005060003</t>
  </si>
  <si>
    <t>0878-1284-8261</t>
  </si>
  <si>
    <t>Nazril Nur Nabil</t>
  </si>
  <si>
    <t>0061369853</t>
  </si>
  <si>
    <t>Didi Rosadi</t>
  </si>
  <si>
    <t>Iis Sariah</t>
  </si>
  <si>
    <t>3204283006160012</t>
  </si>
  <si>
    <t>3204283101060004</t>
  </si>
  <si>
    <t>Perum Rancaekek Permai 2 Blok C10 No.2</t>
  </si>
  <si>
    <t>0813-9813-8982</t>
  </si>
  <si>
    <t>Nurani Safitri</t>
  </si>
  <si>
    <t>MTS DARU ROHMAN</t>
  </si>
  <si>
    <t>Dede Suhana</t>
  </si>
  <si>
    <t>Ai Mulyati</t>
  </si>
  <si>
    <t>3211151711200006</t>
  </si>
  <si>
    <t>3211155711040005</t>
  </si>
  <si>
    <t>Kp. Cibungur</t>
  </si>
  <si>
    <t>0852-1530-0459</t>
  </si>
  <si>
    <t>Raihan Syawaludin</t>
  </si>
  <si>
    <t>0058297485</t>
  </si>
  <si>
    <t>SMP DARUL FATWA</t>
  </si>
  <si>
    <t>3211151803069255</t>
  </si>
  <si>
    <t>3211152011050003</t>
  </si>
  <si>
    <t>0877-0053-4823</t>
  </si>
  <si>
    <t>Raza Syahbanda</t>
  </si>
  <si>
    <t>Dedeng Prayogo</t>
  </si>
  <si>
    <t>3211151703063433</t>
  </si>
  <si>
    <t>0858-7100-7513</t>
  </si>
  <si>
    <t>Rendi Setiawan</t>
  </si>
  <si>
    <t>0058275272</t>
  </si>
  <si>
    <t xml:space="preserve">Dadi Ruswandi </t>
  </si>
  <si>
    <t xml:space="preserve">Nunung  </t>
  </si>
  <si>
    <t>3204050211040012</t>
  </si>
  <si>
    <t>0838-4352-1559</t>
  </si>
  <si>
    <t>Reza Syahriksa</t>
  </si>
  <si>
    <t>0857-9332-8382</t>
  </si>
  <si>
    <t>Rifki Bahrul Alam</t>
  </si>
  <si>
    <t>0066293682</t>
  </si>
  <si>
    <t>Jaya Daud Sutaryo</t>
  </si>
  <si>
    <t>Subaedah</t>
  </si>
  <si>
    <t>3211150301110211</t>
  </si>
  <si>
    <t>3211152806060006</t>
  </si>
  <si>
    <t>0882-2361-9013</t>
  </si>
  <si>
    <t>Rifki Nopiandi</t>
  </si>
  <si>
    <t>0044828538</t>
  </si>
  <si>
    <t>Ahyani</t>
  </si>
  <si>
    <t>Engkur Kurniasih</t>
  </si>
  <si>
    <t>3211150301110084</t>
  </si>
  <si>
    <t>3211152811040008</t>
  </si>
  <si>
    <t>0895-1062-4288</t>
  </si>
  <si>
    <t>Rival Dwi Nugraha</t>
  </si>
  <si>
    <t>Budi Ahmad Hidayat</t>
  </si>
  <si>
    <t>3211152404080019</t>
  </si>
  <si>
    <t>3211150901060006</t>
  </si>
  <si>
    <t>0896-9355-4339</t>
  </si>
  <si>
    <t>Rizal Meilandri</t>
  </si>
  <si>
    <t>0067724958</t>
  </si>
  <si>
    <t>Deni Soleh</t>
  </si>
  <si>
    <t>Diah Rodiah</t>
  </si>
  <si>
    <t>3211151504090003</t>
  </si>
  <si>
    <t>3211150405060003</t>
  </si>
  <si>
    <t>Puri Indah F1/09</t>
  </si>
  <si>
    <t>0882-1802-1615</t>
  </si>
  <si>
    <t>Rizal Sepul Anwar</t>
  </si>
  <si>
    <t>0054394795</t>
  </si>
  <si>
    <t>Asep Sunandar</t>
  </si>
  <si>
    <t>Een Endang</t>
  </si>
  <si>
    <t>3211151603067037</t>
  </si>
  <si>
    <t>3211153009050005</t>
  </si>
  <si>
    <t>Santana Wigunadi</t>
  </si>
  <si>
    <t>0055291415</t>
  </si>
  <si>
    <t>Dodi Hendiadi</t>
  </si>
  <si>
    <t>Epi Masripah</t>
  </si>
  <si>
    <t>3211141703060818</t>
  </si>
  <si>
    <t>3211140712050001</t>
  </si>
  <si>
    <t>Dsn. Santaka</t>
  </si>
  <si>
    <t>0857-9748-8524</t>
  </si>
  <si>
    <t>Septian Ardi Ahdian</t>
  </si>
  <si>
    <t>0054289383</t>
  </si>
  <si>
    <t>Asep Suherman</t>
  </si>
  <si>
    <t>Siti Yohannita</t>
  </si>
  <si>
    <t>3211152304120005</t>
  </si>
  <si>
    <t>3211152409050001</t>
  </si>
  <si>
    <t>0895-3910-69728</t>
  </si>
  <si>
    <t>Sinta Nova Ramadani</t>
  </si>
  <si>
    <t>0043163410</t>
  </si>
  <si>
    <t>Jajang Rukmanda</t>
  </si>
  <si>
    <t>Titi Aminah</t>
  </si>
  <si>
    <t>3211152406070034</t>
  </si>
  <si>
    <t>3211154411040002</t>
  </si>
  <si>
    <t>0896-0337-1907</t>
  </si>
  <si>
    <t>Tira Arzsa Alalisani</t>
  </si>
  <si>
    <t>0066966720</t>
  </si>
  <si>
    <t>Iwan Suherlan</t>
  </si>
  <si>
    <t>3210244310060021</t>
  </si>
  <si>
    <t>0896-6230-3463</t>
  </si>
  <si>
    <t>Zahran Abdul Rapi</t>
  </si>
  <si>
    <t>Maman</t>
  </si>
  <si>
    <t>3211150401110039</t>
  </si>
  <si>
    <t>3211151402060005</t>
  </si>
  <si>
    <t>0895-3446-19960</t>
  </si>
  <si>
    <t>Agung Rahmat Setiyawan</t>
  </si>
  <si>
    <t>Sukaharjo</t>
  </si>
  <si>
    <t>0053269922</t>
  </si>
  <si>
    <t>Sarno</t>
  </si>
  <si>
    <t>Sularti</t>
  </si>
  <si>
    <t>3311062407120004</t>
  </si>
  <si>
    <t>3311062208060003</t>
  </si>
  <si>
    <t xml:space="preserve"> Tugusari</t>
  </si>
  <si>
    <t>Paluhombo</t>
  </si>
  <si>
    <t>Bendosari</t>
  </si>
  <si>
    <t>0896-9739-2186</t>
  </si>
  <si>
    <t>Alip Sahidin Ramdani</t>
  </si>
  <si>
    <t>0055941549</t>
  </si>
  <si>
    <t>Budi Permana</t>
  </si>
  <si>
    <t>Neng Erlin Nurmala</t>
  </si>
  <si>
    <t>3204052704055832</t>
  </si>
  <si>
    <t>3204052710050007</t>
  </si>
  <si>
    <t>0831-0673-3932</t>
  </si>
  <si>
    <t>Amelia Nanda</t>
  </si>
  <si>
    <t>Cimahi</t>
  </si>
  <si>
    <t>0063468512</t>
  </si>
  <si>
    <t>Nandang Suherman</t>
  </si>
  <si>
    <t>Rika Santika</t>
  </si>
  <si>
    <t>3204282609120051</t>
  </si>
  <si>
    <t>3204287006060002</t>
  </si>
  <si>
    <t xml:space="preserve"> Bumi Pesona Asri B-1 No.55</t>
  </si>
  <si>
    <t>0895-3449-05059</t>
  </si>
  <si>
    <t>Amelia Putri</t>
  </si>
  <si>
    <t>0059839208</t>
  </si>
  <si>
    <t>Juarsih</t>
  </si>
  <si>
    <t>3211152406070097</t>
  </si>
  <si>
    <t>3211154207050001</t>
  </si>
  <si>
    <t>0895-7031-71460</t>
  </si>
  <si>
    <t>Aura Dewi Siti Wasilah</t>
  </si>
  <si>
    <t>0068762810</t>
  </si>
  <si>
    <t>Umar Sofyan Yazid</t>
  </si>
  <si>
    <t>Iis Solihat</t>
  </si>
  <si>
    <t>3211150512110025</t>
  </si>
  <si>
    <t>3211154808060006</t>
  </si>
  <si>
    <t xml:space="preserve"> Cipacing</t>
  </si>
  <si>
    <t>0858-6041-5178</t>
  </si>
  <si>
    <t>Delani Putri</t>
  </si>
  <si>
    <t>Hendi Rusmana</t>
  </si>
  <si>
    <t>Dede Patimah</t>
  </si>
  <si>
    <t>3211152911110021</t>
  </si>
  <si>
    <t>3211155912050001</t>
  </si>
  <si>
    <t>0888-0238-4650</t>
  </si>
  <si>
    <t>Desta Dwi Andini</t>
  </si>
  <si>
    <t>0054624794</t>
  </si>
  <si>
    <t>MTS MUHAMMADIYAH</t>
  </si>
  <si>
    <t>Eva Ratnasari</t>
  </si>
  <si>
    <t>3211151911190006</t>
  </si>
  <si>
    <t>3211154606050009</t>
  </si>
  <si>
    <t>0812-2184-4455</t>
  </si>
  <si>
    <t>Destiana Maharani</t>
  </si>
  <si>
    <t>0054811827</t>
  </si>
  <si>
    <t>Dede Miskanda</t>
  </si>
  <si>
    <t>Lina Turniawati</t>
  </si>
  <si>
    <t>3204281108070041</t>
  </si>
  <si>
    <t>3204285104060008</t>
  </si>
  <si>
    <t xml:space="preserve"> Griya Ranca Indah IV Blok E 12 No. 16</t>
  </si>
  <si>
    <t>0813-2033-2090</t>
  </si>
  <si>
    <t>Devina Putri Aulia</t>
  </si>
  <si>
    <t>0051616741</t>
  </si>
  <si>
    <t>Firman Surya Saputra</t>
  </si>
  <si>
    <t>Wiwit Tanti A</t>
  </si>
  <si>
    <t>3204282706130019</t>
  </si>
  <si>
    <t>3204287011050008</t>
  </si>
  <si>
    <t>Perum Permata Hijau Blok C-97</t>
  </si>
  <si>
    <t>0881-7818-875</t>
  </si>
  <si>
    <t>Dhea Noviyanti</t>
  </si>
  <si>
    <t>0068383131</t>
  </si>
  <si>
    <t>Ruyanto</t>
  </si>
  <si>
    <t>Rosidah</t>
  </si>
  <si>
    <t>3204052010080039</t>
  </si>
  <si>
    <t>3204056311050008</t>
  </si>
  <si>
    <t>Kp. Babakan Kitu</t>
  </si>
  <si>
    <t>0853-2204-2581</t>
  </si>
  <si>
    <t>Farah Alifah</t>
  </si>
  <si>
    <t>0057204908</t>
  </si>
  <si>
    <t>Hadi</t>
  </si>
  <si>
    <t>Romiah</t>
  </si>
  <si>
    <t>3209171611110005</t>
  </si>
  <si>
    <t>3209175406060003</t>
  </si>
  <si>
    <t>Blok Sigodeg</t>
  </si>
  <si>
    <t>Palimanan</t>
  </si>
  <si>
    <t>0896-7129-8965</t>
  </si>
  <si>
    <t>Hanna Ayu Septiaza</t>
  </si>
  <si>
    <t>Zaenal Abidin</t>
  </si>
  <si>
    <t>Titin Siti Hafsah</t>
  </si>
  <si>
    <t>3204051109130017</t>
  </si>
  <si>
    <t>3204055709060007</t>
  </si>
  <si>
    <t>Kp. Jl. Desa Cileunyi Kulon</t>
  </si>
  <si>
    <t>0812-2356-7032</t>
  </si>
  <si>
    <t>Herdiansah Permana</t>
  </si>
  <si>
    <t>0061204537</t>
  </si>
  <si>
    <t>Dede Tarjani</t>
  </si>
  <si>
    <t>Ade Ratnaningsih</t>
  </si>
  <si>
    <t>Pegawai Negeri Sipil</t>
  </si>
  <si>
    <t>3204282203052597</t>
  </si>
  <si>
    <t>3204280602060006</t>
  </si>
  <si>
    <t>Jl. Melur IV No.115</t>
  </si>
  <si>
    <t>0822-1855-9754</t>
  </si>
  <si>
    <t>Keyra Siti Arifah</t>
  </si>
  <si>
    <t>0065591969</t>
  </si>
  <si>
    <t>War'at</t>
  </si>
  <si>
    <t>3211152506070139</t>
  </si>
  <si>
    <t>3211155612060002</t>
  </si>
  <si>
    <t>Dusun Karasak</t>
  </si>
  <si>
    <t>0882-2079-8200</t>
  </si>
  <si>
    <t>Nadin Auralia Sulva</t>
  </si>
  <si>
    <t>Sulaeman</t>
  </si>
  <si>
    <t>Yuliani</t>
  </si>
  <si>
    <t>3204281711120109</t>
  </si>
  <si>
    <t>Babakan Tetelar</t>
  </si>
  <si>
    <t>Racaekek</t>
  </si>
  <si>
    <t>0881-2261-501</t>
  </si>
  <si>
    <t>Naswa Nurpadilah</t>
  </si>
  <si>
    <t>Nunung Burhanudin</t>
  </si>
  <si>
    <t>3204281204140010</t>
  </si>
  <si>
    <t>3204284202060002</t>
  </si>
  <si>
    <t>Kp. Tanjung VI No. 13</t>
  </si>
  <si>
    <t>0812-2412-7776</t>
  </si>
  <si>
    <t>Nazwa Azqia</t>
  </si>
  <si>
    <t>Hilman Jaelani</t>
  </si>
  <si>
    <t>Aneng Hamnidah</t>
  </si>
  <si>
    <t>3211150507190010</t>
  </si>
  <si>
    <t>0813-9577-5620</t>
  </si>
  <si>
    <t xml:space="preserve">Qayzha Allaika Nur Fatihah </t>
  </si>
  <si>
    <t>Qithrin Nazah</t>
  </si>
  <si>
    <t>Rita Rikaningsih</t>
  </si>
  <si>
    <t>3204280111100004</t>
  </si>
  <si>
    <t>Kab.Bandung</t>
  </si>
  <si>
    <t>0898-7136-305</t>
  </si>
  <si>
    <t>Rangga Hadi Saputra</t>
  </si>
  <si>
    <t>0068736113</t>
  </si>
  <si>
    <t>SMP PASUNDAN RANCAEKEK</t>
  </si>
  <si>
    <t>Haerudin</t>
  </si>
  <si>
    <t>Rosanah</t>
  </si>
  <si>
    <t>3204281110120158</t>
  </si>
  <si>
    <t>3204281504060009</t>
  </si>
  <si>
    <t>Jl. Suplier IV No. 19</t>
  </si>
  <si>
    <t>0821-2459-2139</t>
  </si>
  <si>
    <t>Revi Juliani</t>
  </si>
  <si>
    <t>0068579475</t>
  </si>
  <si>
    <t>Hermawan</t>
  </si>
  <si>
    <t>3211151603060564</t>
  </si>
  <si>
    <t>3211155407060002</t>
  </si>
  <si>
    <t>0823-1502-1320</t>
  </si>
  <si>
    <t>Reza Muhamad Saeful</t>
  </si>
  <si>
    <t>Asep Wahyu</t>
  </si>
  <si>
    <t>Linda Hendrayani</t>
  </si>
  <si>
    <t>3211150805120007</t>
  </si>
  <si>
    <t>3211152806060008</t>
  </si>
  <si>
    <t>Dusun Solokan Jarak</t>
  </si>
  <si>
    <t>0896-0340-5399</t>
  </si>
  <si>
    <t>Ridwan Saepuloh</t>
  </si>
  <si>
    <t>0056243418</t>
  </si>
  <si>
    <t>Roswati</t>
  </si>
  <si>
    <t>3204280802140009</t>
  </si>
  <si>
    <t>3204280109050007</t>
  </si>
  <si>
    <t>Jl. Anyelir IV No. 68</t>
  </si>
  <si>
    <t>0888-0214-0069</t>
  </si>
  <si>
    <t>Rindu Nemesius Hendriyani Siagian</t>
  </si>
  <si>
    <t>Rizka Ramadhani</t>
  </si>
  <si>
    <t>0066937571</t>
  </si>
  <si>
    <t>Budi Sunardi</t>
  </si>
  <si>
    <t>Ajeng Kartini</t>
  </si>
  <si>
    <t>3204286509060008</t>
  </si>
  <si>
    <t>0895-1540-0095</t>
  </si>
  <si>
    <t>Selfi Noor Fadillah</t>
  </si>
  <si>
    <t>0066562934</t>
  </si>
  <si>
    <t>Anang Saepul Nawas</t>
  </si>
  <si>
    <t>M. Komalasari</t>
  </si>
  <si>
    <t>3204282503058302</t>
  </si>
  <si>
    <t>3204285306060001</t>
  </si>
  <si>
    <t xml:space="preserve"> Cipasir</t>
  </si>
  <si>
    <t>0896-5603-2364</t>
  </si>
  <si>
    <t>Sinta Wulan Asih</t>
  </si>
  <si>
    <t>MTS YAPISA</t>
  </si>
  <si>
    <t>Agus Koswara</t>
  </si>
  <si>
    <t>Tuti Susilawati</t>
  </si>
  <si>
    <t>3204052709170007</t>
  </si>
  <si>
    <t>3277027103060005</t>
  </si>
  <si>
    <t>0895-3379-40033</t>
  </si>
  <si>
    <t>Syafrina Salsabila Ridho</t>
  </si>
  <si>
    <t>0067761988</t>
  </si>
  <si>
    <t>Syarif Ridho</t>
  </si>
  <si>
    <t>Raihana</t>
  </si>
  <si>
    <t>3204280210120065</t>
  </si>
  <si>
    <t>3204285108060011</t>
  </si>
  <si>
    <t>Komp. Permata Hijau C-36</t>
  </si>
  <si>
    <t>0822-1544-5460</t>
  </si>
  <si>
    <t>Syahril Riyadi</t>
  </si>
  <si>
    <t>0055082194</t>
  </si>
  <si>
    <t>Ujang Nurdin Saputra</t>
  </si>
  <si>
    <t>Yuyun Yulaikah</t>
  </si>
  <si>
    <t>3211152606070100</t>
  </si>
  <si>
    <t>3211150411050001</t>
  </si>
  <si>
    <t>0896-5638-7469</t>
  </si>
  <si>
    <t>Syani Nurulaini</t>
  </si>
  <si>
    <t>0068233841</t>
  </si>
  <si>
    <t>Heri Kandarsyah</t>
  </si>
  <si>
    <t>Herawati</t>
  </si>
  <si>
    <t>3211152606070159</t>
  </si>
  <si>
    <t>3211150001060001</t>
  </si>
  <si>
    <t>Dsn. Pasir Kuya</t>
  </si>
  <si>
    <t>0895-3551-8649</t>
  </si>
  <si>
    <t>Syifa Fitria Ramadani</t>
  </si>
  <si>
    <t>0005826580</t>
  </si>
  <si>
    <t>Andi Guna</t>
  </si>
  <si>
    <t>Ai Kurniasih</t>
  </si>
  <si>
    <t>3204280802140044</t>
  </si>
  <si>
    <t>3204286910050004</t>
  </si>
  <si>
    <t>0895-3910-16716</t>
  </si>
  <si>
    <t>Tasya Siti mafrohah</t>
  </si>
  <si>
    <t>0062433770</t>
  </si>
  <si>
    <t xml:space="preserve">Rusyandi </t>
  </si>
  <si>
    <t>Iim Masriah</t>
  </si>
  <si>
    <t>Tukang Jahit</t>
  </si>
  <si>
    <t>3207320210070006</t>
  </si>
  <si>
    <t>3207326304060002</t>
  </si>
  <si>
    <t>Taman Cileunyi Blok 2F-2 No.7</t>
  </si>
  <si>
    <t>0813-2092-4714</t>
  </si>
  <si>
    <t>Tiara Herawati</t>
  </si>
  <si>
    <t>0062548680</t>
  </si>
  <si>
    <t>Ai Erni</t>
  </si>
  <si>
    <t>3211151802100002</t>
  </si>
  <si>
    <t>3211155902060003</t>
  </si>
  <si>
    <t>Vanesa Azahra</t>
  </si>
  <si>
    <t>0054002470</t>
  </si>
  <si>
    <t>Ajun Sutrisna</t>
  </si>
  <si>
    <t>Siti Aminah</t>
  </si>
  <si>
    <t>3211151904120001</t>
  </si>
  <si>
    <t>3211154712050005</t>
  </si>
  <si>
    <t>0896-9110-1977</t>
  </si>
  <si>
    <t>Wanda Maharani B</t>
  </si>
  <si>
    <t>0065117527</t>
  </si>
  <si>
    <t>Riyati</t>
  </si>
  <si>
    <t>3211151603064601</t>
  </si>
  <si>
    <t>3211155102060001</t>
  </si>
  <si>
    <t>0857-9775-2108</t>
  </si>
  <si>
    <t>Wiwit Dia Widia Wati</t>
  </si>
  <si>
    <t>0051786174</t>
  </si>
  <si>
    <t>Heri kKriswanto</t>
  </si>
  <si>
    <t>Iceu Martina</t>
  </si>
  <si>
    <t>3211150211090005</t>
  </si>
  <si>
    <t>3211154710050004</t>
  </si>
  <si>
    <t>Wulan Ayu Lestari</t>
  </si>
  <si>
    <t>0056741575</t>
  </si>
  <si>
    <t>Jajang Sudrajat</t>
  </si>
  <si>
    <t>Imas Komariah</t>
  </si>
  <si>
    <t>3206240810120031</t>
  </si>
  <si>
    <t>3206244705050001</t>
  </si>
  <si>
    <t>Jl. Jelegong Komp. 2 Blok B2 No.10</t>
  </si>
  <si>
    <t>0823-2147-7074</t>
  </si>
  <si>
    <t>Alsa Dilla Pebriyani</t>
  </si>
  <si>
    <t>Hani</t>
  </si>
  <si>
    <t>3204051006052350</t>
  </si>
  <si>
    <t>3204056102080004</t>
  </si>
  <si>
    <t>Alzadilla Shalsabila Putri</t>
  </si>
  <si>
    <t>0064703830</t>
  </si>
  <si>
    <t>3273164601060005</t>
  </si>
  <si>
    <t>Kp. Pindad Timur K 2331</t>
  </si>
  <si>
    <t>0831-5667-2484</t>
  </si>
  <si>
    <t xml:space="preserve">Amelia </t>
  </si>
  <si>
    <t>SMPN 50 BANDUNG</t>
  </si>
  <si>
    <t xml:space="preserve">Mulyadi </t>
  </si>
  <si>
    <t>Anita</t>
  </si>
  <si>
    <t>3273262605150015</t>
  </si>
  <si>
    <t>3273266306050001</t>
  </si>
  <si>
    <t xml:space="preserve"> Cigending</t>
  </si>
  <si>
    <t>Cigending</t>
  </si>
  <si>
    <t>Ujung Berung</t>
  </si>
  <si>
    <t>0895-3767-37762</t>
  </si>
  <si>
    <t>Arfia Sakhi Tahara</t>
  </si>
  <si>
    <t>0067534986</t>
  </si>
  <si>
    <t>Ahmad Hidayat</t>
  </si>
  <si>
    <t>Entit Kartini</t>
  </si>
  <si>
    <t>3211151603066304</t>
  </si>
  <si>
    <t>3211154507060001</t>
  </si>
  <si>
    <t>0895-3580-90011</t>
  </si>
  <si>
    <t>Cessya Amelia Priscillia</t>
  </si>
  <si>
    <t>0066279277</t>
  </si>
  <si>
    <t>Aceng Sunandar</t>
  </si>
  <si>
    <t>Herni Widiyanti</t>
  </si>
  <si>
    <t>3211152203100003</t>
  </si>
  <si>
    <t>3211156205060002</t>
  </si>
  <si>
    <t>0831-1696-4854</t>
  </si>
  <si>
    <t>Chandra Reynaldi Fiqri Aldian Putra</t>
  </si>
  <si>
    <t>0063831248</t>
  </si>
  <si>
    <t>AR RAHMAT</t>
  </si>
  <si>
    <t>Asep Rohendi</t>
  </si>
  <si>
    <t>Yeti</t>
  </si>
  <si>
    <t>3204051409070010</t>
  </si>
  <si>
    <t>3204052706060000</t>
  </si>
  <si>
    <t>08953-4228-6955</t>
  </si>
  <si>
    <t>Dafa Akmal Maulana</t>
  </si>
  <si>
    <t>0062906471</t>
  </si>
  <si>
    <t>Asep Roswandi</t>
  </si>
  <si>
    <t>Dina Setiawati</t>
  </si>
  <si>
    <t>3211151603063501</t>
  </si>
  <si>
    <t>3211151506060001</t>
  </si>
  <si>
    <t>Cipacing,</t>
  </si>
  <si>
    <t>Sumedang,</t>
  </si>
  <si>
    <t>0888-8298-214</t>
  </si>
  <si>
    <t>Dela Nur Latifah</t>
  </si>
  <si>
    <t>0058766072</t>
  </si>
  <si>
    <t>Deni Candriyana</t>
  </si>
  <si>
    <t>Reni</t>
  </si>
  <si>
    <t>3204052704050603</t>
  </si>
  <si>
    <t>3204056512050001</t>
  </si>
  <si>
    <t>0896-4811-2523</t>
  </si>
  <si>
    <t>Dini Aisah</t>
  </si>
  <si>
    <t>0061164183</t>
  </si>
  <si>
    <t>Saepudin</t>
  </si>
  <si>
    <t>Astuti</t>
  </si>
  <si>
    <t>3211151109120010</t>
  </si>
  <si>
    <t>3211155406080003</t>
  </si>
  <si>
    <t>0813-8820-7865</t>
  </si>
  <si>
    <t>Dini Herdini</t>
  </si>
  <si>
    <t>0056572686</t>
  </si>
  <si>
    <t>Edy Yudi</t>
  </si>
  <si>
    <t>Cicih</t>
  </si>
  <si>
    <t>3211150103990001</t>
  </si>
  <si>
    <t>3211155309050005</t>
  </si>
  <si>
    <t>0896-5719-7857</t>
  </si>
  <si>
    <t>Dita Nur Afshary</t>
  </si>
  <si>
    <t>0058431813</t>
  </si>
  <si>
    <t>Dini Mustika Sari</t>
  </si>
  <si>
    <t>3273030906110102</t>
  </si>
  <si>
    <t>3273036304050003</t>
  </si>
  <si>
    <t>Kp. Situgunting GG.Ibu Arsih</t>
  </si>
  <si>
    <t>Sukahaji</t>
  </si>
  <si>
    <t>Babakan Ciparay</t>
  </si>
  <si>
    <t>0812-2206-7398</t>
  </si>
  <si>
    <t>Egga Airlangga</t>
  </si>
  <si>
    <t>0068710626</t>
  </si>
  <si>
    <t>SMP KARYA BUDI</t>
  </si>
  <si>
    <t>3204052108170021</t>
  </si>
  <si>
    <t>3204050506060008</t>
  </si>
  <si>
    <t>0813-1286-9050</t>
  </si>
  <si>
    <t>Eka Ligia Aelani</t>
  </si>
  <si>
    <t>0068334724</t>
  </si>
  <si>
    <t>Dede Mamat</t>
  </si>
  <si>
    <t>Entin Rustini</t>
  </si>
  <si>
    <t>3211151207110015</t>
  </si>
  <si>
    <t>3211157110060001</t>
  </si>
  <si>
    <t>0838-2042-3945</t>
  </si>
  <si>
    <t>Erin Ade Anti</t>
  </si>
  <si>
    <t>Sukoharjo</t>
  </si>
  <si>
    <t>0063689874</t>
  </si>
  <si>
    <t>Edi</t>
  </si>
  <si>
    <t>3211152306070045</t>
  </si>
  <si>
    <t>3211156806060002</t>
  </si>
  <si>
    <t>0815-4296-6300</t>
  </si>
  <si>
    <t>Fani Amar Afandi</t>
  </si>
  <si>
    <t>0059831690</t>
  </si>
  <si>
    <t>Adang Supriatna</t>
  </si>
  <si>
    <t>Imas Nurlistia</t>
  </si>
  <si>
    <t>3204281904160014</t>
  </si>
  <si>
    <t>3204281506050013</t>
  </si>
  <si>
    <t>0813-1332-3319</t>
  </si>
  <si>
    <t>Gita Khoiruna Ramadhani</t>
  </si>
  <si>
    <t>Hari Ramdani</t>
  </si>
  <si>
    <t>Elis Kuraeni</t>
  </si>
  <si>
    <t>3211151502210001</t>
  </si>
  <si>
    <t>3211155910060004</t>
  </si>
  <si>
    <t>0821-1516-5441</t>
  </si>
  <si>
    <t>Imelda Dwi Lestari</t>
  </si>
  <si>
    <t>Ayi Sumirat Sari</t>
  </si>
  <si>
    <t>3204052604052046</t>
  </si>
  <si>
    <t>3204055105050005</t>
  </si>
  <si>
    <t>Bukit Permata Cinunuk Blok C No. 48</t>
  </si>
  <si>
    <t>0896-8683-4132</t>
  </si>
  <si>
    <t>Isma Nurhasanah</t>
  </si>
  <si>
    <t>0062311234</t>
  </si>
  <si>
    <t>Darwan</t>
  </si>
  <si>
    <t>Rukiah</t>
  </si>
  <si>
    <t>3211151005120008</t>
  </si>
  <si>
    <t>3211155610060001</t>
  </si>
  <si>
    <t>0858-1306-8684</t>
  </si>
  <si>
    <t>Mira</t>
  </si>
  <si>
    <t>0057341858</t>
  </si>
  <si>
    <t>Toyiman</t>
  </si>
  <si>
    <t>Tintin Sumartini</t>
  </si>
  <si>
    <t>3211152407130012</t>
  </si>
  <si>
    <t>3211155408050008</t>
  </si>
  <si>
    <t>0819-5211-768</t>
  </si>
  <si>
    <t>Mutia Liana</t>
  </si>
  <si>
    <t>0069084315</t>
  </si>
  <si>
    <t>Yana Ahmad Maulana</t>
  </si>
  <si>
    <t>Eka Sartika</t>
  </si>
  <si>
    <t>3204052011120029</t>
  </si>
  <si>
    <t>3204056904060001</t>
  </si>
  <si>
    <t>0888-0827-7917</t>
  </si>
  <si>
    <t>Nabila Fauzia Agustin</t>
  </si>
  <si>
    <t>0053993259</t>
  </si>
  <si>
    <t>Ahmad Sumpena</t>
  </si>
  <si>
    <t>3211112003060945</t>
  </si>
  <si>
    <t>3211115908050002</t>
  </si>
  <si>
    <t>0896-9346-0088</t>
  </si>
  <si>
    <t>Nayla Adinda Nurfayza Putrri</t>
  </si>
  <si>
    <t>0065041289</t>
  </si>
  <si>
    <t>Dede Kurnia</t>
  </si>
  <si>
    <t>Neneng Novi</t>
  </si>
  <si>
    <t>3211111206070159</t>
  </si>
  <si>
    <t>3211115605060001</t>
  </si>
  <si>
    <t>Dusun Babakan Bandung</t>
  </si>
  <si>
    <t>0852-9554-2314</t>
  </si>
  <si>
    <t>Pika Suswandi</t>
  </si>
  <si>
    <t>Asep Suswandi</t>
  </si>
  <si>
    <t>Lia Rahman</t>
  </si>
  <si>
    <t>3211153101110093</t>
  </si>
  <si>
    <t>3211151701000005</t>
  </si>
  <si>
    <t>0895-1560-2499</t>
  </si>
  <si>
    <t>Reva Rahma Fauziah</t>
  </si>
  <si>
    <t>0067221425</t>
  </si>
  <si>
    <t>Ano Sumarno</t>
  </si>
  <si>
    <t>Darliah</t>
  </si>
  <si>
    <t>3211151306190008</t>
  </si>
  <si>
    <t>3211155703060001</t>
  </si>
  <si>
    <t>0878-2115-7129</t>
  </si>
  <si>
    <t>Revita Kusumayanti</t>
  </si>
  <si>
    <t>Kebumen</t>
  </si>
  <si>
    <t>0052124401</t>
  </si>
  <si>
    <t>Kusmawan</t>
  </si>
  <si>
    <t>Suyatmi</t>
  </si>
  <si>
    <t>3211150106090001</t>
  </si>
  <si>
    <t>3211156306060003</t>
  </si>
  <si>
    <t>0896-5730-7493</t>
  </si>
  <si>
    <t>Rida Rizki</t>
  </si>
  <si>
    <t>Ade Suherman</t>
  </si>
  <si>
    <t>Ela</t>
  </si>
  <si>
    <t>3211151703064368</t>
  </si>
  <si>
    <t>3211154109060002</t>
  </si>
  <si>
    <t>0895-3831-12606</t>
  </si>
  <si>
    <t>Riska Awaliah</t>
  </si>
  <si>
    <t>MUHAMMADIYAH JATINANGOR</t>
  </si>
  <si>
    <t>Sodik</t>
  </si>
  <si>
    <t>Yati Haryati</t>
  </si>
  <si>
    <t>3211152904100004</t>
  </si>
  <si>
    <t>3211154410040001</t>
  </si>
  <si>
    <t>Dusun Sukajadi</t>
  </si>
  <si>
    <t>0896-7155-9534</t>
  </si>
  <si>
    <t>Sabrina Sulistiyani</t>
  </si>
  <si>
    <t>0066512416</t>
  </si>
  <si>
    <t>Ferdi Roesdinar Setiadi</t>
  </si>
  <si>
    <t>Robiyanti</t>
  </si>
  <si>
    <t>3204051006054541</t>
  </si>
  <si>
    <t>3204056603050002</t>
  </si>
  <si>
    <t>0898-8874-356</t>
  </si>
  <si>
    <t>Saskia Amelia Nabila</t>
  </si>
  <si>
    <t>0064819421</t>
  </si>
  <si>
    <t>Kmp. Babakan Situ</t>
  </si>
  <si>
    <t>0896-7898-2390</t>
  </si>
  <si>
    <t>Sekar Ayu Wulandari</t>
  </si>
  <si>
    <t>Aep Kosasih</t>
  </si>
  <si>
    <t>Rohmayanti</t>
  </si>
  <si>
    <t>Mengurus Rumah Tangga</t>
  </si>
  <si>
    <t>3277010701090021</t>
  </si>
  <si>
    <t>3277014103060005</t>
  </si>
  <si>
    <t>Jl Mahar Martanegara</t>
  </si>
  <si>
    <t>Utama</t>
  </si>
  <si>
    <t>Kota Cimahi</t>
  </si>
  <si>
    <t>0895-6019-34247</t>
  </si>
  <si>
    <t>Sendi Pebriansyah</t>
  </si>
  <si>
    <t>Seri Serlinda</t>
  </si>
  <si>
    <t>Dayat</t>
  </si>
  <si>
    <t>Ida Rinda</t>
  </si>
  <si>
    <t>3204280206050399</t>
  </si>
  <si>
    <t>3204285608050005</t>
  </si>
  <si>
    <t>0896-6884-5429</t>
  </si>
  <si>
    <t>Serlin Pebriana</t>
  </si>
  <si>
    <t>0061398636</t>
  </si>
  <si>
    <t>Roni</t>
  </si>
  <si>
    <t>Ani Mulyani</t>
  </si>
  <si>
    <t>3211153101120008</t>
  </si>
  <si>
    <t>3211156502060005</t>
  </si>
  <si>
    <t>0898-7185-023</t>
  </si>
  <si>
    <t>Siti Nuraeni</t>
  </si>
  <si>
    <t>Ridwan</t>
  </si>
  <si>
    <t>Heni Sumiati</t>
  </si>
  <si>
    <t>3211152306070567</t>
  </si>
  <si>
    <t>0882-2935-8617</t>
  </si>
  <si>
    <t>Siti Nurhodijah</t>
  </si>
  <si>
    <t>0052258816</t>
  </si>
  <si>
    <t>Pendi Supendi</t>
  </si>
  <si>
    <t>Kokom</t>
  </si>
  <si>
    <t>3204056510650007</t>
  </si>
  <si>
    <t>0838-2949-6667</t>
  </si>
  <si>
    <t>Sri Rahayu</t>
  </si>
  <si>
    <t>0056111651</t>
  </si>
  <si>
    <t>Pipin</t>
  </si>
  <si>
    <t>Yuyun Yuniah</t>
  </si>
  <si>
    <t>3204052704059612</t>
  </si>
  <si>
    <t>3204055306050004</t>
  </si>
  <si>
    <t>Kp. Sekejengkol Wetan No. D 153</t>
  </si>
  <si>
    <t>0812-2273-8704</t>
  </si>
  <si>
    <t>Tia Yulinar</t>
  </si>
  <si>
    <t>Tuyono</t>
  </si>
  <si>
    <t>Rina Kartinasari</t>
  </si>
  <si>
    <t>3211151512070013</t>
  </si>
  <si>
    <t>3211156107050002</t>
  </si>
  <si>
    <t>0831-0942-9015</t>
  </si>
  <si>
    <t>Wilda Mustika</t>
  </si>
  <si>
    <t>Ida Jubaedah</t>
  </si>
  <si>
    <t>3211152209170011</t>
  </si>
  <si>
    <t>3211151901060006</t>
  </si>
  <si>
    <t>Wina Maulida</t>
  </si>
  <si>
    <t>Rohman Hotimi</t>
  </si>
  <si>
    <t>3204051006051365</t>
  </si>
  <si>
    <t>3204055704060005</t>
  </si>
  <si>
    <t>0897-0396-975</t>
  </si>
  <si>
    <t>Yayu Apriyani</t>
  </si>
  <si>
    <t>0062433645</t>
  </si>
  <si>
    <t>MTS AL-MUKHTARIYAH RAJA MANDALA</t>
  </si>
  <si>
    <t>Endang Yuyun</t>
  </si>
  <si>
    <t>Ifit</t>
  </si>
  <si>
    <t>3211151703063659</t>
  </si>
  <si>
    <t>3211154504060001</t>
  </si>
  <si>
    <t>0812-2383-8779</t>
  </si>
  <si>
    <t>X TBSM A</t>
  </si>
  <si>
    <t>X TBSM B</t>
  </si>
  <si>
    <t>X TKJ A</t>
  </si>
  <si>
    <t>X TKJ B</t>
  </si>
  <si>
    <t>X TKJ C</t>
  </si>
  <si>
    <t>X AK</t>
  </si>
  <si>
    <t>X OTKP</t>
  </si>
  <si>
    <t>X TKRO</t>
  </si>
  <si>
    <t>Nadhif Andra Wirawan</t>
  </si>
  <si>
    <t>Rafqi Yusuf Ramadhan</t>
  </si>
  <si>
    <t>Muhamad Azqi Asy Sidiq</t>
  </si>
  <si>
    <t>Alyaanada Khaerunnisa</t>
  </si>
  <si>
    <t>Rezza Faizal Nurmansyah</t>
  </si>
  <si>
    <t>21220001</t>
  </si>
  <si>
    <t>21220002</t>
  </si>
  <si>
    <t>21220003</t>
  </si>
  <si>
    <t>21220004</t>
  </si>
  <si>
    <t>21220005</t>
  </si>
  <si>
    <t>21220006</t>
  </si>
  <si>
    <t>21220007</t>
  </si>
  <si>
    <t>21220009</t>
  </si>
  <si>
    <t>21220010</t>
  </si>
  <si>
    <t>21220011</t>
  </si>
  <si>
    <t>21220008</t>
  </si>
  <si>
    <t>21220013</t>
  </si>
  <si>
    <t>21220012</t>
  </si>
  <si>
    <t>21220014</t>
  </si>
  <si>
    <t>21220015</t>
  </si>
  <si>
    <t>21220016</t>
  </si>
  <si>
    <t>21220017</t>
  </si>
  <si>
    <t>21220019</t>
  </si>
  <si>
    <t>21220018</t>
  </si>
  <si>
    <t>21220020</t>
  </si>
  <si>
    <t>21220021</t>
  </si>
  <si>
    <t>21220022</t>
  </si>
  <si>
    <t>21220023</t>
  </si>
  <si>
    <t>21220024</t>
  </si>
  <si>
    <t>21220025</t>
  </si>
  <si>
    <t>21220026</t>
  </si>
  <si>
    <t>21220027</t>
  </si>
  <si>
    <t>21220028</t>
  </si>
  <si>
    <t>21220029</t>
  </si>
  <si>
    <t>21220030</t>
  </si>
  <si>
    <t>21220031</t>
  </si>
  <si>
    <t>21220032</t>
  </si>
  <si>
    <t>21220033</t>
  </si>
  <si>
    <t>21220035</t>
  </si>
  <si>
    <t>21220036</t>
  </si>
  <si>
    <t>21220038</t>
  </si>
  <si>
    <t>21220039</t>
  </si>
  <si>
    <t>21220040</t>
  </si>
  <si>
    <t>21220041</t>
  </si>
  <si>
    <t>21220043</t>
  </si>
  <si>
    <t>21220047</t>
  </si>
  <si>
    <t>21220044</t>
  </si>
  <si>
    <t>21220045</t>
  </si>
  <si>
    <t>21220042</t>
  </si>
  <si>
    <t>21220046</t>
  </si>
  <si>
    <t>21220048</t>
  </si>
  <si>
    <t>21220049</t>
  </si>
  <si>
    <t>21220050</t>
  </si>
  <si>
    <t>21220051</t>
  </si>
  <si>
    <t>21220052</t>
  </si>
  <si>
    <t>21220053</t>
  </si>
  <si>
    <t>21220054</t>
  </si>
  <si>
    <t>21220055</t>
  </si>
  <si>
    <t>21220056</t>
  </si>
  <si>
    <t>21220057</t>
  </si>
  <si>
    <t>21220058</t>
  </si>
  <si>
    <t>21220059</t>
  </si>
  <si>
    <t>21220060</t>
  </si>
  <si>
    <t>21220061</t>
  </si>
  <si>
    <t>21220062</t>
  </si>
  <si>
    <t>21220063</t>
  </si>
  <si>
    <t>21220064</t>
  </si>
  <si>
    <t>21220065</t>
  </si>
  <si>
    <t>21220066</t>
  </si>
  <si>
    <t>21220067</t>
  </si>
  <si>
    <t>21220069</t>
  </si>
  <si>
    <t>21220068</t>
  </si>
  <si>
    <t>21220070</t>
  </si>
  <si>
    <t>21220071</t>
  </si>
  <si>
    <t>21220072</t>
  </si>
  <si>
    <t>21220073</t>
  </si>
  <si>
    <t>21220074</t>
  </si>
  <si>
    <t>21220075</t>
  </si>
  <si>
    <t>21220076</t>
  </si>
  <si>
    <t>21220077</t>
  </si>
  <si>
    <t>21220078</t>
  </si>
  <si>
    <t>21220079</t>
  </si>
  <si>
    <t>21220080</t>
  </si>
  <si>
    <t>21220086</t>
  </si>
  <si>
    <t>21220081</t>
  </si>
  <si>
    <t>21220082</t>
  </si>
  <si>
    <t>21220083</t>
  </si>
  <si>
    <t>21220084</t>
  </si>
  <si>
    <t>21220085</t>
  </si>
  <si>
    <t>21220087</t>
  </si>
  <si>
    <t>21220088</t>
  </si>
  <si>
    <t>21220089</t>
  </si>
  <si>
    <t>21220090</t>
  </si>
  <si>
    <t>21220091</t>
  </si>
  <si>
    <t>21220092</t>
  </si>
  <si>
    <t>21220093</t>
  </si>
  <si>
    <t>21220094</t>
  </si>
  <si>
    <t>21220095</t>
  </si>
  <si>
    <t>21220096</t>
  </si>
  <si>
    <t>21220097</t>
  </si>
  <si>
    <t>21220098</t>
  </si>
  <si>
    <t>21220099</t>
  </si>
  <si>
    <t>21220100</t>
  </si>
  <si>
    <t>21220101</t>
  </si>
  <si>
    <t>21220102</t>
  </si>
  <si>
    <t>21220103</t>
  </si>
  <si>
    <t>21220104</t>
  </si>
  <si>
    <t>21220105</t>
  </si>
  <si>
    <t>21220106</t>
  </si>
  <si>
    <t>21220107</t>
  </si>
  <si>
    <t>21220108</t>
  </si>
  <si>
    <t>21220109</t>
  </si>
  <si>
    <t>21220110</t>
  </si>
  <si>
    <t>21220111</t>
  </si>
  <si>
    <t>21220112</t>
  </si>
  <si>
    <t>21220113</t>
  </si>
  <si>
    <t>21220114</t>
  </si>
  <si>
    <t>21220115</t>
  </si>
  <si>
    <t>21220116</t>
  </si>
  <si>
    <t>21220117</t>
  </si>
  <si>
    <t>21220118</t>
  </si>
  <si>
    <t>21220119</t>
  </si>
  <si>
    <t>21220120</t>
  </si>
  <si>
    <t>21220121</t>
  </si>
  <si>
    <t>21220122</t>
  </si>
  <si>
    <t>21220123</t>
  </si>
  <si>
    <t>21220124</t>
  </si>
  <si>
    <t>21220125</t>
  </si>
  <si>
    <t>21220126</t>
  </si>
  <si>
    <t>21220127</t>
  </si>
  <si>
    <t>21220129</t>
  </si>
  <si>
    <t>21220128</t>
  </si>
  <si>
    <t>21220130</t>
  </si>
  <si>
    <t>21220131</t>
  </si>
  <si>
    <t>21220132</t>
  </si>
  <si>
    <t>21220133</t>
  </si>
  <si>
    <t>21220134</t>
  </si>
  <si>
    <t>21220135</t>
  </si>
  <si>
    <t>21220136</t>
  </si>
  <si>
    <t>21220137</t>
  </si>
  <si>
    <t>21220138</t>
  </si>
  <si>
    <t>21220139</t>
  </si>
  <si>
    <t>21220140</t>
  </si>
  <si>
    <t>21220141</t>
  </si>
  <si>
    <t>21220142</t>
  </si>
  <si>
    <t>21220143</t>
  </si>
  <si>
    <t>21220144</t>
  </si>
  <si>
    <t>21220145</t>
  </si>
  <si>
    <t>21220146</t>
  </si>
  <si>
    <t>21220147</t>
  </si>
  <si>
    <t>21220148</t>
  </si>
  <si>
    <t>21220149</t>
  </si>
  <si>
    <t>21220150</t>
  </si>
  <si>
    <t>21220151</t>
  </si>
  <si>
    <t>21220152</t>
  </si>
  <si>
    <t>21220153</t>
  </si>
  <si>
    <t>21220154</t>
  </si>
  <si>
    <t>21220155</t>
  </si>
  <si>
    <t>21220156</t>
  </si>
  <si>
    <t>21220157</t>
  </si>
  <si>
    <t>21220037</t>
  </si>
  <si>
    <t>21220158</t>
  </si>
  <si>
    <t>21220159</t>
  </si>
  <si>
    <t>21220160</t>
  </si>
  <si>
    <t>21220161</t>
  </si>
  <si>
    <t>21220162</t>
  </si>
  <si>
    <t>21220163</t>
  </si>
  <si>
    <t>21220164</t>
  </si>
  <si>
    <t>21220165</t>
  </si>
  <si>
    <t>21220166</t>
  </si>
  <si>
    <t>21220167</t>
  </si>
  <si>
    <t>21220168</t>
  </si>
  <si>
    <t>21220169</t>
  </si>
  <si>
    <t>21220170</t>
  </si>
  <si>
    <t>21220171</t>
  </si>
  <si>
    <t>21220172</t>
  </si>
  <si>
    <t>21220173</t>
  </si>
  <si>
    <t>21220174</t>
  </si>
  <si>
    <t>21220175</t>
  </si>
  <si>
    <t>21220176</t>
  </si>
  <si>
    <t>21220177</t>
  </si>
  <si>
    <t>21220178</t>
  </si>
  <si>
    <t>21220179</t>
  </si>
  <si>
    <t>21220180</t>
  </si>
  <si>
    <t>21220181</t>
  </si>
  <si>
    <t>21220182</t>
  </si>
  <si>
    <t>21220183</t>
  </si>
  <si>
    <t>21220184</t>
  </si>
  <si>
    <t>21220185</t>
  </si>
  <si>
    <t>21220186</t>
  </si>
  <si>
    <t>21220187</t>
  </si>
  <si>
    <t>21220188</t>
  </si>
  <si>
    <t>21220189</t>
  </si>
  <si>
    <t>21220190</t>
  </si>
  <si>
    <t>21220191</t>
  </si>
  <si>
    <t>21220192</t>
  </si>
  <si>
    <t>21220193</t>
  </si>
  <si>
    <t>21220194</t>
  </si>
  <si>
    <t>21220195</t>
  </si>
  <si>
    <t>21220196</t>
  </si>
  <si>
    <t>21220197</t>
  </si>
  <si>
    <t>21220198</t>
  </si>
  <si>
    <t>21220199</t>
  </si>
  <si>
    <t>21220200</t>
  </si>
  <si>
    <t>21220201</t>
  </si>
  <si>
    <t>21220202</t>
  </si>
  <si>
    <t>21220203</t>
  </si>
  <si>
    <t>21220204</t>
  </si>
  <si>
    <t>21220205</t>
  </si>
  <si>
    <t>21220206</t>
  </si>
  <si>
    <t>21220207</t>
  </si>
  <si>
    <t>21220208</t>
  </si>
  <si>
    <t>21220209</t>
  </si>
  <si>
    <t>21220213</t>
  </si>
  <si>
    <t>21220210</t>
  </si>
  <si>
    <t>21220211</t>
  </si>
  <si>
    <t>21220212</t>
  </si>
  <si>
    <t>21220214</t>
  </si>
  <si>
    <t>21220215</t>
  </si>
  <si>
    <t>21220216</t>
  </si>
  <si>
    <t>21220217</t>
  </si>
  <si>
    <t>21220218</t>
  </si>
  <si>
    <t>21220219</t>
  </si>
  <si>
    <t>21220220</t>
  </si>
  <si>
    <t>21220221</t>
  </si>
  <si>
    <t>21220222</t>
  </si>
  <si>
    <t>21220223</t>
  </si>
  <si>
    <t>21220224</t>
  </si>
  <si>
    <t>21220225</t>
  </si>
  <si>
    <t>21220226</t>
  </si>
  <si>
    <t>21220227</t>
  </si>
  <si>
    <t>21220228</t>
  </si>
  <si>
    <t>21220229</t>
  </si>
  <si>
    <t>21220230</t>
  </si>
  <si>
    <t>21220271</t>
  </si>
  <si>
    <t>21220272</t>
  </si>
  <si>
    <t>21220273</t>
  </si>
  <si>
    <t>21220274</t>
  </si>
  <si>
    <t>21220275</t>
  </si>
  <si>
    <t>21220277</t>
  </si>
  <si>
    <t>21220278</t>
  </si>
  <si>
    <t>21220279</t>
  </si>
  <si>
    <t>21220280</t>
  </si>
  <si>
    <t>21220281</t>
  </si>
  <si>
    <t>21220282</t>
  </si>
  <si>
    <t>21220283</t>
  </si>
  <si>
    <t>21220284</t>
  </si>
  <si>
    <t>21220285</t>
  </si>
  <si>
    <t>21220286</t>
  </si>
  <si>
    <t>21220287</t>
  </si>
  <si>
    <t>21220288</t>
  </si>
  <si>
    <t>21220289</t>
  </si>
  <si>
    <t>21220290</t>
  </si>
  <si>
    <t>21220291</t>
  </si>
  <si>
    <t>21220292</t>
  </si>
  <si>
    <t>21220293</t>
  </si>
  <si>
    <t>21220294</t>
  </si>
  <si>
    <t>21220295</t>
  </si>
  <si>
    <t>21220296</t>
  </si>
  <si>
    <t>21220297</t>
  </si>
  <si>
    <t>21220298</t>
  </si>
  <si>
    <t>21220299</t>
  </si>
  <si>
    <t>21220300</t>
  </si>
  <si>
    <t>21220301</t>
  </si>
  <si>
    <t>21220302</t>
  </si>
  <si>
    <t>21220303</t>
  </si>
  <si>
    <t>21220304</t>
  </si>
  <si>
    <t>21220305</t>
  </si>
  <si>
    <t>21220306</t>
  </si>
  <si>
    <t>21220307</t>
  </si>
  <si>
    <t>21220308</t>
  </si>
  <si>
    <t>21220231</t>
  </si>
  <si>
    <t>21220232</t>
  </si>
  <si>
    <t>21220233</t>
  </si>
  <si>
    <t>21220234</t>
  </si>
  <si>
    <t>21220235</t>
  </si>
  <si>
    <t>21220236</t>
  </si>
  <si>
    <t>21220237</t>
  </si>
  <si>
    <t>21220238</t>
  </si>
  <si>
    <t>21220239</t>
  </si>
  <si>
    <t>21220240</t>
  </si>
  <si>
    <t>21220241</t>
  </si>
  <si>
    <t>21220242</t>
  </si>
  <si>
    <t>21220243</t>
  </si>
  <si>
    <t>21220244</t>
  </si>
  <si>
    <t>21220245</t>
  </si>
  <si>
    <t>21220246</t>
  </si>
  <si>
    <t>21220247</t>
  </si>
  <si>
    <t>21220248</t>
  </si>
  <si>
    <t>21220249</t>
  </si>
  <si>
    <t>21220250</t>
  </si>
  <si>
    <t>21220251</t>
  </si>
  <si>
    <t>21220252</t>
  </si>
  <si>
    <t>21220253</t>
  </si>
  <si>
    <t>21220254</t>
  </si>
  <si>
    <t>21220255</t>
  </si>
  <si>
    <t>21220256</t>
  </si>
  <si>
    <t>21220257</t>
  </si>
  <si>
    <t>21220258</t>
  </si>
  <si>
    <t>21220259</t>
  </si>
  <si>
    <t>21220260</t>
  </si>
  <si>
    <t>21220261</t>
  </si>
  <si>
    <t>21220262</t>
  </si>
  <si>
    <t>21220263</t>
  </si>
  <si>
    <t>21220264</t>
  </si>
  <si>
    <t>21220265</t>
  </si>
  <si>
    <t>21220266</t>
  </si>
  <si>
    <t>21220267</t>
  </si>
  <si>
    <t>21220268</t>
  </si>
  <si>
    <t>21220269</t>
  </si>
  <si>
    <t>21220270</t>
  </si>
  <si>
    <t>0063221952</t>
  </si>
  <si>
    <t>Windra Wirawan</t>
  </si>
  <si>
    <t>Siti Almaidah</t>
  </si>
  <si>
    <t>3211152311120020</t>
  </si>
  <si>
    <t>3211153004060004</t>
  </si>
  <si>
    <t>Dsn. Kp.Baru</t>
  </si>
  <si>
    <t>0814-6235-9096</t>
  </si>
  <si>
    <t>Teknik Kendaraan Ringan Otomotif</t>
  </si>
  <si>
    <t>Teknik Bisnis dan Sepeda Motor</t>
  </si>
  <si>
    <t>Teknik Komputer dan Jaringan</t>
  </si>
  <si>
    <t>Akuntansi</t>
  </si>
  <si>
    <t>Otomatisasi Tata Kelola Perkantoran</t>
  </si>
  <si>
    <t>Een Ratnaningsih</t>
  </si>
  <si>
    <t>0067593219</t>
  </si>
  <si>
    <t>Taupik Hidayat</t>
  </si>
  <si>
    <t>NAMA PADA ABSENSI</t>
  </si>
  <si>
    <t>NAMA PADA MPD</t>
  </si>
  <si>
    <t>3204281410050003</t>
  </si>
  <si>
    <t>0066185010</t>
  </si>
  <si>
    <t>0052003522</t>
  </si>
  <si>
    <t>0057416044</t>
  </si>
  <si>
    <t>Rancaekek Permai Blok C06/C026 Kec. Jelegong RT. 05 RW.23</t>
  </si>
  <si>
    <t>KPAP Pindad Timur K.2331</t>
  </si>
  <si>
    <t>08978639222</t>
  </si>
  <si>
    <t>085723327552</t>
  </si>
  <si>
    <t>3204050704040007</t>
  </si>
  <si>
    <t>085721336266</t>
  </si>
  <si>
    <t>0062289666</t>
  </si>
  <si>
    <t>Pepen Ependi</t>
  </si>
  <si>
    <t>085294106076</t>
  </si>
  <si>
    <t>3211152110080002</t>
  </si>
  <si>
    <t>3211150612080002</t>
  </si>
  <si>
    <t>M. Afiq Alfarisy</t>
  </si>
  <si>
    <t>0066320042</t>
  </si>
  <si>
    <t>089618322375</t>
  </si>
  <si>
    <t>Ira Rusmanawati</t>
  </si>
  <si>
    <t>081320871528</t>
  </si>
  <si>
    <t>Nuri Komariah</t>
  </si>
  <si>
    <t>3211154712060004</t>
  </si>
  <si>
    <t>0059481552</t>
  </si>
  <si>
    <t>085700638172</t>
  </si>
  <si>
    <t>089654233914</t>
  </si>
  <si>
    <t>Dadang Suhendi</t>
  </si>
  <si>
    <t>0066229322</t>
  </si>
  <si>
    <t>Warung Kalde RT.03 RW.01</t>
  </si>
  <si>
    <t>0054358935</t>
  </si>
  <si>
    <t>3211151007170001</t>
  </si>
  <si>
    <t>Novi Nurhayati</t>
  </si>
  <si>
    <t>0055076799</t>
  </si>
  <si>
    <t>SMP PGRI 1 JATINANGOR</t>
  </si>
  <si>
    <t>Tedi Solihat</t>
  </si>
  <si>
    <t>3211152306070507</t>
  </si>
  <si>
    <t>3211151209050004</t>
  </si>
  <si>
    <t>Dangdeur</t>
  </si>
  <si>
    <t>Hikmah Kurnia Aru</t>
  </si>
  <si>
    <t>3211151904120016</t>
  </si>
  <si>
    <t>3211151507050005</t>
  </si>
  <si>
    <t>3204280905110029</t>
  </si>
  <si>
    <t>3204282508050008</t>
  </si>
  <si>
    <t>0059728928</t>
  </si>
  <si>
    <t>Waris Anggianto</t>
  </si>
  <si>
    <t>3302111903060002</t>
  </si>
  <si>
    <t>Pasingangan</t>
  </si>
  <si>
    <t>Pasinggangan</t>
  </si>
  <si>
    <t>Kp. Cipasir RT.01 RW.21 Desa Jelegong Kec. Rancaekek</t>
  </si>
  <si>
    <t>083894925620</t>
  </si>
  <si>
    <t>Asep Herdiaman</t>
  </si>
  <si>
    <t>3211152507020008</t>
  </si>
  <si>
    <t>Sopyan Wahyudi</t>
  </si>
  <si>
    <t>3211150112100009</t>
  </si>
  <si>
    <t>089504385635</t>
  </si>
  <si>
    <t>Hendi</t>
  </si>
  <si>
    <t>089656076114</t>
  </si>
  <si>
    <t>Arip</t>
  </si>
  <si>
    <t>Ai Juhaeni</t>
  </si>
  <si>
    <t>3211151507000003</t>
  </si>
  <si>
    <t>089630002457</t>
  </si>
  <si>
    <t>088218244687</t>
  </si>
  <si>
    <t>3204050301130046</t>
  </si>
  <si>
    <t>0059483091</t>
  </si>
  <si>
    <t>Ridarizki</t>
  </si>
  <si>
    <t>0065400245</t>
  </si>
  <si>
    <t>Sugiyanti</t>
  </si>
  <si>
    <t>Habib Muzaki Adytia Ramdhani</t>
  </si>
  <si>
    <t>Eko Mardianto</t>
  </si>
  <si>
    <t>Siti Nurpatimah</t>
  </si>
  <si>
    <t>Pajajaran</t>
  </si>
  <si>
    <t>Kota Bandung</t>
  </si>
  <si>
    <t>0057176219</t>
  </si>
  <si>
    <t>Dedi Kusnadi</t>
  </si>
  <si>
    <t>Vera Amellia</t>
  </si>
  <si>
    <t>3211150607110002</t>
  </si>
  <si>
    <t>3211154705050009</t>
  </si>
  <si>
    <t>Dede Yopi</t>
  </si>
  <si>
    <t>MTS PLUS DARUL HUFADZ</t>
  </si>
  <si>
    <t>Kokom Komala Mel</t>
  </si>
  <si>
    <t>Agus Diana</t>
  </si>
  <si>
    <t>Dewi Rahmawati</t>
  </si>
  <si>
    <t>Lilis Syadili</t>
  </si>
  <si>
    <t>3211152304060001</t>
  </si>
  <si>
    <t>Pandi</t>
  </si>
  <si>
    <t>Iwan</t>
  </si>
  <si>
    <t>3211151111190001</t>
  </si>
  <si>
    <t>3273142706060004</t>
  </si>
  <si>
    <t>Jl. Letda Lukito</t>
  </si>
  <si>
    <t>3211151703062431</t>
  </si>
  <si>
    <t>3211156608050001</t>
  </si>
  <si>
    <t>089656431343</t>
  </si>
  <si>
    <t>3211151603066554</t>
  </si>
  <si>
    <t>3211155311050001</t>
  </si>
  <si>
    <t>Opa Hadian</t>
  </si>
  <si>
    <t>0064491441</t>
  </si>
  <si>
    <t>Hendra Setiawan</t>
  </si>
  <si>
    <t>0068088965</t>
  </si>
  <si>
    <t>0066024737</t>
  </si>
  <si>
    <t>SMP BAKTI NUSANTARA 666</t>
  </si>
  <si>
    <t>Januardo</t>
  </si>
  <si>
    <t>Dede Firmasnyah</t>
  </si>
  <si>
    <t>0059765255</t>
  </si>
  <si>
    <t>3211150911050001</t>
  </si>
  <si>
    <t>Jl. Kartika VIII Blok O No. 3 BCP</t>
  </si>
  <si>
    <t>0064311972</t>
  </si>
  <si>
    <t>SMPN 1 SURIAN</t>
  </si>
  <si>
    <t>Ukasih</t>
  </si>
  <si>
    <t>3211092503061125</t>
  </si>
  <si>
    <t>3211095202060001</t>
  </si>
  <si>
    <t>Imas Masriah</t>
  </si>
  <si>
    <t>085974112373</t>
  </si>
  <si>
    <t>0061572586</t>
  </si>
  <si>
    <t>Herman Astono</t>
  </si>
  <si>
    <t>Aa Saepudin</t>
  </si>
  <si>
    <t>083801522355</t>
  </si>
  <si>
    <t>081321937106</t>
  </si>
  <si>
    <t>081903862732</t>
  </si>
  <si>
    <t>M. Andhik Farhan Hidaya</t>
  </si>
  <si>
    <t>0065468219</t>
  </si>
  <si>
    <t>Kp. Cikeruh RT. 03 RW.10 Desa Cikeruh Jatinangor</t>
  </si>
  <si>
    <t>Erwin Nasrullah</t>
  </si>
  <si>
    <t>Novi Srimulyawati</t>
  </si>
  <si>
    <t>SMP PGRI 408 CILEUNYI</t>
  </si>
  <si>
    <t>3211112003064187</t>
  </si>
  <si>
    <t>3211112208050002</t>
  </si>
  <si>
    <t>3211151707070038</t>
  </si>
  <si>
    <t>3211150207060001</t>
  </si>
  <si>
    <t>Endang Sofian</t>
  </si>
  <si>
    <t>0068468070</t>
  </si>
  <si>
    <t>Beni Benyamin</t>
  </si>
  <si>
    <t>0066214951</t>
  </si>
  <si>
    <t>Anto Harianto</t>
  </si>
  <si>
    <t>3273281206150009</t>
  </si>
  <si>
    <t>081818906909</t>
  </si>
  <si>
    <t>0059127241</t>
  </si>
  <si>
    <t>3211151803069273</t>
  </si>
  <si>
    <t>3211151611050004</t>
  </si>
  <si>
    <t>081284101635</t>
  </si>
  <si>
    <t>0045954544</t>
  </si>
  <si>
    <t>Ateng Kusnadi</t>
  </si>
  <si>
    <t>Rima Mega Buanawati</t>
  </si>
  <si>
    <t>3204281403070030</t>
  </si>
  <si>
    <t>3204281310040006</t>
  </si>
  <si>
    <t>Perum Permata Hijau Blok G.84</t>
  </si>
  <si>
    <t>Deti Tri Kurniati</t>
  </si>
  <si>
    <t>0067947002</t>
  </si>
  <si>
    <t>Ari Herdiansyah</t>
  </si>
  <si>
    <t>Yanti Budiyanti</t>
  </si>
  <si>
    <t>3211155505060003</t>
  </si>
  <si>
    <t>Yuni Hadianti</t>
  </si>
  <si>
    <t>3211150304060006</t>
  </si>
  <si>
    <t>0059118308</t>
  </si>
  <si>
    <t>083120968892</t>
  </si>
  <si>
    <t>Aseng Jaenal Aripin</t>
  </si>
  <si>
    <t>E. Kusmayana</t>
  </si>
  <si>
    <t>Muhammad Aldi Alfarizy</t>
  </si>
  <si>
    <t>08882371598</t>
  </si>
  <si>
    <t>tlp. Wali 08981164241, Dsn. Bojong reungit RT.03 RW.05 Desa Jatimukti Jatinangor Sumedang, Pekerjaan: Karyawan Swasta</t>
  </si>
  <si>
    <t>0059108272</t>
  </si>
  <si>
    <t>081321433237</t>
  </si>
  <si>
    <t>0056449441</t>
  </si>
  <si>
    <t>MTs. PLUS DARUL HUFADZ</t>
  </si>
  <si>
    <t>MTs. PLUS  DARUL HUFADZ</t>
  </si>
  <si>
    <t>3211151406050004</t>
  </si>
  <si>
    <t>3211151406050003</t>
  </si>
  <si>
    <t>082117479266</t>
  </si>
  <si>
    <t>3204052210070017</t>
  </si>
  <si>
    <t>Pensiunan PNS</t>
  </si>
  <si>
    <t>0068089469</t>
  </si>
  <si>
    <t>089526673040</t>
  </si>
  <si>
    <t>3211152604120004</t>
  </si>
  <si>
    <t>3211150904190003</t>
  </si>
  <si>
    <t>081324959483</t>
  </si>
  <si>
    <t>Jl. Ciseke No.189</t>
  </si>
  <si>
    <t>0063439833</t>
  </si>
  <si>
    <t>0068105256</t>
  </si>
  <si>
    <t>Sudah Meninggal</t>
  </si>
  <si>
    <t>Aam Amalia</t>
  </si>
  <si>
    <t xml:space="preserve">Muhammad Nazriel Chirzin </t>
  </si>
  <si>
    <t>0066296989</t>
  </si>
  <si>
    <t>Griya Batara Asri</t>
  </si>
  <si>
    <t>0061956980</t>
  </si>
  <si>
    <t>083821724485</t>
  </si>
  <si>
    <t>Dadah Saadah</t>
  </si>
  <si>
    <t>08815208161</t>
  </si>
  <si>
    <t>0895422647872</t>
  </si>
  <si>
    <t>3211151703068566</t>
  </si>
  <si>
    <t>089652259998</t>
  </si>
  <si>
    <t>0062666029</t>
  </si>
  <si>
    <t>3204280303060006</t>
  </si>
  <si>
    <t>0051219588</t>
  </si>
  <si>
    <t>SMP Laboratorium Percontohann UPI Kampus Cibiru</t>
  </si>
  <si>
    <t>Edi Hartono</t>
  </si>
  <si>
    <t>Supriatin</t>
  </si>
  <si>
    <t>Budha</t>
  </si>
  <si>
    <t>0068787714</t>
  </si>
  <si>
    <t>Moh Wusto</t>
  </si>
  <si>
    <t>0008362677</t>
  </si>
  <si>
    <t>Perum. Rancaekek Permai 2 Blok C1 No.6 RT.05 RW.23</t>
  </si>
  <si>
    <t>Abdul Basit Halim Darmawan</t>
  </si>
  <si>
    <t>0063466537</t>
  </si>
  <si>
    <t>Rahmat</t>
  </si>
  <si>
    <t>087831283752</t>
  </si>
  <si>
    <t>089531290633</t>
  </si>
  <si>
    <t>0091666011</t>
  </si>
  <si>
    <t>081222067501</t>
  </si>
  <si>
    <t>089699287653</t>
  </si>
  <si>
    <t>Yuyun Khodir</t>
  </si>
  <si>
    <t>085322353033</t>
  </si>
  <si>
    <t>08993388435</t>
  </si>
  <si>
    <t>0065952170</t>
  </si>
  <si>
    <t>081284763066</t>
  </si>
  <si>
    <t>089656080058</t>
  </si>
  <si>
    <t>085723038856</t>
  </si>
  <si>
    <t>Yayat Ruhyat</t>
  </si>
  <si>
    <t>083817353085</t>
  </si>
  <si>
    <t>0069165463</t>
  </si>
  <si>
    <t>Andri Wiriakasa</t>
  </si>
  <si>
    <t>081313694686</t>
  </si>
  <si>
    <t>0067835485</t>
  </si>
  <si>
    <t>08220556448</t>
  </si>
  <si>
    <t>082320556448</t>
  </si>
  <si>
    <t>0895703172488</t>
  </si>
  <si>
    <t>085399683974</t>
  </si>
  <si>
    <t>082121513783</t>
  </si>
  <si>
    <t>083829930997</t>
  </si>
  <si>
    <t>Sonya Baiqisti</t>
  </si>
  <si>
    <t>089644443359</t>
  </si>
  <si>
    <t>0063314795</t>
  </si>
  <si>
    <t>Nanang Supriatna</t>
  </si>
  <si>
    <t>Tia  Aniangsih</t>
  </si>
  <si>
    <t>088809449231</t>
  </si>
  <si>
    <t>0888809449231</t>
  </si>
  <si>
    <t>Kp. Kara</t>
  </si>
  <si>
    <t>082121137676</t>
  </si>
  <si>
    <t>081247242090</t>
  </si>
  <si>
    <t>0046170501</t>
  </si>
  <si>
    <t>083106607952</t>
  </si>
  <si>
    <t>0067308936</t>
  </si>
  <si>
    <t>SMP MUSLIMIN PANYAWANGAN</t>
  </si>
  <si>
    <t>0895398974373</t>
  </si>
  <si>
    <t>006640096</t>
  </si>
  <si>
    <t>081991203064</t>
  </si>
  <si>
    <t>Rendra Fathur Rachman</t>
  </si>
  <si>
    <t>Roffwan Surachman</t>
  </si>
  <si>
    <t>Banyu Biankca Ardansyah</t>
  </si>
  <si>
    <t>Panorama</t>
  </si>
  <si>
    <t>0066877579</t>
  </si>
  <si>
    <t>0063568345</t>
  </si>
  <si>
    <t>0058111426</t>
  </si>
  <si>
    <t>3211150507050006</t>
  </si>
  <si>
    <t>087815752838</t>
  </si>
  <si>
    <t>3211151603064819</t>
  </si>
  <si>
    <t>Vina Kostantia</t>
  </si>
  <si>
    <t>3204282009120116</t>
  </si>
  <si>
    <t>3204280906060003</t>
  </si>
  <si>
    <t>083193283178</t>
  </si>
  <si>
    <t>3211151004050001</t>
  </si>
  <si>
    <t>0895358587993</t>
  </si>
  <si>
    <t>Naswa Nurpadillah</t>
  </si>
  <si>
    <t>Rudi Ramdani</t>
  </si>
  <si>
    <t>Yanti Sopyanti</t>
  </si>
  <si>
    <t>Ridwan Saepulloh</t>
  </si>
  <si>
    <t>Amelia</t>
  </si>
  <si>
    <t>Ayi Nana</t>
  </si>
  <si>
    <t>Andri Wiriakara</t>
  </si>
  <si>
    <t>Asep Saripudin</t>
  </si>
  <si>
    <t>Gilang Ibnu Suja</t>
  </si>
  <si>
    <t>Gianyar Bali</t>
  </si>
  <si>
    <t>Wawan Setiawan</t>
  </si>
  <si>
    <t>0057034063</t>
  </si>
  <si>
    <t>Achmad Wahyu Budiman</t>
  </si>
  <si>
    <t>Riko Pramudia</t>
  </si>
  <si>
    <t>Elin Herlina</t>
  </si>
  <si>
    <t>3204051207130027</t>
  </si>
  <si>
    <t>3204055006060001</t>
  </si>
  <si>
    <t>0069601910</t>
  </si>
  <si>
    <t>0054090806</t>
  </si>
  <si>
    <t>3211156403060001</t>
  </si>
  <si>
    <t>SMP PLUS BANI HATIM CILEUNYI</t>
  </si>
  <si>
    <t>Pendi</t>
  </si>
  <si>
    <t>3204050406210006</t>
  </si>
  <si>
    <t>Chandra Reynaldi Fiqri Aldan Putra</t>
  </si>
  <si>
    <t>Dini Aisyah</t>
  </si>
  <si>
    <t>EKA LIGIA AEL LANIE</t>
  </si>
  <si>
    <t>Nabila Fauzi Agustin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</si>
</sst>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#\-##\-##\-##\-####\-####\-#"/>
    <numFmt numFmtId="165" formatCode="[$-421]dd\ mmmm\ yyyy;@"/>
  </numFmts>
  <fonts count="15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Arial Narrow"/>
      <family val="2"/>
    </font>
    <font>
      <sz val="11"/>
      <name val="Arial Narrow"/>
      <family val="2"/>
    </font>
    <font>
      <sz val="11"/>
      <color rgb="FFFF0000"/>
      <name val="Arial Narrow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2"/>
      <color rgb="FF000000"/>
      <name val="Calibri"/>
      <family val="2"/>
    </font>
    <font>
      <sz val="11"/>
      <color theme="1"/>
      <name val="Calibri"/>
      <family val="2"/>
      <charset val="1"/>
      <scheme val="minor"/>
    </font>
    <font>
      <b/>
      <sz val="11"/>
      <color rgb="FF000000"/>
      <name val="Arial Narrow"/>
      <family val="2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3" fillId="0" borderId="0"/>
    <xf numFmtId="43" fontId="2" fillId="0" borderId="0" applyFont="0" applyFill="0" applyBorder="0" applyAlignment="0" applyProtection="0"/>
    <xf numFmtId="0" fontId="3" fillId="0" borderId="0"/>
    <xf numFmtId="0" fontId="2" fillId="0" borderId="0"/>
    <xf numFmtId="0" fontId="12" fillId="0" borderId="0"/>
    <xf numFmtId="43" fontId="12" fillId="0" borderId="0" applyFont="0" applyFill="0" applyBorder="0" applyAlignment="0" applyProtection="0"/>
    <xf numFmtId="0" fontId="1" fillId="0" borderId="0"/>
  </cellStyleXfs>
  <cellXfs count="68">
    <xf numFmtId="0" fontId="0" fillId="0" borderId="0" xfId="0"/>
    <xf numFmtId="0" fontId="4" fillId="0" borderId="0" xfId="1" applyFont="1" applyFill="1"/>
    <xf numFmtId="1" fontId="4" fillId="0" borderId="0" xfId="1" applyNumberFormat="1" applyFont="1" applyFill="1"/>
    <xf numFmtId="49" fontId="4" fillId="0" borderId="0" xfId="1" applyNumberFormat="1" applyFont="1" applyFill="1"/>
    <xf numFmtId="0" fontId="5" fillId="0" borderId="0" xfId="1" applyFont="1" applyFill="1"/>
    <xf numFmtId="49" fontId="4" fillId="0" borderId="0" xfId="0" applyNumberFormat="1" applyFont="1" applyFill="1"/>
    <xf numFmtId="0" fontId="11" fillId="0" borderId="0" xfId="0" applyFont="1" applyFill="1" applyAlignment="1">
      <alignment horizontal="center"/>
    </xf>
    <xf numFmtId="0" fontId="4" fillId="0" borderId="0" xfId="1" applyFont="1" applyFill="1" applyAlignment="1">
      <alignment wrapText="1"/>
    </xf>
    <xf numFmtId="0" fontId="3" fillId="0" borderId="0" xfId="1" applyFill="1"/>
    <xf numFmtId="0" fontId="3" fillId="0" borderId="0" xfId="0" applyFont="1" applyFill="1"/>
    <xf numFmtId="0" fontId="11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 wrapText="1"/>
    </xf>
    <xf numFmtId="49" fontId="11" fillId="0" borderId="1" xfId="0" applyNumberFormat="1" applyFont="1" applyFill="1" applyBorder="1" applyAlignment="1">
      <alignment horizontal="center" vertical="center"/>
    </xf>
    <xf numFmtId="0" fontId="11" fillId="0" borderId="0" xfId="0" applyFont="1" applyFill="1" applyAlignment="1">
      <alignment horizontal="center" wrapText="1"/>
    </xf>
    <xf numFmtId="0" fontId="11" fillId="0" borderId="0" xfId="0" applyFont="1" applyFill="1" applyAlignment="1">
      <alignment horizontal="center" vertical="center"/>
    </xf>
    <xf numFmtId="0" fontId="0" fillId="0" borderId="0" xfId="0" applyAlignment="1">
      <alignment wrapText="1"/>
    </xf>
    <xf numFmtId="0" fontId="13" fillId="0" borderId="0" xfId="1" applyFont="1" applyFill="1"/>
    <xf numFmtId="0" fontId="14" fillId="0" borderId="0" xfId="0" applyFont="1"/>
    <xf numFmtId="0" fontId="13" fillId="2" borderId="0" xfId="1" applyFont="1" applyFill="1"/>
    <xf numFmtId="0" fontId="4" fillId="2" borderId="0" xfId="1" applyFont="1" applyFill="1"/>
    <xf numFmtId="0" fontId="3" fillId="2" borderId="0" xfId="1" applyFill="1"/>
    <xf numFmtId="49" fontId="4" fillId="2" borderId="0" xfId="1" applyNumberFormat="1" applyFont="1" applyFill="1"/>
    <xf numFmtId="49" fontId="4" fillId="2" borderId="0" xfId="0" applyNumberFormat="1" applyFont="1" applyFill="1"/>
    <xf numFmtId="0" fontId="4" fillId="2" borderId="0" xfId="1" applyFont="1" applyFill="1" applyAlignment="1">
      <alignment wrapText="1"/>
    </xf>
    <xf numFmtId="0" fontId="0" fillId="2" borderId="0" xfId="0" applyFill="1"/>
    <xf numFmtId="1" fontId="4" fillId="2" borderId="0" xfId="1" applyNumberFormat="1" applyFont="1" applyFill="1"/>
    <xf numFmtId="0" fontId="6" fillId="2" borderId="0" xfId="1" applyFont="1" applyFill="1"/>
    <xf numFmtId="0" fontId="4" fillId="2" borderId="0" xfId="0" applyFont="1" applyFill="1"/>
    <xf numFmtId="0" fontId="5" fillId="2" borderId="0" xfId="1" applyFont="1" applyFill="1"/>
    <xf numFmtId="49" fontId="3" fillId="2" borderId="0" xfId="1" applyNumberFormat="1" applyFill="1"/>
    <xf numFmtId="49" fontId="0" fillId="2" borderId="0" xfId="0" applyNumberFormat="1" applyFill="1"/>
    <xf numFmtId="0" fontId="3" fillId="2" borderId="0" xfId="1" applyFill="1" applyAlignment="1">
      <alignment wrapText="1"/>
    </xf>
    <xf numFmtId="1" fontId="3" fillId="2" borderId="0" xfId="1" applyNumberFormat="1" applyFill="1"/>
    <xf numFmtId="49" fontId="3" fillId="2" borderId="0" xfId="0" applyNumberFormat="1" applyFont="1" applyFill="1"/>
    <xf numFmtId="0" fontId="3" fillId="2" borderId="0" xfId="0" applyFont="1" applyFill="1"/>
    <xf numFmtId="164" fontId="0" fillId="2" borderId="0" xfId="0" applyNumberFormat="1" applyFill="1"/>
    <xf numFmtId="165" fontId="11" fillId="0" borderId="1" xfId="0" applyNumberFormat="1" applyFont="1" applyFill="1" applyBorder="1" applyAlignment="1">
      <alignment horizontal="center" vertical="center"/>
    </xf>
    <xf numFmtId="165" fontId="4" fillId="2" borderId="0" xfId="1" applyNumberFormat="1" applyFont="1" applyFill="1"/>
    <xf numFmtId="165" fontId="4" fillId="0" borderId="0" xfId="1" applyNumberFormat="1" applyFont="1" applyFill="1"/>
    <xf numFmtId="165" fontId="6" fillId="2" borderId="0" xfId="1" applyNumberFormat="1" applyFont="1" applyFill="1"/>
    <xf numFmtId="165" fontId="3" fillId="2" borderId="0" xfId="1" applyNumberFormat="1" applyFill="1"/>
    <xf numFmtId="165" fontId="0" fillId="0" borderId="0" xfId="0" applyNumberFormat="1"/>
    <xf numFmtId="165" fontId="0" fillId="0" borderId="0" xfId="0" applyNumberFormat="1" applyAlignment="1">
      <alignment horizontal="right"/>
    </xf>
    <xf numFmtId="0" fontId="11" fillId="0" borderId="1" xfId="0" applyNumberFormat="1" applyFont="1" applyFill="1" applyBorder="1" applyAlignment="1">
      <alignment horizontal="center" vertical="center"/>
    </xf>
    <xf numFmtId="0" fontId="0" fillId="0" borderId="0" xfId="0" applyNumberFormat="1"/>
    <xf numFmtId="0" fontId="4" fillId="0" borderId="0" xfId="1" applyNumberFormat="1" applyFont="1" applyFill="1"/>
    <xf numFmtId="0" fontId="4" fillId="2" borderId="0" xfId="1" applyNumberFormat="1" applyFont="1" applyFill="1"/>
    <xf numFmtId="0" fontId="3" fillId="2" borderId="0" xfId="1" applyNumberFormat="1" applyFill="1"/>
    <xf numFmtId="0" fontId="0" fillId="0" borderId="0" xfId="0" applyAlignment="1">
      <alignment horizontal="left"/>
    </xf>
    <xf numFmtId="0" fontId="11" fillId="0" borderId="0" xfId="0" applyFont="1" applyFill="1" applyAlignment="1">
      <alignment horizontal="center" vertical="center"/>
    </xf>
    <xf numFmtId="49" fontId="0" fillId="0" borderId="0" xfId="0" applyNumberFormat="1"/>
    <xf numFmtId="0" fontId="11" fillId="3" borderId="1" xfId="0" applyFont="1" applyFill="1" applyBorder="1" applyAlignment="1">
      <alignment horizontal="center" vertical="center"/>
    </xf>
    <xf numFmtId="0" fontId="0" fillId="3" borderId="0" xfId="0" applyFill="1"/>
    <xf numFmtId="0" fontId="0" fillId="0" borderId="0" xfId="0" applyFill="1"/>
    <xf numFmtId="49" fontId="0" fillId="3" borderId="0" xfId="0" applyNumberFormat="1" applyFill="1"/>
    <xf numFmtId="0" fontId="3" fillId="3" borderId="0" xfId="0" applyFont="1" applyFill="1"/>
    <xf numFmtId="0" fontId="3" fillId="0" borderId="0" xfId="0" applyFont="1"/>
    <xf numFmtId="49" fontId="3" fillId="0" borderId="0" xfId="0" applyNumberFormat="1" applyFont="1"/>
    <xf numFmtId="49" fontId="3" fillId="3" borderId="0" xfId="0" applyNumberFormat="1" applyFont="1" applyFill="1"/>
    <xf numFmtId="0" fontId="0" fillId="0" borderId="0" xfId="0" applyFont="1"/>
    <xf numFmtId="49" fontId="11" fillId="0" borderId="0" xfId="0" applyNumberFormat="1" applyFont="1" applyFill="1" applyAlignment="1">
      <alignment horizontal="center"/>
    </xf>
    <xf numFmtId="0" fontId="3" fillId="3" borderId="0" xfId="0" applyFont="1" applyFill="1" applyAlignment="1">
      <alignment wrapText="1"/>
    </xf>
    <xf numFmtId="49" fontId="3" fillId="0" borderId="0" xfId="0" applyNumberFormat="1" applyFont="1" applyFill="1"/>
    <xf numFmtId="165" fontId="0" fillId="3" borderId="0" xfId="0" applyNumberFormat="1" applyFill="1" applyAlignment="1">
      <alignment horizontal="right"/>
    </xf>
    <xf numFmtId="0" fontId="0" fillId="3" borderId="0" xfId="0" applyFont="1" applyFill="1"/>
    <xf numFmtId="0" fontId="0" fillId="3" borderId="0" xfId="0" applyFill="1" applyAlignment="1">
      <alignment wrapText="1"/>
    </xf>
    <xf numFmtId="49" fontId="0" fillId="0" borderId="0" xfId="0" applyNumberFormat="1" applyFill="1"/>
    <xf numFmtId="0" fontId="11" fillId="0" borderId="0" xfId="0" applyFont="1" applyFill="1" applyAlignment="1">
      <alignment horizontal="center" vertical="center"/>
    </xf>
  </cellXfs>
  <cellStyles count="8">
    <cellStyle name="Comma 2" xfId="2"/>
    <cellStyle name="Comma 3" xfId="6"/>
    <cellStyle name="Normal" xfId="0" builtinId="0"/>
    <cellStyle name="Normal 2" xfId="3"/>
    <cellStyle name="Normal 3" xfId="4"/>
    <cellStyle name="Normal 4" xfId="1"/>
    <cellStyle name="Normal 5" xfId="5"/>
    <cellStyle name="Normal 6" xfId="7"/>
  </cellStyles>
  <dxfs count="8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-0.2499465926084170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\tes21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laragon/www/appsekolah/export%20(3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5">
          <cell r="B5" t="str">
            <v>Abdul Ghani</v>
          </cell>
          <cell r="C5" t="str">
            <v>18190001</v>
          </cell>
          <cell r="D5" t="str">
            <v>0021224768</v>
          </cell>
          <cell r="E5" t="str">
            <v>L</v>
          </cell>
          <cell r="F5" t="str">
            <v>Bandung</v>
          </cell>
          <cell r="G5">
            <v>37444</v>
          </cell>
          <cell r="H5" t="str">
            <v>SMPN 3 Rancaekek</v>
          </cell>
          <cell r="I5" t="str">
            <v>Jl. Teratai Raya Bumi Rancaekek Kencana</v>
          </cell>
          <cell r="J5" t="str">
            <v>Rancaekek</v>
          </cell>
          <cell r="K5" t="str">
            <v>Bandung</v>
          </cell>
          <cell r="L5" t="str">
            <v>Islam</v>
          </cell>
          <cell r="M5" t="str">
            <v>Eko Harsono</v>
          </cell>
          <cell r="N5" t="str">
            <v>Yuyun Sukarsih</v>
          </cell>
          <cell r="O5"/>
          <cell r="P5" t="str">
            <v>Jl. Bungur II No. 241 Kel. Rancaekek Kencana Kec. Rancaekek Kab. Bandung</v>
          </cell>
          <cell r="Q5" t="str">
            <v>Buruh</v>
          </cell>
          <cell r="R5" t="str">
            <v>Tidak Bekerja</v>
          </cell>
          <cell r="S5"/>
          <cell r="T5" t="str">
            <v>081395457713</v>
          </cell>
          <cell r="U5">
            <v>2</v>
          </cell>
        </row>
        <row r="6">
          <cell r="B6" t="str">
            <v>Aditya Yusuf</v>
          </cell>
          <cell r="C6" t="str">
            <v>18190002</v>
          </cell>
          <cell r="D6" t="str">
            <v>0033018335</v>
          </cell>
          <cell r="E6" t="str">
            <v>L</v>
          </cell>
          <cell r="F6" t="str">
            <v>Sumedang</v>
          </cell>
          <cell r="G6">
            <v>37750</v>
          </cell>
          <cell r="H6" t="str">
            <v>SMPN 1 Jatinangor</v>
          </cell>
          <cell r="I6" t="str">
            <v>Jalan Raya Bandung - Sumedang</v>
          </cell>
          <cell r="J6" t="str">
            <v>Jatinangor</v>
          </cell>
          <cell r="K6" t="str">
            <v>Sumedang</v>
          </cell>
          <cell r="L6" t="str">
            <v>Islam</v>
          </cell>
          <cell r="M6" t="str">
            <v>Nana Rohana</v>
          </cell>
          <cell r="N6" t="str">
            <v>Darwati</v>
          </cell>
          <cell r="O6"/>
          <cell r="P6" t="str">
            <v>Jl. Kolonel Ahmad Syam Rt 01/07 Desa Sayang kec. Jatinangor</v>
          </cell>
          <cell r="Q6" t="str">
            <v>Buruh</v>
          </cell>
          <cell r="R6" t="str">
            <v>Ibu Rumah Tangga</v>
          </cell>
          <cell r="S6" t="str">
            <v>08968446322</v>
          </cell>
          <cell r="T6"/>
          <cell r="U6">
            <v>1</v>
          </cell>
        </row>
        <row r="7">
          <cell r="B7" t="str">
            <v>AGAM RIZKI RESTURIANDI</v>
          </cell>
          <cell r="C7" t="str">
            <v>18190003</v>
          </cell>
          <cell r="D7" t="str">
            <v>0033015319</v>
          </cell>
          <cell r="E7" t="str">
            <v>L</v>
          </cell>
          <cell r="F7" t="str">
            <v>Sumedang</v>
          </cell>
          <cell r="G7">
            <v>37627</v>
          </cell>
          <cell r="H7" t="str">
            <v>SMPN 1 Jatinangor</v>
          </cell>
          <cell r="I7" t="str">
            <v>Jalan Raya Bandung Sumedang</v>
          </cell>
          <cell r="J7" t="str">
            <v>Jatinangor</v>
          </cell>
          <cell r="K7" t="str">
            <v>Sumedang</v>
          </cell>
          <cell r="L7" t="str">
            <v>Islam</v>
          </cell>
          <cell r="M7" t="str">
            <v>Aan Rustandi</v>
          </cell>
          <cell r="N7" t="str">
            <v>Eni Suhaeni</v>
          </cell>
          <cell r="O7"/>
          <cell r="P7" t="str">
            <v>Dusun Kiaraberes Rt. 03/14 Desa Cipacing Kec. Jatinangor Kab. Sumedang</v>
          </cell>
          <cell r="Q7" t="str">
            <v>Buruh</v>
          </cell>
          <cell r="R7" t="str">
            <v>Karyawan Swasta</v>
          </cell>
          <cell r="S7"/>
          <cell r="T7" t="str">
            <v>089513940240</v>
          </cell>
          <cell r="U7">
            <v>1</v>
          </cell>
        </row>
        <row r="8">
          <cell r="B8" t="str">
            <v>Ahmad Renaldi</v>
          </cell>
          <cell r="C8" t="str">
            <v>18190004</v>
          </cell>
          <cell r="D8" t="str">
            <v>0008207956</v>
          </cell>
          <cell r="E8" t="str">
            <v>L</v>
          </cell>
          <cell r="F8" t="str">
            <v>Bandung</v>
          </cell>
          <cell r="G8">
            <v>36538</v>
          </cell>
          <cell r="H8" t="str">
            <v>SMPN 3 Rancaekek</v>
          </cell>
          <cell r="I8" t="str">
            <v>Jalan Teratai Raya Bumi rancaekek Kencana</v>
          </cell>
          <cell r="J8" t="str">
            <v>Rancaekek</v>
          </cell>
          <cell r="K8" t="str">
            <v>Bandung</v>
          </cell>
          <cell r="L8" t="str">
            <v>Islam</v>
          </cell>
          <cell r="M8" t="str">
            <v>Sartono</v>
          </cell>
          <cell r="N8" t="str">
            <v>Emi Puryanti</v>
          </cell>
          <cell r="O8"/>
          <cell r="P8" t="str">
            <v>Kp. Babakanloa Rt 02/12 Rancekek Kulon Kec. Rancaekek Kab. Bandung</v>
          </cell>
          <cell r="Q8" t="str">
            <v>Buruh</v>
          </cell>
          <cell r="R8" t="str">
            <v>Ibu Rumah Tangga</v>
          </cell>
          <cell r="S8" t="str">
            <v>08977982900</v>
          </cell>
          <cell r="T8"/>
          <cell r="U8">
            <v>5</v>
          </cell>
        </row>
        <row r="9">
          <cell r="B9" t="str">
            <v>Aldi Muladi Maulana</v>
          </cell>
          <cell r="C9" t="str">
            <v>18190005</v>
          </cell>
          <cell r="D9" t="str">
            <v>0028139973</v>
          </cell>
          <cell r="E9" t="str">
            <v>L</v>
          </cell>
          <cell r="F9" t="str">
            <v>Bandung</v>
          </cell>
          <cell r="G9">
            <v>37400</v>
          </cell>
          <cell r="H9" t="str">
            <v>SMPN 1 Cileunyi</v>
          </cell>
          <cell r="I9" t="str">
            <v>Jalan Cinunuk</v>
          </cell>
          <cell r="J9" t="str">
            <v>Cileunyi</v>
          </cell>
          <cell r="K9" t="str">
            <v>Bandung</v>
          </cell>
          <cell r="L9" t="str">
            <v>Islam</v>
          </cell>
          <cell r="M9" t="str">
            <v>Tedi Ramdan</v>
          </cell>
          <cell r="N9" t="str">
            <v>Eneng Maesari</v>
          </cell>
          <cell r="O9"/>
          <cell r="P9" t="str">
            <v>Kp. Ciguruwik Rt 06/04 Desa Cinunuk Kecamatan Cileunyi Kab. Bandung</v>
          </cell>
          <cell r="Q9" t="str">
            <v>Karyawan Swasta</v>
          </cell>
          <cell r="R9" t="str">
            <v>Ibu Rumah Tangga</v>
          </cell>
          <cell r="S9"/>
          <cell r="T9" t="str">
            <v>082320059853</v>
          </cell>
          <cell r="U9">
            <v>1</v>
          </cell>
        </row>
        <row r="10">
          <cell r="B10" t="str">
            <v>Argi Julian Nugraha</v>
          </cell>
          <cell r="C10" t="str">
            <v>18190006</v>
          </cell>
          <cell r="D10" t="str">
            <v>0027335024</v>
          </cell>
          <cell r="E10" t="str">
            <v>L</v>
          </cell>
          <cell r="F10" t="str">
            <v>Bandung</v>
          </cell>
          <cell r="G10">
            <v>37453</v>
          </cell>
          <cell r="H10" t="str">
            <v>SMPN 3 Rancaekek</v>
          </cell>
          <cell r="I10" t="str">
            <v>Jalan Teratai Raya Bumi rancaekek Kencana</v>
          </cell>
          <cell r="J10" t="str">
            <v>Rancaekek</v>
          </cell>
          <cell r="K10" t="str">
            <v>Bandung</v>
          </cell>
          <cell r="L10" t="str">
            <v>Islam</v>
          </cell>
          <cell r="M10" t="str">
            <v>Deni</v>
          </cell>
          <cell r="N10" t="str">
            <v>Yoyoh Rohmah H.</v>
          </cell>
          <cell r="O10"/>
          <cell r="P10" t="str">
            <v>Jl. Cempaka VIII No. 09 Rt. 03/06 Kel. Rancaekek Kencana Kec. Rancaekek Kab. Bandung</v>
          </cell>
          <cell r="Q10" t="str">
            <v>Kepolisian</v>
          </cell>
          <cell r="R10" t="str">
            <v>Tidak Bekerja</v>
          </cell>
          <cell r="S10"/>
          <cell r="T10" t="str">
            <v>081322497883</v>
          </cell>
          <cell r="U10">
            <v>2</v>
          </cell>
        </row>
        <row r="11">
          <cell r="B11" t="str">
            <v>Billy Wijayanto</v>
          </cell>
          <cell r="C11" t="str">
            <v>18190007</v>
          </cell>
          <cell r="D11"/>
          <cell r="E11" t="str">
            <v>L</v>
          </cell>
          <cell r="F11" t="str">
            <v>Bandung</v>
          </cell>
          <cell r="G11">
            <v>37591</v>
          </cell>
          <cell r="H11" t="str">
            <v>SMPN 3 Rancaekek</v>
          </cell>
          <cell r="I11" t="str">
            <v>Jalan Teratai Raya Bumi rancaekek Kencana</v>
          </cell>
          <cell r="J11" t="str">
            <v>Rancaekek</v>
          </cell>
          <cell r="K11" t="str">
            <v>Bandung</v>
          </cell>
          <cell r="L11" t="str">
            <v>Islam</v>
          </cell>
          <cell r="M11" t="str">
            <v>Turyana</v>
          </cell>
          <cell r="N11" t="str">
            <v>Djuwarty Ratnasary</v>
          </cell>
          <cell r="O11"/>
          <cell r="P11" t="str">
            <v>Jl. Sedap Malam V No. 43 Rt. 04/09 Kel. Rancaekek Kencana Kec. Rancaekek Kab. Bandung</v>
          </cell>
          <cell r="Q11" t="str">
            <v>Buruh</v>
          </cell>
          <cell r="R11" t="str">
            <v>Tidak Bekerja</v>
          </cell>
          <cell r="S11"/>
          <cell r="T11" t="str">
            <v>082171217181</v>
          </cell>
          <cell r="U11">
            <v>2</v>
          </cell>
        </row>
        <row r="12">
          <cell r="B12" t="str">
            <v>Bryand Saefulloh</v>
          </cell>
          <cell r="C12" t="str">
            <v>18190008</v>
          </cell>
          <cell r="D12" t="str">
            <v>0034324379</v>
          </cell>
          <cell r="E12" t="str">
            <v>L</v>
          </cell>
          <cell r="F12" t="str">
            <v>Bandung</v>
          </cell>
          <cell r="G12">
            <v>37744</v>
          </cell>
          <cell r="H12" t="str">
            <v>SMP IT Padjadjaran</v>
          </cell>
          <cell r="I12" t="str">
            <v>Jalan Caringin</v>
          </cell>
          <cell r="J12" t="str">
            <v>Jatinangor</v>
          </cell>
          <cell r="K12" t="str">
            <v>Sumedang</v>
          </cell>
          <cell r="L12" t="str">
            <v>Islam</v>
          </cell>
          <cell r="M12" t="str">
            <v>Edi Kusnadi</v>
          </cell>
          <cell r="N12" t="str">
            <v>Siti Aminah</v>
          </cell>
          <cell r="O12"/>
          <cell r="P12" t="str">
            <v>Jl. Kiara Beres Rt 02/14 Desa Cipacing Kec. Jatinangor Kab.Sumedang</v>
          </cell>
          <cell r="Q12" t="str">
            <v>Tidak Bekerja</v>
          </cell>
          <cell r="R12" t="str">
            <v>Buruh</v>
          </cell>
          <cell r="S12" t="str">
            <v>089655409698</v>
          </cell>
          <cell r="T12"/>
          <cell r="U12">
            <v>1</v>
          </cell>
        </row>
        <row r="13">
          <cell r="B13" t="str">
            <v>Cahya</v>
          </cell>
          <cell r="C13" t="str">
            <v>18190009</v>
          </cell>
          <cell r="D13" t="str">
            <v>0014693487</v>
          </cell>
          <cell r="E13" t="str">
            <v>L</v>
          </cell>
          <cell r="F13" t="str">
            <v>Sumedang</v>
          </cell>
          <cell r="G13">
            <v>37241</v>
          </cell>
          <cell r="H13" t="str">
            <v>SMPN 1 Sukasari</v>
          </cell>
          <cell r="I13" t="str">
            <v>Jl. Genteng Km. 03</v>
          </cell>
          <cell r="J13" t="str">
            <v>Jatinangor</v>
          </cell>
          <cell r="K13" t="str">
            <v>Sumedang</v>
          </cell>
          <cell r="L13" t="str">
            <v>Islam</v>
          </cell>
          <cell r="M13" t="str">
            <v>Dede Supriadi</v>
          </cell>
          <cell r="N13" t="str">
            <v>Oneng Siti Robiah</v>
          </cell>
          <cell r="O13"/>
          <cell r="P13" t="str">
            <v>Panorama Jatinangor R 28 Rt, 01/18 Desa Cinanjung Kec. Tanjungsari Kab. Sumedang</v>
          </cell>
          <cell r="Q13" t="str">
            <v>Wiraswasta</v>
          </cell>
          <cell r="R13" t="str">
            <v>Karyawan Swasta</v>
          </cell>
          <cell r="S13" t="str">
            <v>083825926811</v>
          </cell>
          <cell r="T13" t="str">
            <v>081224757079</v>
          </cell>
          <cell r="U13">
            <v>1</v>
          </cell>
        </row>
        <row r="14">
          <cell r="B14" t="str">
            <v>Diaz Waluya Pratama</v>
          </cell>
          <cell r="C14" t="str">
            <v>18190010</v>
          </cell>
          <cell r="D14" t="str">
            <v>0033018333</v>
          </cell>
          <cell r="E14" t="str">
            <v>L</v>
          </cell>
          <cell r="F14" t="str">
            <v>Sumedang</v>
          </cell>
          <cell r="G14">
            <v>37723</v>
          </cell>
          <cell r="H14" t="str">
            <v>SMPN 1 Ciparay</v>
          </cell>
          <cell r="I14" t="str">
            <v>Jln. Laswi No. 809 Manggungharja</v>
          </cell>
          <cell r="J14" t="str">
            <v>Ciparay</v>
          </cell>
          <cell r="K14" t="str">
            <v>Bandung</v>
          </cell>
          <cell r="L14" t="str">
            <v>Islam</v>
          </cell>
          <cell r="M14" t="str">
            <v>Agus Suryadi</v>
          </cell>
          <cell r="N14" t="str">
            <v>Pupu Sri Puji Astuti</v>
          </cell>
          <cell r="O14"/>
          <cell r="P14" t="str">
            <v>Kp. Baru Rt 04/18 Desa Cipacing Kec. Jatinangor Kab. Sumedang</v>
          </cell>
          <cell r="Q14" t="str">
            <v>Karyawan Swasta</v>
          </cell>
          <cell r="R14" t="str">
            <v>Ibu Rumah Tangga</v>
          </cell>
          <cell r="S14"/>
          <cell r="T14" t="str">
            <v>085220120179</v>
          </cell>
          <cell r="U14">
            <v>1</v>
          </cell>
        </row>
        <row r="15">
          <cell r="B15" t="str">
            <v>Donni Ferdiansyah</v>
          </cell>
          <cell r="C15" t="str">
            <v>18190011</v>
          </cell>
          <cell r="D15" t="str">
            <v>0024641478</v>
          </cell>
          <cell r="E15" t="str">
            <v>L</v>
          </cell>
          <cell r="F15" t="str">
            <v>Bandung</v>
          </cell>
          <cell r="G15">
            <v>37527</v>
          </cell>
          <cell r="H15" t="str">
            <v>SMP Pasundan Rancaekek</v>
          </cell>
          <cell r="I15" t="str">
            <v>Jl. Tulip Blok IV Rancaekek Kencana</v>
          </cell>
          <cell r="J15" t="str">
            <v>Rancaekek</v>
          </cell>
          <cell r="K15" t="str">
            <v>Bandung</v>
          </cell>
          <cell r="L15" t="str">
            <v>Islam</v>
          </cell>
          <cell r="M15" t="str">
            <v>Dede Saptari</v>
          </cell>
          <cell r="N15" t="str">
            <v xml:space="preserve">Mimi </v>
          </cell>
          <cell r="O15"/>
          <cell r="P15" t="str">
            <v>Kp. Bojongmalati Rt 01/07 Desa Rancaekek Kulon Kec. Rancaekek Kab. Bandung</v>
          </cell>
          <cell r="Q15" t="str">
            <v>Buruh</v>
          </cell>
          <cell r="R15" t="str">
            <v>Ibu Rumah Tangga</v>
          </cell>
          <cell r="S15"/>
          <cell r="T15" t="str">
            <v>08987140074</v>
          </cell>
          <cell r="U15">
            <v>3</v>
          </cell>
        </row>
        <row r="16">
          <cell r="B16" t="str">
            <v>Evta</v>
          </cell>
          <cell r="C16" t="str">
            <v>18190012</v>
          </cell>
          <cell r="D16"/>
          <cell r="E16" t="str">
            <v>P</v>
          </cell>
          <cell r="F16" t="str">
            <v>Sumedang</v>
          </cell>
          <cell r="G16">
            <v>37429</v>
          </cell>
          <cell r="H16" t="str">
            <v>SMPN 1 Jatinangor</v>
          </cell>
          <cell r="I16" t="str">
            <v>Jalan Raya Bandung Sumedang</v>
          </cell>
          <cell r="J16" t="str">
            <v>Jatinangor</v>
          </cell>
          <cell r="K16" t="str">
            <v>Sumedang</v>
          </cell>
          <cell r="L16" t="str">
            <v>Islam</v>
          </cell>
          <cell r="M16" t="str">
            <v>Saepudin</v>
          </cell>
          <cell r="N16" t="str">
            <v>Rita Sugiarti</v>
          </cell>
          <cell r="O16"/>
          <cell r="P16" t="str">
            <v>Dsn. Cikeruh Rt 04/08 Desa Cikeruh Kec. Jatinangor Kab. Sumedang</v>
          </cell>
          <cell r="Q16" t="str">
            <v>Wiraswasta</v>
          </cell>
          <cell r="R16" t="str">
            <v>Ibu Rumah Tangga</v>
          </cell>
          <cell r="S16"/>
          <cell r="T16"/>
          <cell r="U16">
            <v>2</v>
          </cell>
        </row>
        <row r="17">
          <cell r="B17" t="str">
            <v>Farid Hadiansyah</v>
          </cell>
          <cell r="C17" t="str">
            <v>18190013</v>
          </cell>
          <cell r="D17" t="str">
            <v>0028139932</v>
          </cell>
          <cell r="E17" t="str">
            <v>L</v>
          </cell>
          <cell r="F17" t="str">
            <v>Bandung</v>
          </cell>
          <cell r="G17">
            <v>37538</v>
          </cell>
          <cell r="H17" t="str">
            <v>MTs Aljawami</v>
          </cell>
          <cell r="I17" t="str">
            <v>Jalan Al Jawami</v>
          </cell>
          <cell r="J17" t="str">
            <v>Cileunyi</v>
          </cell>
          <cell r="K17" t="str">
            <v>Bandung</v>
          </cell>
          <cell r="L17" t="str">
            <v>Islam</v>
          </cell>
          <cell r="M17" t="str">
            <v>Juhana</v>
          </cell>
          <cell r="N17" t="str">
            <v>Aminah</v>
          </cell>
          <cell r="O17"/>
          <cell r="P17" t="str">
            <v>Kp. Nyalindung Rt 01/09 Desa Cileunyi Wetan Kec. Cileunyi Kab.Bandung</v>
          </cell>
          <cell r="Q17" t="str">
            <v>Buruh</v>
          </cell>
          <cell r="R17" t="str">
            <v>Ibu Rumah Tangga</v>
          </cell>
          <cell r="S17"/>
          <cell r="T17" t="str">
            <v>0895333739853</v>
          </cell>
          <cell r="U17">
            <v>3</v>
          </cell>
        </row>
        <row r="18">
          <cell r="B18" t="str">
            <v>Fauzi Rizal Mutaqin</v>
          </cell>
          <cell r="C18" t="str">
            <v>18190014</v>
          </cell>
          <cell r="D18" t="str">
            <v>0027334867</v>
          </cell>
          <cell r="E18" t="str">
            <v>L</v>
          </cell>
          <cell r="F18" t="str">
            <v>Sumedang</v>
          </cell>
          <cell r="G18">
            <v>37540</v>
          </cell>
          <cell r="H18" t="str">
            <v>SMP Lugina Rancaekek</v>
          </cell>
          <cell r="I18" t="str">
            <v>Jl. Rancaekek No 5</v>
          </cell>
          <cell r="J18" t="str">
            <v>Rancaekek</v>
          </cell>
          <cell r="K18" t="str">
            <v>Bandung</v>
          </cell>
          <cell r="L18" t="str">
            <v>Islam</v>
          </cell>
          <cell r="M18" t="str">
            <v>Koko</v>
          </cell>
          <cell r="N18" t="str">
            <v>Idah Rosidah</v>
          </cell>
          <cell r="O18"/>
          <cell r="P18" t="str">
            <v>Dsn. Sirnagalih Rt 02/05 Desa Mekargalih Kec. Jatinangor Kab. Bandung</v>
          </cell>
          <cell r="Q18" t="str">
            <v>Buruh</v>
          </cell>
          <cell r="R18" t="str">
            <v>Ibu Rumah Tangga</v>
          </cell>
          <cell r="S18"/>
          <cell r="T18" t="str">
            <v>082121452190</v>
          </cell>
          <cell r="U18">
            <v>4</v>
          </cell>
        </row>
        <row r="19">
          <cell r="B19" t="str">
            <v>Fikri Fadhilah</v>
          </cell>
          <cell r="C19" t="str">
            <v>18190015</v>
          </cell>
          <cell r="D19" t="str">
            <v>0033858824</v>
          </cell>
          <cell r="E19" t="str">
            <v>L</v>
          </cell>
          <cell r="F19" t="str">
            <v>Bandung</v>
          </cell>
          <cell r="G19">
            <v>37443</v>
          </cell>
          <cell r="H19" t="str">
            <v>SMPN 3 Rancaekek</v>
          </cell>
          <cell r="I19" t="str">
            <v>Jalan Teratai Raya Bumi rancaekek Kencana</v>
          </cell>
          <cell r="J19" t="str">
            <v>Rancaekek</v>
          </cell>
          <cell r="K19" t="str">
            <v>Bandung</v>
          </cell>
          <cell r="L19" t="str">
            <v>Islam</v>
          </cell>
          <cell r="M19" t="str">
            <v>Asep Tjutju</v>
          </cell>
          <cell r="N19" t="str">
            <v>Nia Kurniasih</v>
          </cell>
          <cell r="O19"/>
          <cell r="P19" t="str">
            <v>Kp. Sukaraja Rt 04/09 Desa Solokanjeruk Kec. Solokanjeruk Kab Bandung</v>
          </cell>
          <cell r="Q19" t="str">
            <v>Karyawan Swasta</v>
          </cell>
          <cell r="R19"/>
          <cell r="S19"/>
          <cell r="T19"/>
          <cell r="U19">
            <v>1</v>
          </cell>
        </row>
        <row r="20">
          <cell r="B20" t="str">
            <v>Gusmi Hardiansyah</v>
          </cell>
          <cell r="C20" t="str">
            <v>18190016</v>
          </cell>
          <cell r="D20" t="str">
            <v>0027257711</v>
          </cell>
          <cell r="E20" t="str">
            <v>L</v>
          </cell>
          <cell r="F20" t="str">
            <v>Bandung</v>
          </cell>
          <cell r="G20">
            <v>37485</v>
          </cell>
          <cell r="H20" t="str">
            <v>SMPN 3 Rancaekek</v>
          </cell>
          <cell r="I20" t="str">
            <v>Jalan Teratai Raya Bumi rancaekek Kencana</v>
          </cell>
          <cell r="J20" t="str">
            <v>Rancaekek</v>
          </cell>
          <cell r="K20" t="str">
            <v>Bandung</v>
          </cell>
          <cell r="L20" t="str">
            <v>Islam</v>
          </cell>
          <cell r="M20" t="str">
            <v>Ngatimin</v>
          </cell>
          <cell r="N20" t="str">
            <v>Siti Aisyah</v>
          </cell>
          <cell r="O20"/>
          <cell r="P20" t="str">
            <v>Jl. Kaktus 1 No. 113 Rt 02/07 Bumi Rancaekek Kencana</v>
          </cell>
          <cell r="Q20" t="str">
            <v>Wiraswasta</v>
          </cell>
          <cell r="R20" t="str">
            <v>Ibu Rumah Tangga</v>
          </cell>
          <cell r="S20"/>
          <cell r="T20" t="str">
            <v>082219100851</v>
          </cell>
          <cell r="U20">
            <v>1</v>
          </cell>
        </row>
        <row r="21">
          <cell r="B21" t="str">
            <v>IDHAN HERMANSAH</v>
          </cell>
          <cell r="C21" t="str">
            <v>18190017</v>
          </cell>
          <cell r="D21"/>
          <cell r="E21" t="str">
            <v>L</v>
          </cell>
          <cell r="F21" t="str">
            <v>Bandung</v>
          </cell>
          <cell r="G21">
            <v>37349</v>
          </cell>
          <cell r="H21" t="str">
            <v>SMP Aisyiyah Rancaekek</v>
          </cell>
          <cell r="I21" t="str">
            <v>Jalan raya Rancaekek</v>
          </cell>
          <cell r="J21" t="str">
            <v>Rancaekek</v>
          </cell>
          <cell r="K21" t="str">
            <v>Bandung</v>
          </cell>
          <cell r="L21" t="str">
            <v>Islam</v>
          </cell>
          <cell r="M21" t="str">
            <v>Imron Ependi</v>
          </cell>
          <cell r="N21" t="str">
            <v>Ai Hamidah</v>
          </cell>
          <cell r="O21"/>
          <cell r="P21" t="str">
            <v>Kp. Bojongmalati Rt 01/07 Desa Rancaeke Kulon Kec. Rancaekek Kab. Bandung</v>
          </cell>
          <cell r="Q21" t="str">
            <v>Wiraswasta</v>
          </cell>
          <cell r="R21" t="str">
            <v>Ibu Rumah Tangga</v>
          </cell>
          <cell r="S21"/>
          <cell r="T21"/>
          <cell r="U21"/>
        </row>
        <row r="22">
          <cell r="B22" t="str">
            <v>Jodi Sundara</v>
          </cell>
          <cell r="C22" t="str">
            <v>18190018</v>
          </cell>
          <cell r="D22" t="str">
            <v>0027315507</v>
          </cell>
          <cell r="E22" t="str">
            <v>L</v>
          </cell>
          <cell r="F22" t="str">
            <v>Sumedang</v>
          </cell>
          <cell r="G22">
            <v>37463</v>
          </cell>
          <cell r="H22" t="str">
            <v>MTs Muhamadiyah Cipasir</v>
          </cell>
          <cell r="I22"/>
          <cell r="J22" t="str">
            <v>Rancaekek</v>
          </cell>
          <cell r="K22" t="str">
            <v>Bandung</v>
          </cell>
          <cell r="L22" t="str">
            <v>Islam</v>
          </cell>
          <cell r="M22" t="str">
            <v>Aan Ganjar Permana</v>
          </cell>
          <cell r="N22" t="str">
            <v>Aas Rasmah</v>
          </cell>
          <cell r="O22"/>
          <cell r="P22" t="str">
            <v>Kp. Bojongreungit Rt 04/05 Desa Jatimukti Kec. Jatinangor Kab. Sumedang</v>
          </cell>
          <cell r="Q22" t="str">
            <v>Karyawan Swasta</v>
          </cell>
          <cell r="R22" t="str">
            <v>Karyawan Swasta</v>
          </cell>
          <cell r="S22" t="str">
            <v>089699051905</v>
          </cell>
          <cell r="T22"/>
          <cell r="U22">
            <v>1</v>
          </cell>
        </row>
        <row r="23">
          <cell r="B23" t="str">
            <v>M. Ridwan Fauzan</v>
          </cell>
          <cell r="C23"/>
          <cell r="D23"/>
          <cell r="E23" t="str">
            <v>L</v>
          </cell>
          <cell r="F23" t="str">
            <v>Cianjur</v>
          </cell>
          <cell r="G23">
            <v>37116</v>
          </cell>
          <cell r="H23" t="str">
            <v>MTs Sa Al-Intidzom</v>
          </cell>
          <cell r="I23"/>
          <cell r="J23"/>
          <cell r="K23" t="str">
            <v>Sukabumi</v>
          </cell>
          <cell r="L23" t="str">
            <v>Islam</v>
          </cell>
          <cell r="M23" t="str">
            <v>Asep Saepurrahman</v>
          </cell>
          <cell r="N23" t="str">
            <v>Yani Suryany</v>
          </cell>
          <cell r="O23"/>
          <cell r="P23" t="str">
            <v>Bumi abdi Negara II Blok A 3 No. 7</v>
          </cell>
          <cell r="Q23" t="str">
            <v>Wiraswasta</v>
          </cell>
          <cell r="R23" t="str">
            <v>Ibu Rumah Tangga</v>
          </cell>
          <cell r="S23"/>
          <cell r="T23"/>
          <cell r="U23">
            <v>3</v>
          </cell>
        </row>
        <row r="24">
          <cell r="B24" t="str">
            <v>Mohamad Irfan Ikhwana</v>
          </cell>
          <cell r="C24" t="str">
            <v>18190019</v>
          </cell>
          <cell r="D24"/>
          <cell r="E24" t="str">
            <v>L</v>
          </cell>
          <cell r="F24" t="str">
            <v>Bandung</v>
          </cell>
          <cell r="G24">
            <v>37156</v>
          </cell>
          <cell r="H24" t="str">
            <v>Muslimin Panyaungan</v>
          </cell>
          <cell r="I24" t="str">
            <v>Jl. Panyawungan Rt.08 Rw.03 Desa Cimekar</v>
          </cell>
          <cell r="J24" t="str">
            <v>Cileunyi</v>
          </cell>
          <cell r="K24" t="str">
            <v>Bandung</v>
          </cell>
          <cell r="L24" t="str">
            <v>Islam</v>
          </cell>
          <cell r="M24" t="str">
            <v>Endang Hermana</v>
          </cell>
          <cell r="N24" t="str">
            <v>Eutik Komariah</v>
          </cell>
          <cell r="O24" t="str">
            <v>Nia Kurniasih</v>
          </cell>
          <cell r="P24" t="str">
            <v>Komplek Badi Negara 2 Rt. 07/23 Desa Cileunyi Wetan Kec. Cileunyi Kab. Bandung</v>
          </cell>
          <cell r="Q24"/>
          <cell r="R24"/>
          <cell r="S24"/>
          <cell r="T24" t="str">
            <v>081394959399</v>
          </cell>
          <cell r="U24">
            <v>3</v>
          </cell>
        </row>
        <row r="25">
          <cell r="B25" t="str">
            <v>Muhamad Awaludin</v>
          </cell>
          <cell r="C25" t="str">
            <v>18190020</v>
          </cell>
          <cell r="D25" t="str">
            <v>0027049899</v>
          </cell>
          <cell r="E25" t="str">
            <v>L</v>
          </cell>
          <cell r="F25" t="str">
            <v>Bandung</v>
          </cell>
          <cell r="G25">
            <v>37598</v>
          </cell>
          <cell r="H25" t="str">
            <v>SMP Pasundan Rancaekek</v>
          </cell>
          <cell r="I25" t="str">
            <v>JL. Tulip Raya, Blok 4 Rancaekek Wetan</v>
          </cell>
          <cell r="J25" t="str">
            <v>Rancaekek</v>
          </cell>
          <cell r="K25" t="str">
            <v>Bandung</v>
          </cell>
          <cell r="L25" t="str">
            <v>Islam</v>
          </cell>
          <cell r="M25" t="str">
            <v>Tarjat</v>
          </cell>
          <cell r="N25" t="str">
            <v>Aan Hasanah</v>
          </cell>
          <cell r="O25"/>
          <cell r="P25" t="str">
            <v>Kp. Bobodolan Rt 01/09 Desa Rancaekek Kulon Kec. Rancaekek Kab. Bandung</v>
          </cell>
          <cell r="Q25" t="str">
            <v>Tidak Bekerja</v>
          </cell>
          <cell r="R25" t="str">
            <v>PNS</v>
          </cell>
          <cell r="S25"/>
          <cell r="T25"/>
          <cell r="U25">
            <v>5</v>
          </cell>
        </row>
        <row r="26">
          <cell r="B26" t="str">
            <v>MUHAMMAD RIDHO</v>
          </cell>
          <cell r="C26" t="str">
            <v>18190021</v>
          </cell>
          <cell r="D26" t="str">
            <v>0033017756</v>
          </cell>
          <cell r="E26" t="str">
            <v>L</v>
          </cell>
          <cell r="F26" t="str">
            <v>Sumedang</v>
          </cell>
          <cell r="G26">
            <v>37980</v>
          </cell>
          <cell r="H26" t="str">
            <v>SMPN 1 Jatinangor</v>
          </cell>
          <cell r="I26" t="str">
            <v>Jalan Raya Bandung Sumedang</v>
          </cell>
          <cell r="J26" t="str">
            <v>Jatinangor</v>
          </cell>
          <cell r="K26" t="str">
            <v>Sumedang</v>
          </cell>
          <cell r="L26" t="str">
            <v>Islam</v>
          </cell>
          <cell r="M26" t="str">
            <v>Ahmad Muhlisin</v>
          </cell>
          <cell r="N26" t="str">
            <v>Imas Kurnaeti</v>
          </cell>
          <cell r="O26"/>
          <cell r="P26" t="str">
            <v>Dsn. Caringin Rt 01/13 Desa Sayang Kec. Jatinangor Kab. Sumedang</v>
          </cell>
          <cell r="Q26" t="str">
            <v>Wiraswasta</v>
          </cell>
          <cell r="R26" t="str">
            <v>Ibu Rumah Tangga</v>
          </cell>
          <cell r="S26"/>
          <cell r="T26" t="str">
            <v>089658591092</v>
          </cell>
          <cell r="U26">
            <v>4</v>
          </cell>
        </row>
        <row r="27">
          <cell r="B27" t="str">
            <v>Muhamad Tegar Utara</v>
          </cell>
          <cell r="C27" t="str">
            <v>18190022</v>
          </cell>
          <cell r="D27" t="str">
            <v>0010428475</v>
          </cell>
          <cell r="E27" t="str">
            <v>L</v>
          </cell>
          <cell r="F27" t="str">
            <v>Bandung</v>
          </cell>
          <cell r="G27">
            <v>37178</v>
          </cell>
          <cell r="H27" t="str">
            <v>SMPN 1 Rancaekek</v>
          </cell>
          <cell r="I27" t="str">
            <v>Jl. Raya Rancaekek No. 87</v>
          </cell>
          <cell r="J27" t="str">
            <v>Rancaekek</v>
          </cell>
          <cell r="K27" t="str">
            <v>Bandung</v>
          </cell>
          <cell r="L27" t="str">
            <v>Islam</v>
          </cell>
          <cell r="M27"/>
          <cell r="N27" t="str">
            <v>Rina Kartina</v>
          </cell>
          <cell r="O27" t="str">
            <v>Ai Juariah</v>
          </cell>
          <cell r="P27" t="str">
            <v>Komplek Permata Hijau Blok E 114 Rt. 04/17 Desa Jelegong Kec. Rancaekek Kab. Bandung</v>
          </cell>
          <cell r="Q27" t="str">
            <v>Tidak Bekerja</v>
          </cell>
          <cell r="R27" t="str">
            <v>Tidak Bekerja</v>
          </cell>
          <cell r="S27"/>
          <cell r="T27" t="str">
            <v>08986412720</v>
          </cell>
          <cell r="U27">
            <v>3</v>
          </cell>
        </row>
        <row r="28">
          <cell r="B28" t="str">
            <v>MUHAMMAD IBNU ROHHIM</v>
          </cell>
          <cell r="C28" t="str">
            <v>18190023</v>
          </cell>
          <cell r="D28" t="str">
            <v>0033858831</v>
          </cell>
          <cell r="E28" t="str">
            <v>L</v>
          </cell>
          <cell r="F28" t="str">
            <v>Bandung</v>
          </cell>
          <cell r="G28">
            <v>37802</v>
          </cell>
          <cell r="H28" t="str">
            <v>SMPN 3 Rancaekek</v>
          </cell>
          <cell r="I28" t="str">
            <v>Jalan Teratai Raya Bumi rancaekek Kencana</v>
          </cell>
          <cell r="J28" t="str">
            <v>Rancaekek</v>
          </cell>
          <cell r="K28" t="str">
            <v>Bandung</v>
          </cell>
          <cell r="L28" t="str">
            <v>Islam</v>
          </cell>
          <cell r="M28" t="str">
            <v>Tata Sukmara</v>
          </cell>
          <cell r="N28" t="str">
            <v>Tayoh</v>
          </cell>
          <cell r="O28"/>
          <cell r="P28" t="str">
            <v>Jl. Sedap Malam II No. 20 Rt 08/09 Rancaekek Kencana - Bandung</v>
          </cell>
          <cell r="Q28" t="str">
            <v>Karyawan Swasta</v>
          </cell>
          <cell r="R28" t="str">
            <v>Ibu Rumah Tangga</v>
          </cell>
          <cell r="S28"/>
          <cell r="T28" t="str">
            <v>085220150448</v>
          </cell>
          <cell r="U28">
            <v>3</v>
          </cell>
        </row>
        <row r="29">
          <cell r="B29" t="str">
            <v>Moch Thareq Aziz</v>
          </cell>
          <cell r="C29" t="str">
            <v>18190024</v>
          </cell>
          <cell r="D29"/>
          <cell r="E29" t="str">
            <v>L</v>
          </cell>
          <cell r="F29" t="str">
            <v>Bandung</v>
          </cell>
          <cell r="G29">
            <v>37518</v>
          </cell>
          <cell r="H29" t="str">
            <v>SMPN 3 Rancaekek</v>
          </cell>
          <cell r="I29" t="str">
            <v>Jalan Teratai Raya Bumi rancaekek Kencana</v>
          </cell>
          <cell r="J29" t="str">
            <v>Rancaekek</v>
          </cell>
          <cell r="K29" t="str">
            <v>Bandung</v>
          </cell>
          <cell r="L29" t="str">
            <v>Islam</v>
          </cell>
          <cell r="M29"/>
          <cell r="N29"/>
          <cell r="O29"/>
          <cell r="P29" t="str">
            <v>Jl. Cempaka 6 No. 57 Rt. 08/06 Kel. Rancaekek Kencana Kec. Rancaekek Kab. Bandung</v>
          </cell>
          <cell r="Q29"/>
          <cell r="R29"/>
          <cell r="S29"/>
          <cell r="T29" t="str">
            <v>081234568523</v>
          </cell>
          <cell r="U29"/>
        </row>
        <row r="30">
          <cell r="B30" t="str">
            <v>Pungki Hardiansah</v>
          </cell>
          <cell r="C30" t="str">
            <v>18190025</v>
          </cell>
          <cell r="D30" t="str">
            <v>0027352699</v>
          </cell>
          <cell r="E30" t="str">
            <v>L</v>
          </cell>
          <cell r="F30" t="str">
            <v>Bandung</v>
          </cell>
          <cell r="G30">
            <v>37500</v>
          </cell>
          <cell r="H30" t="str">
            <v>SMPN 3 Rancaekek</v>
          </cell>
          <cell r="I30" t="str">
            <v>Jalan Teratai Raya Bumi rancaekek Kencana</v>
          </cell>
          <cell r="J30" t="str">
            <v>Rancaekek</v>
          </cell>
          <cell r="K30" t="str">
            <v>Bandung</v>
          </cell>
          <cell r="L30" t="str">
            <v>Islam</v>
          </cell>
          <cell r="M30" t="str">
            <v>Suwarno</v>
          </cell>
          <cell r="N30" t="str">
            <v>Eni Rohaeni</v>
          </cell>
          <cell r="O30"/>
          <cell r="P30" t="str">
            <v>Kp. Sukamanah Rt 07/09 Rancaekek Wetan Kec. Rancaekek Kab. Bandung</v>
          </cell>
          <cell r="Q30" t="str">
            <v>Buruh</v>
          </cell>
          <cell r="R30" t="str">
            <v>Ibu Rumah Tangga</v>
          </cell>
          <cell r="S30"/>
          <cell r="T30"/>
          <cell r="U30">
            <v>3</v>
          </cell>
        </row>
        <row r="31">
          <cell r="B31" t="str">
            <v>Putra Dwi Nugraha</v>
          </cell>
          <cell r="C31" t="str">
            <v>18190026</v>
          </cell>
          <cell r="D31" t="str">
            <v>0033958347</v>
          </cell>
          <cell r="E31" t="str">
            <v>L</v>
          </cell>
          <cell r="F31" t="str">
            <v>Bandung</v>
          </cell>
          <cell r="G31">
            <v>37743</v>
          </cell>
          <cell r="H31" t="str">
            <v>SMPN 3 Rancaekek</v>
          </cell>
          <cell r="I31" t="str">
            <v>Jalan Teratai Raya Bumi rancaekek Kencana</v>
          </cell>
          <cell r="J31" t="str">
            <v>Rancaekek</v>
          </cell>
          <cell r="K31" t="str">
            <v>Bandung</v>
          </cell>
          <cell r="L31" t="str">
            <v>Islam</v>
          </cell>
          <cell r="M31" t="str">
            <v>Uju Juhanda</v>
          </cell>
          <cell r="N31" t="str">
            <v>Reni Indriana</v>
          </cell>
          <cell r="O31"/>
          <cell r="P31" t="str">
            <v>Jl. Suplier XI No. 6 Rt 04/05 Bumi Rancaekek Kencana</v>
          </cell>
          <cell r="Q31" t="str">
            <v>Karyawan Swasta</v>
          </cell>
          <cell r="R31" t="str">
            <v>Ibu Rumah Tangga</v>
          </cell>
          <cell r="S31"/>
          <cell r="T31" t="str">
            <v>082118838244</v>
          </cell>
          <cell r="U31">
            <v>1</v>
          </cell>
        </row>
        <row r="32">
          <cell r="B32" t="str">
            <v>Raka Azhari Tri Saputra</v>
          </cell>
          <cell r="C32" t="str">
            <v>18190027</v>
          </cell>
          <cell r="D32" t="str">
            <v>0020822179</v>
          </cell>
          <cell r="E32" t="str">
            <v>L</v>
          </cell>
          <cell r="F32" t="str">
            <v>Bandung</v>
          </cell>
          <cell r="G32">
            <v>37546</v>
          </cell>
          <cell r="H32" t="str">
            <v>MTs Muhamadiyah Cipasir</v>
          </cell>
          <cell r="I32"/>
          <cell r="J32" t="str">
            <v>Rancaekek</v>
          </cell>
          <cell r="K32" t="str">
            <v>Bandung</v>
          </cell>
          <cell r="L32" t="str">
            <v>Islam</v>
          </cell>
          <cell r="M32" t="str">
            <v>Nono Sukarno</v>
          </cell>
          <cell r="N32" t="str">
            <v>Neneng Juwita</v>
          </cell>
          <cell r="O32"/>
          <cell r="P32" t="str">
            <v>Komp. Bumi Pesona Asri B3 No. 9 Rancaekek Kab. Bandung</v>
          </cell>
          <cell r="Q32" t="str">
            <v>Karyawan Swasta</v>
          </cell>
          <cell r="R32" t="str">
            <v>Ibu Rumah Tangga</v>
          </cell>
          <cell r="S32"/>
          <cell r="T32" t="str">
            <v>085322133541</v>
          </cell>
          <cell r="U32">
            <v>4</v>
          </cell>
        </row>
        <row r="33">
          <cell r="B33" t="str">
            <v>Rifal Fikri Fadillah</v>
          </cell>
          <cell r="C33" t="str">
            <v>18190028</v>
          </cell>
          <cell r="D33" t="str">
            <v>0028139956</v>
          </cell>
          <cell r="E33" t="str">
            <v>L</v>
          </cell>
          <cell r="F33" t="str">
            <v>Bandung</v>
          </cell>
          <cell r="G33">
            <v>37604</v>
          </cell>
          <cell r="H33" t="str">
            <v>SMPN 3 Cileunyi</v>
          </cell>
          <cell r="I33"/>
          <cell r="J33" t="str">
            <v>Cileunyi</v>
          </cell>
          <cell r="K33" t="str">
            <v>Bandung</v>
          </cell>
          <cell r="L33" t="str">
            <v>Islam</v>
          </cell>
          <cell r="M33" t="str">
            <v>Soni Rustani</v>
          </cell>
          <cell r="N33" t="str">
            <v>Neni Kurniawati</v>
          </cell>
          <cell r="O33"/>
          <cell r="P33" t="str">
            <v>Kp. Sekejengkol Rt 02/14 Desa Cileunyi Wetan Kec. Cileunyi Kab. Bandung</v>
          </cell>
          <cell r="Q33" t="str">
            <v>Wiraswasta</v>
          </cell>
          <cell r="R33" t="str">
            <v>Wiraswasta</v>
          </cell>
          <cell r="S33"/>
          <cell r="T33" t="str">
            <v>081321158148</v>
          </cell>
          <cell r="U33">
            <v>2</v>
          </cell>
        </row>
        <row r="34">
          <cell r="B34" t="str">
            <v>Rizal Prayoga</v>
          </cell>
          <cell r="C34" t="str">
            <v>18190029</v>
          </cell>
          <cell r="D34" t="str">
            <v>0033958485</v>
          </cell>
          <cell r="E34" t="str">
            <v>L</v>
          </cell>
          <cell r="F34" t="str">
            <v>Bandung</v>
          </cell>
          <cell r="G34">
            <v>37880</v>
          </cell>
          <cell r="H34" t="str">
            <v>SMPN 3 Rancaekek</v>
          </cell>
          <cell r="I34" t="str">
            <v>Jalan Teratai Raya Bumi rancaekek Kencana</v>
          </cell>
          <cell r="J34" t="str">
            <v>Rancaekek</v>
          </cell>
          <cell r="K34" t="str">
            <v>Bandung</v>
          </cell>
          <cell r="L34" t="str">
            <v>Islam</v>
          </cell>
          <cell r="M34" t="str">
            <v>Heri Koswara</v>
          </cell>
          <cell r="N34" t="str">
            <v>Rini Nurhasanah</v>
          </cell>
          <cell r="O34"/>
          <cell r="P34" t="str">
            <v>Kp. Babakan Loa Rt. 02/12 No. 63 Desa Rancaekek Kulon Kec. Rancaekek Kab. Bandung</v>
          </cell>
          <cell r="Q34" t="str">
            <v>Pedagang Kecil</v>
          </cell>
          <cell r="R34" t="str">
            <v>Pedagang Kecil</v>
          </cell>
          <cell r="S34" t="str">
            <v>0895344495443</v>
          </cell>
          <cell r="T34" t="str">
            <v>085224233333</v>
          </cell>
          <cell r="U34">
            <v>1</v>
          </cell>
        </row>
        <row r="35">
          <cell r="B35" t="str">
            <v>Sheira Bintang Aria Kusuma</v>
          </cell>
          <cell r="C35" t="str">
            <v>18190030</v>
          </cell>
          <cell r="D35" t="str">
            <v>0037930037</v>
          </cell>
          <cell r="E35" t="str">
            <v>P</v>
          </cell>
          <cell r="F35" t="str">
            <v>Bandung</v>
          </cell>
          <cell r="G35">
            <v>37630</v>
          </cell>
          <cell r="H35" t="str">
            <v>SMPN 3 Rancaekek</v>
          </cell>
          <cell r="I35" t="str">
            <v>Jl. Teratai Raya Bumi Rancaekek Kencana</v>
          </cell>
          <cell r="J35" t="str">
            <v>Rancaekek</v>
          </cell>
          <cell r="K35" t="str">
            <v>Bandung</v>
          </cell>
          <cell r="L35" t="str">
            <v>Islam</v>
          </cell>
          <cell r="M35" t="str">
            <v>Syarif Hana Jaenudin</v>
          </cell>
          <cell r="N35" t="str">
            <v>Nani Sugiharti</v>
          </cell>
          <cell r="O35"/>
          <cell r="P35" t="str">
            <v>Kp. Rancaekek Kulon Rt. 06/05 Desa Rancaekek Kulon Kec. Rancaekek Kab. Bandung</v>
          </cell>
          <cell r="Q35"/>
          <cell r="R35" t="str">
            <v>Tidak Bekerja</v>
          </cell>
          <cell r="S35" t="str">
            <v>087825721309</v>
          </cell>
          <cell r="T35" t="str">
            <v>087822848570</v>
          </cell>
          <cell r="U35">
            <v>1</v>
          </cell>
        </row>
        <row r="36">
          <cell r="B36" t="str">
            <v>Sopiyan Somantri</v>
          </cell>
          <cell r="C36" t="str">
            <v>18190031</v>
          </cell>
          <cell r="D36" t="str">
            <v>0018905173</v>
          </cell>
          <cell r="E36" t="str">
            <v>L</v>
          </cell>
          <cell r="F36" t="str">
            <v>Sumedang</v>
          </cell>
          <cell r="G36">
            <v>36999</v>
          </cell>
          <cell r="H36" t="str">
            <v>SMPN 3 Rancaekek</v>
          </cell>
          <cell r="I36" t="str">
            <v>Jalan Teratai Raya Bumi rancaekek Kencana</v>
          </cell>
          <cell r="J36" t="str">
            <v>Rancaekek</v>
          </cell>
          <cell r="K36" t="str">
            <v>Bandung</v>
          </cell>
          <cell r="L36" t="str">
            <v>Islam</v>
          </cell>
          <cell r="M36" t="str">
            <v>Abun</v>
          </cell>
          <cell r="N36" t="str">
            <v>Yani Suryani</v>
          </cell>
          <cell r="O36"/>
          <cell r="P36" t="str">
            <v>Jalan Sedap Malam Rt 05/09 Rancaekek Kencana Kec. Rancaekek Kab. Bandung</v>
          </cell>
          <cell r="Q36" t="str">
            <v>Karyawan Swasta</v>
          </cell>
          <cell r="R36" t="str">
            <v>Ibu Rumah Tangga</v>
          </cell>
          <cell r="S36"/>
          <cell r="T36" t="str">
            <v>081218827319</v>
          </cell>
          <cell r="U36">
            <v>2</v>
          </cell>
        </row>
        <row r="37">
          <cell r="B37" t="str">
            <v>Suryana</v>
          </cell>
          <cell r="C37" t="str">
            <v>18190032</v>
          </cell>
          <cell r="D37" t="str">
            <v>0025454371</v>
          </cell>
          <cell r="E37" t="str">
            <v>L</v>
          </cell>
          <cell r="F37" t="str">
            <v>Bandung</v>
          </cell>
          <cell r="G37">
            <v>37437</v>
          </cell>
          <cell r="H37" t="str">
            <v>MTs Darul Fatwa</v>
          </cell>
          <cell r="I37" t="str">
            <v>Jl. Letda Lukito</v>
          </cell>
          <cell r="J37" t="str">
            <v>Jatinangor</v>
          </cell>
          <cell r="K37" t="str">
            <v>Sumedang</v>
          </cell>
          <cell r="L37" t="str">
            <v>Islam</v>
          </cell>
          <cell r="M37" t="str">
            <v>Mulyadi</v>
          </cell>
          <cell r="N37" t="str">
            <v>Teni Martini</v>
          </cell>
          <cell r="O37"/>
          <cell r="P37" t="str">
            <v>Dsn. Sirah cai Rt 02/03 Desa Cisempur Kecamatan Jatinangor Kab. Sumedang</v>
          </cell>
          <cell r="Q37" t="str">
            <v>Supir</v>
          </cell>
          <cell r="R37" t="str">
            <v>Ibu Rumah Tangga</v>
          </cell>
          <cell r="S37"/>
          <cell r="T37"/>
          <cell r="U37"/>
        </row>
        <row r="38">
          <cell r="B38" t="str">
            <v>Taufik Hidayat</v>
          </cell>
          <cell r="C38" t="str">
            <v>18190033</v>
          </cell>
          <cell r="D38"/>
          <cell r="E38" t="str">
            <v>L</v>
          </cell>
          <cell r="F38" t="str">
            <v>Sumedang</v>
          </cell>
          <cell r="G38">
            <v>37340</v>
          </cell>
          <cell r="H38" t="str">
            <v>MTs Ma'arif Cikeruh</v>
          </cell>
          <cell r="I38" t="str">
            <v>Jalan Raya Bandung - Sumedang</v>
          </cell>
          <cell r="J38" t="str">
            <v>Jatinangor</v>
          </cell>
          <cell r="K38" t="str">
            <v>Sumedang</v>
          </cell>
          <cell r="L38" t="str">
            <v>Islam</v>
          </cell>
          <cell r="M38" t="str">
            <v>Yana Karyana</v>
          </cell>
          <cell r="N38" t="str">
            <v>Dede Suryati</v>
          </cell>
          <cell r="O38"/>
          <cell r="P38" t="str">
            <v>Dsn. Cinenggang Rt 02/05 Desa Cileles Kab. Sumedang</v>
          </cell>
          <cell r="Q38" t="str">
            <v>Wiraswasta</v>
          </cell>
          <cell r="R38" t="str">
            <v>Wiraswasta</v>
          </cell>
          <cell r="S38"/>
          <cell r="T38" t="str">
            <v>081312819455</v>
          </cell>
          <cell r="U38">
            <v>1</v>
          </cell>
        </row>
        <row r="39">
          <cell r="B39" t="str">
            <v>Tegar Aditya Muhammad Rizky</v>
          </cell>
          <cell r="C39" t="str">
            <v>18190034</v>
          </cell>
          <cell r="D39" t="str">
            <v>0033018363</v>
          </cell>
          <cell r="E39" t="str">
            <v>L</v>
          </cell>
          <cell r="F39" t="str">
            <v>Kuningan</v>
          </cell>
          <cell r="G39">
            <v>37706</v>
          </cell>
          <cell r="H39" t="str">
            <v>SMPN 2 Jatinangor</v>
          </cell>
          <cell r="I39" t="str">
            <v>Jalan Letda Lukito</v>
          </cell>
          <cell r="J39" t="str">
            <v>Jatinangor</v>
          </cell>
          <cell r="K39" t="str">
            <v>Sumedang</v>
          </cell>
          <cell r="L39" t="str">
            <v>Islam</v>
          </cell>
          <cell r="M39" t="str">
            <v>Dadang Rahmat</v>
          </cell>
          <cell r="N39" t="str">
            <v>Titin Supriatin</v>
          </cell>
          <cell r="O39"/>
          <cell r="P39" t="str">
            <v>Dsn. Cibungur Rt 20/07 Desa Cinta Mulya Kec. Jatinangor Kab. Sumedang</v>
          </cell>
          <cell r="Q39" t="str">
            <v>Karyawan Swasta</v>
          </cell>
          <cell r="R39" t="str">
            <v>Karyawan Swasta</v>
          </cell>
          <cell r="S39"/>
          <cell r="T39" t="str">
            <v>085320755079</v>
          </cell>
          <cell r="U39">
            <v>1</v>
          </cell>
        </row>
        <row r="40">
          <cell r="B40" t="str">
            <v>Vico Permana Putra</v>
          </cell>
          <cell r="C40" t="str">
            <v>18190035</v>
          </cell>
          <cell r="D40" t="str">
            <v>0038470572</v>
          </cell>
          <cell r="E40" t="str">
            <v>L</v>
          </cell>
          <cell r="F40" t="str">
            <v>Kebumen</v>
          </cell>
          <cell r="G40">
            <v>37840</v>
          </cell>
          <cell r="H40" t="str">
            <v>SMP Purnama Sempor</v>
          </cell>
          <cell r="I40" t="str">
            <v>Jatinegoro</v>
          </cell>
          <cell r="J40" t="str">
            <v>Sempor</v>
          </cell>
          <cell r="K40" t="str">
            <v>Kebumen</v>
          </cell>
          <cell r="L40" t="str">
            <v>Islam</v>
          </cell>
          <cell r="M40" t="str">
            <v>Juniyanto</v>
          </cell>
          <cell r="N40" t="str">
            <v>Enok Mulyani</v>
          </cell>
          <cell r="O40"/>
          <cell r="P40" t="str">
            <v>Dsn. Citanggulun Rt 02/04 Desa Cintamulya Jatinangor Kab. Sumedang</v>
          </cell>
          <cell r="Q40" t="str">
            <v>Karyawan Swasta</v>
          </cell>
          <cell r="R40" t="str">
            <v>Ibu Rumah Tangga</v>
          </cell>
          <cell r="S40"/>
          <cell r="T40" t="str">
            <v>082315015152</v>
          </cell>
          <cell r="U40">
            <v>2</v>
          </cell>
        </row>
        <row r="41">
          <cell r="B41" t="str">
            <v>Wisnu Aji Firmansyah</v>
          </cell>
          <cell r="C41" t="str">
            <v>18190036</v>
          </cell>
          <cell r="D41" t="str">
            <v>0033958787</v>
          </cell>
          <cell r="E41" t="str">
            <v>L</v>
          </cell>
          <cell r="F41" t="str">
            <v>Bandung</v>
          </cell>
          <cell r="G41">
            <v>37833</v>
          </cell>
          <cell r="H41" t="str">
            <v>SMPN 3 Rancaekek</v>
          </cell>
          <cell r="I41" t="str">
            <v>Jalan Teratai Raya Bumi rancaekek Kencana</v>
          </cell>
          <cell r="J41" t="str">
            <v>Rancaekek</v>
          </cell>
          <cell r="K41" t="str">
            <v>Bandung</v>
          </cell>
          <cell r="L41" t="str">
            <v>Islam</v>
          </cell>
          <cell r="M41" t="str">
            <v>Hendra Setia Purnama</v>
          </cell>
          <cell r="N41" t="str">
            <v>Siti Nur Indah</v>
          </cell>
          <cell r="O41"/>
          <cell r="P41" t="str">
            <v>Jl. Melur XII No. 17 Rt 10/15 Bumi Rancaekek Kencana Kab. Bandung</v>
          </cell>
          <cell r="Q41" t="str">
            <v>Karyawan Swasta</v>
          </cell>
          <cell r="R41" t="str">
            <v>Karyawan Swasta</v>
          </cell>
          <cell r="S41"/>
          <cell r="T41" t="str">
            <v>089656360877</v>
          </cell>
          <cell r="U41">
            <v>2</v>
          </cell>
        </row>
        <row r="42">
          <cell r="B42" t="str">
            <v>Abdul Ajiz Mutolib</v>
          </cell>
          <cell r="C42" t="str">
            <v>18190037</v>
          </cell>
          <cell r="D42" t="str">
            <v>0033018313</v>
          </cell>
          <cell r="E42" t="str">
            <v>L</v>
          </cell>
          <cell r="F42" t="str">
            <v>Sumedang</v>
          </cell>
          <cell r="G42">
            <v>37909</v>
          </cell>
          <cell r="H42" t="str">
            <v>SMPN 3 Jatinangor</v>
          </cell>
          <cell r="I42" t="str">
            <v>Jl. Bumi Perkemahan Kiara Payung Kel. Cilayung</v>
          </cell>
          <cell r="J42" t="str">
            <v>Jatinangor</v>
          </cell>
          <cell r="K42" t="str">
            <v>Sumedang</v>
          </cell>
          <cell r="L42" t="str">
            <v>Islam</v>
          </cell>
          <cell r="M42" t="str">
            <v>Lili Mustofa</v>
          </cell>
          <cell r="N42" t="str">
            <v>Dedeh</v>
          </cell>
          <cell r="O42"/>
          <cell r="P42" t="str">
            <v>Dsn. Cikeuyeup Rt 01/01 Desa Cilayung Kec. Jatinangor Kab.Sumedang</v>
          </cell>
          <cell r="Q42" t="str">
            <v>Wiraswasta</v>
          </cell>
          <cell r="R42" t="str">
            <v>Ibu Rumah Tangga</v>
          </cell>
          <cell r="S42"/>
          <cell r="T42" t="str">
            <v>085221105126</v>
          </cell>
          <cell r="U42">
            <v>2</v>
          </cell>
        </row>
        <row r="43">
          <cell r="B43" t="str">
            <v>Adhithia Prayoga</v>
          </cell>
          <cell r="C43" t="str">
            <v>18190038</v>
          </cell>
          <cell r="D43"/>
          <cell r="E43" t="str">
            <v>L</v>
          </cell>
          <cell r="F43" t="str">
            <v>Sumedang</v>
          </cell>
          <cell r="G43">
            <v>37508</v>
          </cell>
          <cell r="H43" t="str">
            <v>MTs Ma'arif Cikeruh</v>
          </cell>
          <cell r="I43" t="str">
            <v>Jl. Raya Ir. Soekarno - Jatinangor Km 21</v>
          </cell>
          <cell r="J43" t="str">
            <v>Jatinangor</v>
          </cell>
          <cell r="K43" t="str">
            <v>Sumedang</v>
          </cell>
          <cell r="L43" t="str">
            <v>Islam</v>
          </cell>
          <cell r="M43" t="str">
            <v>Ateng</v>
          </cell>
          <cell r="N43" t="str">
            <v>Larmi</v>
          </cell>
          <cell r="O43"/>
          <cell r="P43" t="str">
            <v>Dusun Sirnagalih Rt. 02/10 Desa Mekargalih Kec. Jatinangor Kab. Sumedang</v>
          </cell>
          <cell r="Q43" t="str">
            <v>Wiraswasta</v>
          </cell>
          <cell r="R43" t="str">
            <v>Wiraswasta</v>
          </cell>
          <cell r="S43"/>
          <cell r="T43" t="str">
            <v>081572979963</v>
          </cell>
          <cell r="U43">
            <v>4</v>
          </cell>
        </row>
        <row r="44">
          <cell r="B44" t="str">
            <v>Aditia Japaruloh</v>
          </cell>
          <cell r="C44" t="str">
            <v>18190039</v>
          </cell>
          <cell r="D44" t="str">
            <v>0028206855</v>
          </cell>
          <cell r="E44" t="str">
            <v>L</v>
          </cell>
          <cell r="F44" t="str">
            <v>Sumedang</v>
          </cell>
          <cell r="G44">
            <v>37365</v>
          </cell>
          <cell r="H44" t="str">
            <v>MTs Darul Hufadz</v>
          </cell>
          <cell r="I44" t="str">
            <v>JL Raya Cipacing Km 20 Dusun Bojong RT 03 RW 15</v>
          </cell>
          <cell r="J44" t="str">
            <v>Jatinangor</v>
          </cell>
          <cell r="K44" t="str">
            <v>Sumedang</v>
          </cell>
          <cell r="L44" t="str">
            <v>Islam</v>
          </cell>
          <cell r="M44" t="str">
            <v>Mamat Rohmat</v>
          </cell>
          <cell r="N44" t="str">
            <v>Ooh Rohmayanti</v>
          </cell>
          <cell r="O44"/>
          <cell r="P44" t="str">
            <v>Dsn. Babakan Nangkod Rt 01/26 Desa Cipacing Kec. Jatinangor Kab. Sumedang</v>
          </cell>
          <cell r="Q44" t="str">
            <v>Pedagang</v>
          </cell>
          <cell r="R44" t="str">
            <v>Ibu Rumah Tangga</v>
          </cell>
          <cell r="S44"/>
          <cell r="T44" t="str">
            <v>082119701193</v>
          </cell>
          <cell r="U44">
            <v>2</v>
          </cell>
        </row>
        <row r="45">
          <cell r="B45" t="str">
            <v>Agis Man Maulana</v>
          </cell>
          <cell r="C45" t="str">
            <v>18190040</v>
          </cell>
          <cell r="D45"/>
          <cell r="E45" t="str">
            <v>L</v>
          </cell>
          <cell r="F45" t="str">
            <v>Bandung</v>
          </cell>
          <cell r="G45">
            <v>37446</v>
          </cell>
          <cell r="H45" t="str">
            <v>SMP PGRI Cileunyi 408</v>
          </cell>
          <cell r="I45" t="str">
            <v>Jalan Percobaan</v>
          </cell>
          <cell r="J45" t="str">
            <v>Cileunyi</v>
          </cell>
          <cell r="K45" t="str">
            <v>Bandung</v>
          </cell>
          <cell r="L45" t="str">
            <v>Islam</v>
          </cell>
          <cell r="M45" t="str">
            <v xml:space="preserve">Maman  </v>
          </cell>
          <cell r="N45" t="str">
            <v>Maesaroh</v>
          </cell>
          <cell r="O45"/>
          <cell r="P45" t="str">
            <v>Kp. Babakan Jati Rt 04/25 Desa Cileunyi Kulon Kec. Cileunyi Kab. Bandung</v>
          </cell>
          <cell r="Q45" t="str">
            <v>Buruh</v>
          </cell>
          <cell r="R45" t="str">
            <v>Buruh</v>
          </cell>
          <cell r="S45"/>
          <cell r="T45"/>
          <cell r="U45"/>
        </row>
        <row r="46">
          <cell r="B46" t="str">
            <v>Ahmad Fakih</v>
          </cell>
          <cell r="C46" t="str">
            <v>18190041</v>
          </cell>
          <cell r="D46" t="str">
            <v>0131405071</v>
          </cell>
          <cell r="E46" t="str">
            <v>L</v>
          </cell>
          <cell r="F46" t="str">
            <v>Sumedang</v>
          </cell>
          <cell r="G46" t="str">
            <v>23 Pebruari 2003</v>
          </cell>
          <cell r="H46" t="str">
            <v>MTs Daarul Hikmah</v>
          </cell>
          <cell r="I46" t="str">
            <v>Sukawangi Tanjungmekar</v>
          </cell>
          <cell r="J46" t="str">
            <v>Tanjungkerta</v>
          </cell>
          <cell r="K46" t="str">
            <v>Sumedang</v>
          </cell>
          <cell r="L46" t="str">
            <v>Islam</v>
          </cell>
          <cell r="M46" t="str">
            <v>Wawan Sulaeman</v>
          </cell>
          <cell r="N46" t="str">
            <v>Yayah</v>
          </cell>
          <cell r="O46"/>
          <cell r="P46" t="str">
            <v>Dusun Bbk. Sukarasa Rt. 03/01 Desa Mekar Galih Kec. Jatinangor Kab. Sumedang</v>
          </cell>
          <cell r="Q46" t="str">
            <v>Pedagang Besar</v>
          </cell>
          <cell r="R46" t="str">
            <v>Pedagang Besar</v>
          </cell>
          <cell r="S46"/>
          <cell r="T46" t="str">
            <v>085221898832</v>
          </cell>
          <cell r="U46"/>
        </row>
        <row r="47">
          <cell r="B47" t="str">
            <v>Ahmad Hadiana</v>
          </cell>
          <cell r="C47" t="str">
            <v>18190042</v>
          </cell>
          <cell r="D47" t="str">
            <v>0034754561</v>
          </cell>
          <cell r="E47" t="str">
            <v>L</v>
          </cell>
          <cell r="F47" t="str">
            <v>Bandung</v>
          </cell>
          <cell r="G47">
            <v>37876</v>
          </cell>
          <cell r="H47" t="str">
            <v>SMP Plus Ar-Rahmat</v>
          </cell>
          <cell r="I47" t="str">
            <v>Jalan Komp DRP</v>
          </cell>
          <cell r="J47" t="str">
            <v>Cileunyi</v>
          </cell>
          <cell r="K47" t="str">
            <v>Bandung</v>
          </cell>
          <cell r="L47" t="str">
            <v>Islam</v>
          </cell>
          <cell r="M47" t="str">
            <v>Ahmad Lukman</v>
          </cell>
          <cell r="N47" t="str">
            <v>Titin Kartini</v>
          </cell>
          <cell r="O47"/>
          <cell r="P47" t="str">
            <v>Kp. Nyalindung Rt 03/11 Desa Cileunyi Wetan Kec. Cileunyi Kab. Bandung</v>
          </cell>
          <cell r="Q47" t="str">
            <v>Buruh</v>
          </cell>
          <cell r="R47" t="str">
            <v>Ibu Rumah Tangga</v>
          </cell>
          <cell r="S47"/>
          <cell r="T47" t="str">
            <v>08112223120</v>
          </cell>
          <cell r="U47">
            <v>1</v>
          </cell>
        </row>
        <row r="48">
          <cell r="B48" t="str">
            <v>Alvan Pebrian</v>
          </cell>
          <cell r="C48" t="str">
            <v>18190043</v>
          </cell>
          <cell r="D48"/>
          <cell r="E48" t="str">
            <v>L</v>
          </cell>
          <cell r="F48" t="str">
            <v>Bandung</v>
          </cell>
          <cell r="G48">
            <v>38026</v>
          </cell>
          <cell r="H48" t="str">
            <v>MTs Ma'arif Cikeruh</v>
          </cell>
          <cell r="I48" t="str">
            <v>Jl. Raya Ir. Soekarno - Jatinangor Km 21</v>
          </cell>
          <cell r="J48" t="str">
            <v>Jatinangor</v>
          </cell>
          <cell r="K48" t="str">
            <v>Sumedang</v>
          </cell>
          <cell r="L48" t="str">
            <v>Islam</v>
          </cell>
          <cell r="M48" t="str">
            <v>Enjang Suryana</v>
          </cell>
          <cell r="N48" t="str">
            <v>Lisdiana Ratih N.</v>
          </cell>
          <cell r="O48"/>
          <cell r="P48" t="str">
            <v>Dsn. Cikondang Rt 04/11/Desa Cipacing Kec. Jatinangor Kab. Sumedang</v>
          </cell>
          <cell r="Q48" t="str">
            <v>Karyawan Swasta</v>
          </cell>
          <cell r="R48" t="str">
            <v>Ibu Rumah Tangga</v>
          </cell>
          <cell r="S48"/>
          <cell r="T48"/>
          <cell r="U48">
            <v>1</v>
          </cell>
        </row>
        <row r="49">
          <cell r="B49" t="str">
            <v>Angga Pratama</v>
          </cell>
          <cell r="C49" t="str">
            <v>18190044</v>
          </cell>
          <cell r="D49" t="str">
            <v>0033018441</v>
          </cell>
          <cell r="E49" t="str">
            <v>L</v>
          </cell>
          <cell r="F49" t="str">
            <v>Sumedang</v>
          </cell>
          <cell r="G49">
            <v>37681</v>
          </cell>
          <cell r="H49" t="str">
            <v>MTs Darul Fatwa</v>
          </cell>
          <cell r="I49" t="str">
            <v>Jl. Jatiroke Desa Jatiroke Kec. Jatinangor</v>
          </cell>
          <cell r="J49" t="str">
            <v>Jatinangor</v>
          </cell>
          <cell r="K49" t="str">
            <v>Sumedang</v>
          </cell>
          <cell r="L49" t="str">
            <v>Islam</v>
          </cell>
          <cell r="M49" t="str">
            <v>Nandang Andiana</v>
          </cell>
          <cell r="N49" t="str">
            <v>Liya Susanti</v>
          </cell>
          <cell r="O49"/>
          <cell r="P49" t="str">
            <v>Dusun Citanggulun Rt. 01/04 Desa Cintamulya Kec. Jatinangor Kab. Sumedang</v>
          </cell>
          <cell r="Q49" t="str">
            <v>Karyawan Swasta</v>
          </cell>
          <cell r="R49" t="str">
            <v>Karyawan Swasta</v>
          </cell>
          <cell r="S49"/>
          <cell r="T49" t="str">
            <v>085324679659</v>
          </cell>
          <cell r="U49">
            <v>1</v>
          </cell>
        </row>
        <row r="50">
          <cell r="B50" t="str">
            <v>Bismu Alam Pelani</v>
          </cell>
          <cell r="C50" t="str">
            <v>18190045</v>
          </cell>
          <cell r="D50" t="str">
            <v>0010545442</v>
          </cell>
          <cell r="E50" t="str">
            <v>L</v>
          </cell>
          <cell r="F50" t="str">
            <v>Bandung</v>
          </cell>
          <cell r="G50">
            <v>37240</v>
          </cell>
          <cell r="H50" t="str">
            <v>SMP Baknus</v>
          </cell>
          <cell r="I50" t="str">
            <v>Jl. Percobaan No. 65 Cileunyi</v>
          </cell>
          <cell r="J50" t="str">
            <v>Cileunyi</v>
          </cell>
          <cell r="K50" t="str">
            <v>Bandung</v>
          </cell>
          <cell r="L50" t="str">
            <v>Islam</v>
          </cell>
          <cell r="M50" t="str">
            <v>Ii Pelani</v>
          </cell>
          <cell r="N50" t="str">
            <v>Maharani Suhaeri</v>
          </cell>
          <cell r="O50"/>
          <cell r="P50" t="str">
            <v>Kp. Cileunyi Rt 05/05 Desa Cileunyi Wetan Kec. Cileunyi Kab. Bandung</v>
          </cell>
          <cell r="Q50" t="str">
            <v>Pedagang</v>
          </cell>
          <cell r="R50" t="str">
            <v>Ibu Rumah Tangga</v>
          </cell>
          <cell r="S50"/>
          <cell r="T50" t="str">
            <v>082218289264</v>
          </cell>
          <cell r="U50">
            <v>2</v>
          </cell>
        </row>
        <row r="51">
          <cell r="B51" t="str">
            <v>Dafit Evanzah</v>
          </cell>
          <cell r="C51" t="str">
            <v>18190046</v>
          </cell>
          <cell r="D51"/>
          <cell r="E51" t="str">
            <v>L</v>
          </cell>
          <cell r="F51" t="str">
            <v>Sumedang</v>
          </cell>
          <cell r="G51">
            <v>37755</v>
          </cell>
          <cell r="H51" t="str">
            <v>SMP PGRI Rancaekek</v>
          </cell>
          <cell r="I51" t="str">
            <v>Jl. Raya Bandung - Garut Km 20</v>
          </cell>
          <cell r="J51" t="str">
            <v>Rancaekek</v>
          </cell>
          <cell r="K51" t="str">
            <v>Bandung</v>
          </cell>
          <cell r="L51" t="str">
            <v>Islam</v>
          </cell>
          <cell r="M51" t="str">
            <v>Ade Kurnia</v>
          </cell>
          <cell r="N51" t="str">
            <v>Rani Suminar</v>
          </cell>
          <cell r="O51"/>
          <cell r="P51" t="str">
            <v>Dsn. Mandalangu Rt 01/07 Desa Cipacing Kec. Jatinangor Kab. Sumedang</v>
          </cell>
          <cell r="Q51" t="str">
            <v>Wiraswasta</v>
          </cell>
          <cell r="R51" t="str">
            <v>Ibu Rumah Tangga</v>
          </cell>
          <cell r="S51"/>
          <cell r="T51" t="str">
            <v>085321234306</v>
          </cell>
          <cell r="U51">
            <v>2</v>
          </cell>
        </row>
        <row r="52">
          <cell r="B52" t="str">
            <v>Dian Mardiansyah</v>
          </cell>
          <cell r="C52" t="str">
            <v>18190047</v>
          </cell>
          <cell r="D52" t="str">
            <v>0020777877</v>
          </cell>
          <cell r="E52" t="str">
            <v>L</v>
          </cell>
          <cell r="F52" t="str">
            <v>Sumedang</v>
          </cell>
          <cell r="G52">
            <v>37347</v>
          </cell>
          <cell r="H52" t="str">
            <v>MTs Ma'arif Cikeruh</v>
          </cell>
          <cell r="I52" t="str">
            <v>Jl. Raya Ir. Soekarno - Jatinangor Km 21</v>
          </cell>
          <cell r="J52" t="str">
            <v>Jatinangor</v>
          </cell>
          <cell r="K52" t="str">
            <v>Sumedang</v>
          </cell>
          <cell r="L52" t="str">
            <v>Islam</v>
          </cell>
          <cell r="M52" t="str">
            <v>Agus Roni</v>
          </cell>
          <cell r="N52" t="str">
            <v>Yani Mulyani</v>
          </cell>
          <cell r="O52"/>
          <cell r="P52" t="str">
            <v>Dsn. Neglasari Rt 03/11 Desa Hegarmanah Kec. Jatinangor Kab. Sumedang</v>
          </cell>
          <cell r="Q52" t="str">
            <v>Karyawan Swasta</v>
          </cell>
          <cell r="R52" t="str">
            <v>Ibu Rumah Tangga</v>
          </cell>
          <cell r="S52"/>
          <cell r="T52" t="str">
            <v>087827756734</v>
          </cell>
          <cell r="U52">
            <v>2</v>
          </cell>
        </row>
        <row r="53">
          <cell r="B53" t="str">
            <v>Elvani</v>
          </cell>
          <cell r="C53" t="str">
            <v>18190048</v>
          </cell>
          <cell r="D53"/>
          <cell r="E53" t="str">
            <v>L</v>
          </cell>
          <cell r="F53" t="str">
            <v>Sumedang</v>
          </cell>
          <cell r="G53">
            <v>37651</v>
          </cell>
          <cell r="H53" t="str">
            <v>MTs Ma'arif Cikeruh</v>
          </cell>
          <cell r="I53" t="str">
            <v>Jl. Raya Ir. Soekarno - Jatinangor Km 21</v>
          </cell>
          <cell r="J53" t="str">
            <v>Jatinangor</v>
          </cell>
          <cell r="K53" t="str">
            <v>Sumedang</v>
          </cell>
          <cell r="L53" t="str">
            <v>Islam</v>
          </cell>
          <cell r="M53" t="str">
            <v>Opik Wardani</v>
          </cell>
          <cell r="N53" t="str">
            <v>Nenden Nurmawati</v>
          </cell>
          <cell r="O53"/>
          <cell r="P53" t="str">
            <v>Dsn. Bojongeureun Rt 03/10 Desa Cibeusi Kec. Jatinangor Kab. Sumedang</v>
          </cell>
          <cell r="Q53" t="str">
            <v>Wiraswasta</v>
          </cell>
          <cell r="R53" t="str">
            <v>Karyawan Swasta</v>
          </cell>
          <cell r="S53" t="str">
            <v>0895344460095</v>
          </cell>
          <cell r="T53"/>
          <cell r="U53">
            <v>1</v>
          </cell>
        </row>
        <row r="54">
          <cell r="B54" t="str">
            <v>Fadli Abira</v>
          </cell>
          <cell r="C54" t="str">
            <v>18190049</v>
          </cell>
          <cell r="D54" t="str">
            <v>0034755089</v>
          </cell>
          <cell r="E54" t="str">
            <v>L</v>
          </cell>
          <cell r="F54" t="str">
            <v>Bandung</v>
          </cell>
          <cell r="G54">
            <v>37734</v>
          </cell>
          <cell r="H54" t="str">
            <v>SMP Karya Budi</v>
          </cell>
          <cell r="I54" t="str">
            <v xml:space="preserve">Jl. Tagog Cimekar No. 28 </v>
          </cell>
          <cell r="J54" t="str">
            <v>Cileunyi</v>
          </cell>
          <cell r="K54" t="str">
            <v>Bandung</v>
          </cell>
          <cell r="L54" t="str">
            <v>Islam</v>
          </cell>
          <cell r="M54" t="str">
            <v>Sofyan</v>
          </cell>
          <cell r="N54" t="str">
            <v>Lia Nurliani</v>
          </cell>
          <cell r="O54"/>
          <cell r="P54" t="str">
            <v>Kp. Pasantren Rt 02/17 Desa Cimekar Kec. Cileunyi Kab. Bandung</v>
          </cell>
          <cell r="Q54"/>
          <cell r="R54" t="str">
            <v>Ibu Rumah Tangga</v>
          </cell>
          <cell r="S54"/>
          <cell r="T54" t="str">
            <v>081222818315</v>
          </cell>
          <cell r="U54">
            <v>2</v>
          </cell>
        </row>
        <row r="55">
          <cell r="B55" t="str">
            <v>Fajar Maulana</v>
          </cell>
          <cell r="C55" t="str">
            <v>18190050</v>
          </cell>
          <cell r="D55" t="str">
            <v>0026471041</v>
          </cell>
          <cell r="E55" t="str">
            <v>L</v>
          </cell>
          <cell r="F55" t="str">
            <v>Sumedang</v>
          </cell>
          <cell r="G55">
            <v>37612</v>
          </cell>
          <cell r="H55" t="str">
            <v>MTs Ma'arif Cikeruh</v>
          </cell>
          <cell r="I55" t="str">
            <v>Jl. Raya Ir. Soekarno - Jatinangor Km 21</v>
          </cell>
          <cell r="J55" t="str">
            <v>Jatinangor</v>
          </cell>
          <cell r="K55" t="str">
            <v>Sumedang</v>
          </cell>
          <cell r="L55" t="str">
            <v>Islam</v>
          </cell>
          <cell r="M55" t="str">
            <v>Adi Kuswara</v>
          </cell>
          <cell r="N55" t="str">
            <v>Dini Sadiah</v>
          </cell>
          <cell r="O55"/>
          <cell r="P55" t="str">
            <v>Dusun Mekarasih Rt. 03/13 Desa Hegarmanah Kec. Jatinangor Kab. Sumedang</v>
          </cell>
          <cell r="Q55" t="str">
            <v>Wiraswasta</v>
          </cell>
          <cell r="R55" t="str">
            <v>Pedagang Kecil</v>
          </cell>
          <cell r="S55" t="str">
            <v>089657166239</v>
          </cell>
          <cell r="T55"/>
          <cell r="U55">
            <v>1</v>
          </cell>
        </row>
        <row r="56">
          <cell r="B56" t="str">
            <v>Gery Avianto</v>
          </cell>
          <cell r="C56" t="str">
            <v>18190051</v>
          </cell>
          <cell r="D56" t="str">
            <v>0028139937</v>
          </cell>
          <cell r="E56" t="str">
            <v>L</v>
          </cell>
          <cell r="F56" t="str">
            <v>Bandung</v>
          </cell>
          <cell r="G56">
            <v>37620</v>
          </cell>
          <cell r="H56" t="str">
            <v>SMPN 2 Cileunyi</v>
          </cell>
          <cell r="I56" t="str">
            <v>Jl. Komplek DPR - Cileunyi</v>
          </cell>
          <cell r="J56" t="str">
            <v>Cileunyi</v>
          </cell>
          <cell r="K56" t="str">
            <v>Bandung</v>
          </cell>
          <cell r="L56" t="str">
            <v>Islam</v>
          </cell>
          <cell r="M56" t="str">
            <v>Sapa'at</v>
          </cell>
          <cell r="N56" t="str">
            <v>Kris Lestari</v>
          </cell>
          <cell r="O56"/>
          <cell r="P56" t="str">
            <v>Kp. Nyalindung Rt 01/09 Desa Cileunyi Wetan Kec. Cileunyi Kab. Bandung</v>
          </cell>
          <cell r="Q56" t="str">
            <v>Sopir</v>
          </cell>
          <cell r="R56" t="str">
            <v>Karyawan Swasta</v>
          </cell>
          <cell r="S56"/>
          <cell r="T56" t="str">
            <v>085294023032</v>
          </cell>
          <cell r="U56">
            <v>1</v>
          </cell>
        </row>
        <row r="57">
          <cell r="B57" t="str">
            <v>Ghisti Nurgian</v>
          </cell>
          <cell r="C57" t="str">
            <v>18190052</v>
          </cell>
          <cell r="D57" t="str">
            <v>0026471423</v>
          </cell>
          <cell r="E57" t="str">
            <v>L</v>
          </cell>
          <cell r="F57" t="str">
            <v>Majalengka</v>
          </cell>
          <cell r="G57">
            <v>37590</v>
          </cell>
          <cell r="H57" t="str">
            <v>SMP Lugina Rancaekek</v>
          </cell>
          <cell r="I57" t="str">
            <v>Jl. Raya Rancaekek No.05 Desa Bojongloa</v>
          </cell>
          <cell r="J57" t="str">
            <v>Rancaekek</v>
          </cell>
          <cell r="K57" t="str">
            <v>Bandung</v>
          </cell>
          <cell r="L57" t="str">
            <v>Islam</v>
          </cell>
          <cell r="M57" t="str">
            <v>Awandi</v>
          </cell>
          <cell r="N57" t="str">
            <v>Warsidah</v>
          </cell>
          <cell r="O57"/>
          <cell r="P57" t="str">
            <v>Dsn. Munggang Rt 04/09 Desa Mekargalih Kec. Jatinangor Kab. Sumedang</v>
          </cell>
          <cell r="Q57" t="str">
            <v>Wiraswasta</v>
          </cell>
          <cell r="R57" t="str">
            <v>Karyawan Swasta</v>
          </cell>
          <cell r="S57"/>
          <cell r="T57" t="str">
            <v>081313793474</v>
          </cell>
          <cell r="U57">
            <v>2</v>
          </cell>
        </row>
        <row r="58">
          <cell r="B58" t="str">
            <v>Gilang Fadilah Septiana</v>
          </cell>
          <cell r="C58" t="str">
            <v>18190053</v>
          </cell>
          <cell r="D58" t="str">
            <v>0033017980</v>
          </cell>
          <cell r="E58" t="str">
            <v>L</v>
          </cell>
          <cell r="F58" t="str">
            <v>Sumedang</v>
          </cell>
          <cell r="G58">
            <v>37867</v>
          </cell>
          <cell r="H58" t="str">
            <v>SMP PGRI Rancaekek</v>
          </cell>
          <cell r="I58" t="str">
            <v>Jl. Raya Bandung - Garut Km 20</v>
          </cell>
          <cell r="J58" t="str">
            <v>Rancaekek</v>
          </cell>
          <cell r="K58" t="str">
            <v>Bandung</v>
          </cell>
          <cell r="L58" t="str">
            <v>Islam</v>
          </cell>
          <cell r="M58" t="str">
            <v>Endin Suhendin</v>
          </cell>
          <cell r="N58" t="str">
            <v>Yoyoh Suliah</v>
          </cell>
          <cell r="O58"/>
          <cell r="P58" t="str">
            <v>Dsn. Cibiru Rt 04/10 Desa Cipacing Kec. Jatinangor Kab. Sumedang</v>
          </cell>
          <cell r="Q58" t="str">
            <v>Pedagang</v>
          </cell>
          <cell r="R58" t="str">
            <v>Pedagang</v>
          </cell>
          <cell r="S58"/>
          <cell r="T58" t="str">
            <v>081394659861</v>
          </cell>
          <cell r="U58">
            <v>2</v>
          </cell>
        </row>
        <row r="59">
          <cell r="B59" t="str">
            <v>Haris Dwi Panca</v>
          </cell>
          <cell r="C59" t="str">
            <v>18190054</v>
          </cell>
          <cell r="D59" t="str">
            <v>0020653689</v>
          </cell>
          <cell r="E59" t="str">
            <v>L</v>
          </cell>
          <cell r="F59" t="str">
            <v>Jakarta</v>
          </cell>
          <cell r="G59" t="str">
            <v>02 Pebruari 2002</v>
          </cell>
          <cell r="H59" t="str">
            <v>SMP Mekar Galih</v>
          </cell>
          <cell r="I59" t="str">
            <v>Jl. Tagog Kidul No. 115  Cimekar</v>
          </cell>
          <cell r="J59" t="str">
            <v>Cileunyi</v>
          </cell>
          <cell r="K59" t="str">
            <v>Bandung</v>
          </cell>
          <cell r="L59" t="str">
            <v>Islam</v>
          </cell>
          <cell r="M59" t="str">
            <v>Hendry Boy</v>
          </cell>
          <cell r="N59" t="str">
            <v>Carniti</v>
          </cell>
          <cell r="O59"/>
          <cell r="P59" t="str">
            <v>Dusun Margamulya Rt. 01/01</v>
          </cell>
          <cell r="Q59" t="str">
            <v>Wiraswasta</v>
          </cell>
          <cell r="R59" t="str">
            <v>Ibu Rumah Tangga</v>
          </cell>
          <cell r="S59"/>
          <cell r="T59" t="str">
            <v>089608436795</v>
          </cell>
          <cell r="U59">
            <v>2</v>
          </cell>
        </row>
        <row r="60">
          <cell r="B60" t="str">
            <v>Haris Meilanto</v>
          </cell>
          <cell r="C60" t="str">
            <v>18190055</v>
          </cell>
          <cell r="D60" t="str">
            <v>0033018046</v>
          </cell>
          <cell r="E60" t="str">
            <v>L</v>
          </cell>
          <cell r="F60" t="str">
            <v>Sumedang</v>
          </cell>
          <cell r="G60">
            <v>37745</v>
          </cell>
          <cell r="H60" t="str">
            <v>SMPN 2 Jatinangor</v>
          </cell>
          <cell r="I60" t="str">
            <v>Jl. Letda Lukito Desa Cisempur Kec. Jatinangor</v>
          </cell>
          <cell r="J60" t="str">
            <v>Jatinangor</v>
          </cell>
          <cell r="K60" t="str">
            <v>Sumedang</v>
          </cell>
          <cell r="L60" t="str">
            <v>Islam</v>
          </cell>
          <cell r="M60" t="str">
            <v>Muji Waris</v>
          </cell>
          <cell r="N60" t="str">
            <v>Dedeh Kurniasih</v>
          </cell>
          <cell r="O60"/>
          <cell r="P60" t="str">
            <v>Dsn. Cisempur Rt 02/05 Desa Cisempur Kec. Jatinangor Kab. Sumedang</v>
          </cell>
          <cell r="Q60" t="str">
            <v>Karyawan Swasta</v>
          </cell>
          <cell r="R60" t="str">
            <v>Karyawan Swasta</v>
          </cell>
          <cell r="S60"/>
          <cell r="T60" t="str">
            <v>085317197902</v>
          </cell>
          <cell r="U60">
            <v>2</v>
          </cell>
        </row>
        <row r="61">
          <cell r="B61" t="str">
            <v>M. Ardi Sajidin</v>
          </cell>
          <cell r="C61" t="str">
            <v>18190056</v>
          </cell>
          <cell r="D61"/>
          <cell r="E61" t="str">
            <v>L</v>
          </cell>
          <cell r="F61" t="str">
            <v>Majalengka</v>
          </cell>
          <cell r="G61">
            <v>37583</v>
          </cell>
          <cell r="H61" t="str">
            <v>SMPN 1 Argapura Majalengka</v>
          </cell>
          <cell r="I61"/>
          <cell r="J61" t="str">
            <v>Argapura</v>
          </cell>
          <cell r="K61" t="str">
            <v>Majalengka</v>
          </cell>
          <cell r="L61" t="str">
            <v>Islam</v>
          </cell>
          <cell r="M61" t="str">
            <v>Jajang Tohidin</v>
          </cell>
          <cell r="N61" t="str">
            <v>Cicih</v>
          </cell>
          <cell r="O61"/>
          <cell r="P61" t="str">
            <v>Dsn. Mandalangu Rt 02/07 Desa Cipacing Kec. Jatinangor Kab. Sumedang</v>
          </cell>
          <cell r="Q61" t="str">
            <v>Pedagang</v>
          </cell>
          <cell r="R61" t="str">
            <v>Pedagang</v>
          </cell>
          <cell r="S61"/>
          <cell r="T61" t="str">
            <v>081221189483</v>
          </cell>
          <cell r="U61">
            <v>2</v>
          </cell>
        </row>
        <row r="62">
          <cell r="B62" t="str">
            <v>Moch Aldi Mardiansyah</v>
          </cell>
          <cell r="C62" t="str">
            <v>18190057</v>
          </cell>
          <cell r="D62" t="str">
            <v>0027315462</v>
          </cell>
          <cell r="E62" t="str">
            <v>L</v>
          </cell>
          <cell r="F62" t="str">
            <v>Sumedang</v>
          </cell>
          <cell r="G62">
            <v>37336</v>
          </cell>
          <cell r="H62" t="str">
            <v>SMPN 1 Jatinangor</v>
          </cell>
          <cell r="I62" t="str">
            <v>Jl. Raya Bandung - Sumedang Km 22 No. 241</v>
          </cell>
          <cell r="J62" t="str">
            <v>Jatinangor</v>
          </cell>
          <cell r="K62" t="str">
            <v>Sumedang</v>
          </cell>
          <cell r="L62" t="str">
            <v>Islam</v>
          </cell>
          <cell r="M62" t="str">
            <v>Entis Sutisna</v>
          </cell>
          <cell r="N62" t="str">
            <v>Siti Lomrah</v>
          </cell>
          <cell r="O62"/>
          <cell r="P62" t="str">
            <v>Dusun Dangdeur Kulon Rt. 03/01 Desa Sayang Kec. Jatinangor Kab. Sumedang</v>
          </cell>
          <cell r="Q62" t="str">
            <v>Buruh</v>
          </cell>
          <cell r="R62" t="str">
            <v>Ibu Rumah Tangga</v>
          </cell>
          <cell r="S62" t="str">
            <v>085220494837</v>
          </cell>
          <cell r="T62" t="str">
            <v>0895344463978</v>
          </cell>
          <cell r="U62">
            <v>2</v>
          </cell>
        </row>
        <row r="63">
          <cell r="B63" t="str">
            <v>Muhammad Ilham Haki Firdaus</v>
          </cell>
          <cell r="C63" t="str">
            <v>18190058</v>
          </cell>
          <cell r="D63" t="str">
            <v>0026116655</v>
          </cell>
          <cell r="E63" t="str">
            <v>L</v>
          </cell>
          <cell r="F63" t="str">
            <v>Sumedang</v>
          </cell>
          <cell r="G63">
            <v>37526</v>
          </cell>
          <cell r="H63" t="str">
            <v>SMPN 1 Jatinangor</v>
          </cell>
          <cell r="I63" t="str">
            <v>Jl. Raya Bandung - Sumedang Km 22 No. 241</v>
          </cell>
          <cell r="J63" t="str">
            <v>Jatinangor</v>
          </cell>
          <cell r="K63" t="str">
            <v>Sumedang</v>
          </cell>
          <cell r="L63" t="str">
            <v>Islam</v>
          </cell>
          <cell r="M63" t="str">
            <v>Fardi</v>
          </cell>
          <cell r="N63" t="str">
            <v>Hartini</v>
          </cell>
          <cell r="O63"/>
          <cell r="P63" t="str">
            <v>Kp. Cikondang Rt. 04/11 Desa Cipacing Kec. Jatinangor Kab. Sumedang</v>
          </cell>
          <cell r="Q63" t="str">
            <v>Wirausaha</v>
          </cell>
          <cell r="R63" t="str">
            <v>Ibu Rumah Tangga</v>
          </cell>
          <cell r="S63"/>
          <cell r="T63" t="str">
            <v>081221490565</v>
          </cell>
          <cell r="U63">
            <v>3</v>
          </cell>
        </row>
        <row r="64">
          <cell r="B64" t="str">
            <v>Rafi Aprizal Rahman</v>
          </cell>
          <cell r="D64"/>
          <cell r="E64" t="str">
            <v>L</v>
          </cell>
          <cell r="F64" t="str">
            <v>Bandung</v>
          </cell>
          <cell r="G64">
            <v>37722</v>
          </cell>
          <cell r="H64" t="str">
            <v>SMPN 4 Rancaekek</v>
          </cell>
          <cell r="I64" t="str">
            <v>Jl. Rancakeong Desa Linggar</v>
          </cell>
          <cell r="J64" t="str">
            <v>Rancaekek</v>
          </cell>
          <cell r="K64" t="str">
            <v>Bandung</v>
          </cell>
          <cell r="L64" t="str">
            <v>Islam</v>
          </cell>
          <cell r="M64" t="str">
            <v>Mulyana</v>
          </cell>
          <cell r="N64" t="str">
            <v>Siti Jamiah</v>
          </cell>
          <cell r="O64"/>
          <cell r="P64" t="str">
            <v>Kp. Rancakendal Rt 01/04 Desa Jelegong Kec. Rancaekek Kab. Bandung</v>
          </cell>
          <cell r="Q64" t="str">
            <v>Karyawan Swasta</v>
          </cell>
          <cell r="R64" t="str">
            <v>Ibu Rumah Tangga</v>
          </cell>
          <cell r="S64"/>
          <cell r="T64" t="str">
            <v>082115064017</v>
          </cell>
          <cell r="U64">
            <v>2</v>
          </cell>
        </row>
        <row r="65">
          <cell r="B65" t="str">
            <v>Rama Iman Nugraha</v>
          </cell>
          <cell r="C65" t="str">
            <v>18190059</v>
          </cell>
          <cell r="D65" t="str">
            <v>0034705941</v>
          </cell>
          <cell r="E65" t="str">
            <v>L</v>
          </cell>
          <cell r="F65" t="str">
            <v>Bandung</v>
          </cell>
          <cell r="G65">
            <v>37708</v>
          </cell>
          <cell r="H65" t="str">
            <v>SMPN 1 Cileunyi</v>
          </cell>
          <cell r="I65" t="str">
            <v>Jl. Raya Cinunuk - Cileunyi</v>
          </cell>
          <cell r="J65" t="str">
            <v>Cileunyi</v>
          </cell>
          <cell r="K65" t="str">
            <v>Bandung</v>
          </cell>
          <cell r="L65" t="str">
            <v>Islam</v>
          </cell>
          <cell r="M65" t="str">
            <v>Jajang Iman</v>
          </cell>
          <cell r="N65" t="str">
            <v>Neulis Suryani</v>
          </cell>
          <cell r="O65"/>
          <cell r="P65" t="str">
            <v>Kp. Babakan Jati Rt 02/13 Desa Cileunyi Kulon Kec. Cileunyi Kab. Bandung</v>
          </cell>
          <cell r="Q65" t="str">
            <v>Pedagang</v>
          </cell>
          <cell r="R65" t="str">
            <v>Ibu Rumah Tangga</v>
          </cell>
          <cell r="S65"/>
          <cell r="T65" t="str">
            <v>081990988355</v>
          </cell>
          <cell r="U65">
            <v>1</v>
          </cell>
        </row>
        <row r="66">
          <cell r="B66" t="str">
            <v>Randino Sanjaya</v>
          </cell>
          <cell r="C66" t="str">
            <v>18190060</v>
          </cell>
          <cell r="D66" t="str">
            <v>0033018596</v>
          </cell>
          <cell r="E66" t="str">
            <v>L</v>
          </cell>
          <cell r="F66" t="str">
            <v>Sumedang</v>
          </cell>
          <cell r="G66">
            <v>37831</v>
          </cell>
          <cell r="H66" t="str">
            <v>MTs Ma'arif Cikeruh</v>
          </cell>
          <cell r="I66" t="str">
            <v>Jl. Raya Ir. Soekarno - Jatinangor Km 21</v>
          </cell>
          <cell r="J66" t="str">
            <v>Jatinangor</v>
          </cell>
          <cell r="K66" t="str">
            <v>Sumedang</v>
          </cell>
          <cell r="L66" t="str">
            <v>Islam</v>
          </cell>
          <cell r="M66" t="str">
            <v>Alex Widodo</v>
          </cell>
          <cell r="N66" t="str">
            <v xml:space="preserve">Dedeh Kurnia </v>
          </cell>
          <cell r="O66"/>
          <cell r="P66" t="str">
            <v>Dsn. Bebedahan Rt 05/03 Desa Jatiroke Kec. Jatinangor Kab. Sumedang</v>
          </cell>
          <cell r="Q66" t="str">
            <v>Wiraswasta</v>
          </cell>
          <cell r="R66" t="str">
            <v>Ibu Rumah Tangga</v>
          </cell>
          <cell r="S66"/>
          <cell r="T66" t="str">
            <v>082316174212</v>
          </cell>
          <cell r="U66">
            <v>2</v>
          </cell>
        </row>
        <row r="67">
          <cell r="B67" t="str">
            <v>Rangga Nandar Permana</v>
          </cell>
          <cell r="C67" t="str">
            <v>18190061</v>
          </cell>
          <cell r="D67" t="str">
            <v>0026471368</v>
          </cell>
          <cell r="E67" t="str">
            <v>L</v>
          </cell>
          <cell r="F67" t="str">
            <v>Sumedang</v>
          </cell>
          <cell r="G67">
            <v>37562</v>
          </cell>
          <cell r="H67" t="str">
            <v>SMPN 1 Jatinangor</v>
          </cell>
          <cell r="I67" t="str">
            <v>Jl. Raya Bandung - Sumedang Km 22 No. 241</v>
          </cell>
          <cell r="J67" t="str">
            <v>Jatinangor</v>
          </cell>
          <cell r="K67" t="str">
            <v>Sumedang</v>
          </cell>
          <cell r="L67" t="str">
            <v>Islam</v>
          </cell>
          <cell r="M67" t="str">
            <v>Enan</v>
          </cell>
          <cell r="N67" t="str">
            <v>Yani Suryani</v>
          </cell>
          <cell r="O67"/>
          <cell r="P67" t="str">
            <v>Kp. Karasak Rt 01/04 Desa Cisempur Kec. Jatinangor Kab. Sumedang</v>
          </cell>
          <cell r="Q67" t="str">
            <v>Buruh</v>
          </cell>
          <cell r="R67" t="str">
            <v>Ibu Rumah Tangga</v>
          </cell>
          <cell r="S67"/>
          <cell r="T67" t="str">
            <v>082116133854</v>
          </cell>
          <cell r="U67">
            <v>1</v>
          </cell>
        </row>
        <row r="68">
          <cell r="B68" t="str">
            <v>Rifki Heryanto</v>
          </cell>
          <cell r="C68" t="str">
            <v>18190062</v>
          </cell>
          <cell r="D68" t="str">
            <v>0040277471</v>
          </cell>
          <cell r="E68" t="str">
            <v>L</v>
          </cell>
          <cell r="F68" t="str">
            <v>Sumedang</v>
          </cell>
          <cell r="G68">
            <v>37998</v>
          </cell>
          <cell r="H68" t="str">
            <v>SMPN 3 Rancaekek</v>
          </cell>
          <cell r="I68" t="str">
            <v>Jl. Tulip Blok IV Rancaekek Kencana</v>
          </cell>
          <cell r="J68" t="str">
            <v>Rancaekek</v>
          </cell>
          <cell r="K68" t="str">
            <v>Bandung</v>
          </cell>
          <cell r="L68" t="str">
            <v>Islam</v>
          </cell>
          <cell r="M68" t="str">
            <v>Hery Yanto</v>
          </cell>
          <cell r="N68" t="str">
            <v>Sundari</v>
          </cell>
          <cell r="O68"/>
          <cell r="P68" t="str">
            <v>Jl. Kenanga No. 22 Rt 06/09 Rancaekek Kencana Kec. Rancaekek Kab. Bandung</v>
          </cell>
          <cell r="Q68" t="str">
            <v>Pedagang</v>
          </cell>
          <cell r="R68" t="str">
            <v>Pedagang</v>
          </cell>
          <cell r="S68"/>
          <cell r="T68" t="str">
            <v>08987001097</v>
          </cell>
          <cell r="U68">
            <v>2</v>
          </cell>
        </row>
        <row r="69">
          <cell r="B69" t="str">
            <v>Risman Setiawan</v>
          </cell>
          <cell r="C69" t="str">
            <v>18190063</v>
          </cell>
          <cell r="D69"/>
          <cell r="E69" t="str">
            <v>L</v>
          </cell>
          <cell r="F69" t="str">
            <v>Sumedang</v>
          </cell>
          <cell r="G69">
            <v>37686</v>
          </cell>
          <cell r="H69" t="str">
            <v>SMP Pasundan Tanjungsari</v>
          </cell>
          <cell r="I69" t="str">
            <v xml:space="preserve">Jl. Raya Tanjungsari Rt. 03 Rw. 01 Desa Gudang </v>
          </cell>
          <cell r="J69" t="str">
            <v>Tanjungsari</v>
          </cell>
          <cell r="K69" t="str">
            <v>Sumedang</v>
          </cell>
          <cell r="L69" t="str">
            <v>Islam</v>
          </cell>
          <cell r="M69" t="str">
            <v>Abdurahman</v>
          </cell>
          <cell r="N69" t="str">
            <v>Dedeh</v>
          </cell>
          <cell r="O69"/>
          <cell r="P69" t="str">
            <v>Dsn. Babakan Limus Rt 01/03 Desa Sindangsari Kec Sukasari Kab. Sumedang</v>
          </cell>
          <cell r="Q69" t="str">
            <v>Wiraswasta</v>
          </cell>
          <cell r="R69" t="str">
            <v>Ibu Rumah Tangga</v>
          </cell>
          <cell r="S69"/>
          <cell r="T69"/>
          <cell r="U69"/>
        </row>
        <row r="70">
          <cell r="B70" t="str">
            <v>Rizal Fadhilah</v>
          </cell>
          <cell r="C70" t="str">
            <v>18190064</v>
          </cell>
          <cell r="D70" t="str">
            <v>0025084410</v>
          </cell>
          <cell r="E70" t="str">
            <v>L</v>
          </cell>
          <cell r="F70" t="str">
            <v>Bandung</v>
          </cell>
          <cell r="G70">
            <v>37456</v>
          </cell>
          <cell r="H70" t="str">
            <v>SMP Mekar Galih</v>
          </cell>
          <cell r="I70" t="str">
            <v>Jl. Tagog Kidul No. 115  Cimekar</v>
          </cell>
          <cell r="J70" t="str">
            <v>Cileunyi</v>
          </cell>
          <cell r="K70" t="str">
            <v>Bandung</v>
          </cell>
          <cell r="L70" t="str">
            <v>Islam</v>
          </cell>
          <cell r="M70" t="str">
            <v>M. Rahmat</v>
          </cell>
          <cell r="N70" t="str">
            <v>Yani Maryani</v>
          </cell>
          <cell r="O70"/>
          <cell r="P70" t="str">
            <v>Bukit Mekar Indah Blok G 120 Rt. 06/2 Desa Cimekar Kec. Cileunyi Kab. Sumedang</v>
          </cell>
          <cell r="Q70" t="str">
            <v>Buruh</v>
          </cell>
          <cell r="R70" t="str">
            <v>Ibu Rumah Tangga</v>
          </cell>
          <cell r="S70"/>
          <cell r="T70" t="str">
            <v>081394764213</v>
          </cell>
          <cell r="U70">
            <v>6</v>
          </cell>
        </row>
        <row r="71">
          <cell r="B71" t="str">
            <v>Rizal Fauzan Ramadhan</v>
          </cell>
          <cell r="C71" t="str">
            <v>18190065</v>
          </cell>
          <cell r="D71" t="str">
            <v>0021542921</v>
          </cell>
          <cell r="E71" t="str">
            <v>L</v>
          </cell>
          <cell r="F71" t="str">
            <v>Sumedang</v>
          </cell>
          <cell r="G71">
            <v>37571</v>
          </cell>
          <cell r="H71" t="str">
            <v>SMPN 3 Jatinangor</v>
          </cell>
          <cell r="I71" t="str">
            <v>Jl. Bumi Perkemahan Kiara Payung Kel. Cilayung</v>
          </cell>
          <cell r="J71" t="str">
            <v>Jatinangor</v>
          </cell>
          <cell r="K71" t="str">
            <v>Sumedang</v>
          </cell>
          <cell r="L71" t="str">
            <v>Islam</v>
          </cell>
          <cell r="M71" t="str">
            <v>Miming Rohimin</v>
          </cell>
          <cell r="N71" t="str">
            <v>Siti Jamiah</v>
          </cell>
          <cell r="O71"/>
          <cell r="P71" t="str">
            <v>Ds. Cisalak Rt 01/01 Desa Sindangsari Kec. Sukasari Kab. Sumedang</v>
          </cell>
          <cell r="Q71" t="str">
            <v>Wiraswasta</v>
          </cell>
          <cell r="R71" t="str">
            <v>Ibu Rumah Tangga</v>
          </cell>
          <cell r="S71"/>
          <cell r="T71"/>
          <cell r="U71">
            <v>1</v>
          </cell>
        </row>
        <row r="72">
          <cell r="B72" t="str">
            <v>Sutejo Cahyono SH.</v>
          </cell>
          <cell r="C72" t="str">
            <v>18190066</v>
          </cell>
          <cell r="D72" t="str">
            <v>0033954136</v>
          </cell>
          <cell r="E72" t="str">
            <v>L</v>
          </cell>
          <cell r="F72" t="str">
            <v>Bandung</v>
          </cell>
          <cell r="G72">
            <v>37776</v>
          </cell>
          <cell r="H72" t="str">
            <v>SMPN 4 Rancaekek</v>
          </cell>
          <cell r="I72" t="str">
            <v>Jl. Rancakeong Desa Linggar</v>
          </cell>
          <cell r="J72" t="str">
            <v>Rancaekek</v>
          </cell>
          <cell r="K72" t="str">
            <v>Bandung</v>
          </cell>
          <cell r="L72" t="str">
            <v>Islam</v>
          </cell>
          <cell r="M72" t="str">
            <v>Sukardi</v>
          </cell>
          <cell r="N72" t="str">
            <v>Empong Fatimah</v>
          </cell>
          <cell r="O72"/>
          <cell r="P72" t="str">
            <v>Permata Hijau Blok D Rt 02/18 Desa Jelegong Kec. Rancaekek Kab. Bandung</v>
          </cell>
          <cell r="Q72" t="str">
            <v>Karyawan Swasta</v>
          </cell>
          <cell r="R72" t="str">
            <v>Karyawan Swasta</v>
          </cell>
          <cell r="S72"/>
          <cell r="T72" t="str">
            <v>083215314944</v>
          </cell>
          <cell r="U72">
            <v>2</v>
          </cell>
        </row>
        <row r="73">
          <cell r="B73" t="str">
            <v>Syahid Muchamad</v>
          </cell>
          <cell r="C73" t="str">
            <v>18190067</v>
          </cell>
          <cell r="D73" t="str">
            <v>0028150381</v>
          </cell>
          <cell r="E73" t="str">
            <v>L</v>
          </cell>
          <cell r="F73" t="str">
            <v>Bandung</v>
          </cell>
          <cell r="G73">
            <v>37508</v>
          </cell>
          <cell r="H73" t="str">
            <v>SMPN 1 Cileunyi</v>
          </cell>
          <cell r="I73" t="str">
            <v>Jl. Raya Cinunuk - Cileunyi</v>
          </cell>
          <cell r="J73" t="str">
            <v>Cileunyi</v>
          </cell>
          <cell r="K73" t="str">
            <v>Bandung</v>
          </cell>
          <cell r="L73" t="str">
            <v>Islam</v>
          </cell>
          <cell r="M73" t="str">
            <v>Abdul Rojak</v>
          </cell>
          <cell r="N73" t="str">
            <v>Leni Meilani</v>
          </cell>
          <cell r="O73"/>
          <cell r="P73" t="str">
            <v>Kp. Pasantren Rt 02/17 Desa Cimekar Kec. Cileunyi Kab. Bandung</v>
          </cell>
          <cell r="Q73" t="str">
            <v>Wiraswasta</v>
          </cell>
          <cell r="R73" t="str">
            <v>Ibu Rumah Tangga</v>
          </cell>
          <cell r="S73"/>
          <cell r="T73" t="str">
            <v>089648420242</v>
          </cell>
          <cell r="U73">
            <v>2</v>
          </cell>
        </row>
        <row r="74">
          <cell r="B74" t="str">
            <v>TAUFIQ ABDULMUQOR</v>
          </cell>
          <cell r="C74" t="str">
            <v>18190068</v>
          </cell>
          <cell r="D74" t="str">
            <v>0033018585</v>
          </cell>
          <cell r="E74" t="str">
            <v>L</v>
          </cell>
          <cell r="F74" t="str">
            <v>Sumedang</v>
          </cell>
          <cell r="G74">
            <v>37702</v>
          </cell>
          <cell r="H74" t="str">
            <v>MTs Ma'arif Cikeruh</v>
          </cell>
          <cell r="I74" t="str">
            <v>Jl. Raya Ir. Soekarno - Jatinangor Km 21</v>
          </cell>
          <cell r="J74" t="str">
            <v>Jatinangor</v>
          </cell>
          <cell r="K74" t="str">
            <v>Sumedang</v>
          </cell>
          <cell r="L74" t="str">
            <v>Islam</v>
          </cell>
          <cell r="M74" t="str">
            <v>Edi Mulyadi</v>
          </cell>
          <cell r="N74" t="str">
            <v>Nengsih</v>
          </cell>
          <cell r="O74"/>
          <cell r="P74" t="str">
            <v>Kp. Bebedahan Rt 02/03 Desa Jatiroke Kec. Jatinangor Kab. Sumedang</v>
          </cell>
          <cell r="Q74" t="str">
            <v>Wiraswasta</v>
          </cell>
          <cell r="R74" t="str">
            <v>Karyawan Swasta</v>
          </cell>
          <cell r="S74"/>
          <cell r="T74" t="str">
            <v>085222992870</v>
          </cell>
          <cell r="U74"/>
        </row>
        <row r="75">
          <cell r="B75" t="str">
            <v>Tegar Graymulldery Irawan</v>
          </cell>
          <cell r="C75" t="str">
            <v>18190069</v>
          </cell>
          <cell r="D75"/>
          <cell r="E75" t="str">
            <v>L</v>
          </cell>
          <cell r="F75" t="str">
            <v>Bandung</v>
          </cell>
          <cell r="G75">
            <v>37755</v>
          </cell>
          <cell r="H75" t="str">
            <v>MTs Ma'arif Cikeruh</v>
          </cell>
          <cell r="I75" t="str">
            <v>Jl. Raya Ir. Soekarno - Jatinangor Km 21</v>
          </cell>
          <cell r="J75" t="str">
            <v>Jatinangor</v>
          </cell>
          <cell r="K75" t="str">
            <v>Sumedang</v>
          </cell>
          <cell r="L75" t="str">
            <v>Islam</v>
          </cell>
          <cell r="M75" t="str">
            <v>Bambang Irawan</v>
          </cell>
          <cell r="N75" t="str">
            <v>Rita Rosita</v>
          </cell>
          <cell r="O75"/>
          <cell r="P75" t="str">
            <v>Jl. Kolonel Ahmad Syam Rt 04/11 Desa Cikeruh Kec. Jatinangor Kab Sumedang</v>
          </cell>
          <cell r="Q75" t="str">
            <v>Polri</v>
          </cell>
          <cell r="R75" t="str">
            <v>Ibu Rumah Tangga</v>
          </cell>
          <cell r="S75"/>
          <cell r="T75" t="str">
            <v>081220540107</v>
          </cell>
          <cell r="U75">
            <v>2</v>
          </cell>
        </row>
        <row r="76">
          <cell r="B76" t="str">
            <v>Wahyudin</v>
          </cell>
          <cell r="C76" t="str">
            <v>18190070</v>
          </cell>
          <cell r="D76" t="str">
            <v>0026471152</v>
          </cell>
          <cell r="E76" t="str">
            <v>L</v>
          </cell>
          <cell r="F76" t="str">
            <v>Sumedang</v>
          </cell>
          <cell r="G76">
            <v>37613</v>
          </cell>
          <cell r="H76" t="str">
            <v>MTs Ma'arif Cikeruh</v>
          </cell>
          <cell r="I76" t="str">
            <v>Jl. Raya Ir. Soekarno - Jatinangor Km 21</v>
          </cell>
          <cell r="J76" t="str">
            <v>Jatinangor</v>
          </cell>
          <cell r="K76" t="str">
            <v>Sumedang</v>
          </cell>
          <cell r="L76" t="str">
            <v>Islam</v>
          </cell>
          <cell r="M76" t="str">
            <v>Ceceng</v>
          </cell>
          <cell r="N76" t="str">
            <v>Eros</v>
          </cell>
          <cell r="O76" t="str">
            <v>Dayum</v>
          </cell>
          <cell r="P76" t="str">
            <v>Dusun Jatiroke Rt. 02/04 Desa Jatiroke Kec. Jatinangor Kab. Sumedang</v>
          </cell>
          <cell r="Q76" t="str">
            <v>Petani</v>
          </cell>
          <cell r="R76" t="str">
            <v>Tidak Bekerja</v>
          </cell>
          <cell r="S76" t="str">
            <v>085222322077</v>
          </cell>
          <cell r="T76"/>
          <cell r="U76">
            <v>1</v>
          </cell>
        </row>
        <row r="77">
          <cell r="B77" t="str">
            <v>Ahmad Sihabuddin</v>
          </cell>
          <cell r="C77" t="str">
            <v>18190071</v>
          </cell>
          <cell r="D77"/>
          <cell r="E77" t="str">
            <v>L</v>
          </cell>
          <cell r="F77" t="str">
            <v>Sumedang</v>
          </cell>
          <cell r="G77">
            <v>37567</v>
          </cell>
          <cell r="H77" t="str">
            <v>SMPN 1 Jatinangor</v>
          </cell>
          <cell r="I77" t="str">
            <v>Jl. Raya Bandung - Sumedang Km 22 No. 241</v>
          </cell>
          <cell r="J77" t="str">
            <v>Jatinangor</v>
          </cell>
          <cell r="K77" t="str">
            <v>Sumedang</v>
          </cell>
          <cell r="L77" t="str">
            <v>Islam</v>
          </cell>
          <cell r="M77" t="str">
            <v>Wawan Ahdiat</v>
          </cell>
          <cell r="N77" t="str">
            <v>Yeni Marlina</v>
          </cell>
          <cell r="O77"/>
          <cell r="P77" t="str">
            <v>Dsn. Sayang Rt 03/07 Desa Sayang Kec. Jatinangor Kab. Sumedang</v>
          </cell>
          <cell r="Q77" t="str">
            <v>Buruh</v>
          </cell>
          <cell r="R77" t="str">
            <v>Ibu Rumah Tangga</v>
          </cell>
          <cell r="S77"/>
          <cell r="T77" t="str">
            <v>085318000553</v>
          </cell>
          <cell r="U77">
            <v>7</v>
          </cell>
        </row>
        <row r="78">
          <cell r="B78" t="str">
            <v>Ahmad Syahroni</v>
          </cell>
          <cell r="C78" t="str">
            <v>18190072</v>
          </cell>
          <cell r="D78" t="str">
            <v>0026470838</v>
          </cell>
          <cell r="E78" t="str">
            <v>L</v>
          </cell>
          <cell r="F78" t="str">
            <v>Sumedang</v>
          </cell>
          <cell r="G78">
            <v>37444</v>
          </cell>
          <cell r="H78" t="str">
            <v>MTs Aljawami</v>
          </cell>
          <cell r="I78" t="str">
            <v>Kp. Sindangsari RT.03 RW.21 Ds Cileunyi Wetan</v>
          </cell>
          <cell r="J78" t="str">
            <v>Cileunyi</v>
          </cell>
          <cell r="K78" t="str">
            <v>Bandung</v>
          </cell>
          <cell r="L78" t="str">
            <v>Islam</v>
          </cell>
          <cell r="M78" t="str">
            <v>Oo Oman</v>
          </cell>
          <cell r="N78" t="str">
            <v>Uun Unasih</v>
          </cell>
          <cell r="O78"/>
          <cell r="P78" t="str">
            <v>Jln KH. H Mustofa Rt 04/01 Desa Cibeusi Kec. Jatinangor Kab. Sumedang</v>
          </cell>
          <cell r="Q78" t="str">
            <v>Buruh</v>
          </cell>
          <cell r="R78" t="str">
            <v>Ibu Rumah Tangga</v>
          </cell>
          <cell r="S78"/>
          <cell r="T78" t="str">
            <v>081573772186</v>
          </cell>
          <cell r="U78">
            <v>5</v>
          </cell>
        </row>
        <row r="79">
          <cell r="B79" t="str">
            <v>Alfie Muhammad Rendy</v>
          </cell>
          <cell r="C79" t="str">
            <v>18190073</v>
          </cell>
          <cell r="D79"/>
          <cell r="E79" t="str">
            <v>L</v>
          </cell>
          <cell r="F79" t="str">
            <v>Sumedang</v>
          </cell>
          <cell r="G79">
            <v>37684</v>
          </cell>
          <cell r="H79" t="str">
            <v>SMPN 1 Cikancung</v>
          </cell>
          <cell r="I79"/>
          <cell r="J79" t="str">
            <v>Cikancung</v>
          </cell>
          <cell r="K79" t="str">
            <v>Bandung</v>
          </cell>
          <cell r="L79" t="str">
            <v>Islam</v>
          </cell>
          <cell r="M79" t="str">
            <v>Asep Hamdani</v>
          </cell>
          <cell r="N79" t="str">
            <v>Ineu Rosita</v>
          </cell>
          <cell r="O79"/>
          <cell r="P79" t="str">
            <v>Jalan Kolonel Ahmad Syam Rt 03/07 Desa Sayang Kec. Jatinangor Kab. Sumedang</v>
          </cell>
          <cell r="Q79"/>
          <cell r="R79" t="str">
            <v>Karyawan Swasta</v>
          </cell>
          <cell r="S79"/>
          <cell r="T79" t="str">
            <v>082126062478</v>
          </cell>
          <cell r="U79">
            <v>1</v>
          </cell>
        </row>
        <row r="80">
          <cell r="B80" t="str">
            <v>Alif Putra Pertama</v>
          </cell>
          <cell r="C80" t="str">
            <v>18190074</v>
          </cell>
          <cell r="D80"/>
          <cell r="E80" t="str">
            <v>L</v>
          </cell>
          <cell r="F80" t="str">
            <v>Sumedang</v>
          </cell>
          <cell r="G80">
            <v>37557</v>
          </cell>
          <cell r="H80" t="str">
            <v>MTs Ma'arif Cikeruh</v>
          </cell>
          <cell r="I80" t="str">
            <v>Jl. Raya Ir. Soekarno - Jatinangor Km 21</v>
          </cell>
          <cell r="J80" t="str">
            <v>Jatinangor</v>
          </cell>
          <cell r="K80" t="str">
            <v>Sumedang</v>
          </cell>
          <cell r="L80" t="str">
            <v>Islam</v>
          </cell>
          <cell r="M80" t="str">
            <v>Wawan Herawan</v>
          </cell>
          <cell r="N80" t="str">
            <v>Lina Herlina</v>
          </cell>
          <cell r="O80"/>
          <cell r="P80" t="str">
            <v>Dsn. Mandalangu Rt 02/07 Desa Cipacing Kec. Jatinangor Kab. Sumedang</v>
          </cell>
          <cell r="Q80" t="str">
            <v>Karyawan Swasta</v>
          </cell>
          <cell r="R80" t="str">
            <v>Karyawan Swasta</v>
          </cell>
          <cell r="S80"/>
          <cell r="T80"/>
          <cell r="U80">
            <v>3</v>
          </cell>
        </row>
        <row r="81">
          <cell r="B81" t="str">
            <v>Andi Fadhillah Saputra S</v>
          </cell>
          <cell r="C81" t="str">
            <v>18190075</v>
          </cell>
          <cell r="D81" t="str">
            <v>0025387345</v>
          </cell>
          <cell r="E81" t="str">
            <v>L</v>
          </cell>
          <cell r="F81" t="str">
            <v>Sengkang</v>
          </cell>
          <cell r="G81">
            <v>37504</v>
          </cell>
          <cell r="H81" t="str">
            <v>SMPN 1 Sengkang Kab. Wajo</v>
          </cell>
          <cell r="I81" t="str">
            <v>Jalan A. Mungkace</v>
          </cell>
          <cell r="J81" t="str">
            <v>Sengkang</v>
          </cell>
          <cell r="K81" t="str">
            <v>Wajo</v>
          </cell>
          <cell r="L81" t="str">
            <v>Islam</v>
          </cell>
          <cell r="M81" t="str">
            <v>Andi Suwandi</v>
          </cell>
          <cell r="N81" t="str">
            <v>Andi Syamsiar Samiun</v>
          </cell>
          <cell r="O81" t="str">
            <v>Andi Gusti</v>
          </cell>
          <cell r="P81" t="str">
            <v>Perum Caringin Garden Blok RC No. 2 Desa Sayang Kec. Jatinangor Kab. Sumedang</v>
          </cell>
          <cell r="Q81"/>
          <cell r="R81" t="str">
            <v>Ibu Rumah Tangga</v>
          </cell>
          <cell r="S81"/>
          <cell r="T81" t="str">
            <v>081321802015</v>
          </cell>
          <cell r="U81">
            <v>3</v>
          </cell>
        </row>
        <row r="82">
          <cell r="B82" t="str">
            <v>Ari Saputra</v>
          </cell>
          <cell r="C82" t="str">
            <v>18190076</v>
          </cell>
          <cell r="D82"/>
          <cell r="E82" t="str">
            <v>L</v>
          </cell>
          <cell r="F82" t="str">
            <v>Bandung</v>
          </cell>
          <cell r="G82">
            <v>37601</v>
          </cell>
          <cell r="H82" t="str">
            <v>SMPN 2 Rancaekek</v>
          </cell>
          <cell r="I82" t="str">
            <v>Jl. Desa Bojongsalam</v>
          </cell>
          <cell r="J82" t="str">
            <v>Rancaekek</v>
          </cell>
          <cell r="K82" t="str">
            <v>Bandung</v>
          </cell>
          <cell r="L82" t="str">
            <v>Islam</v>
          </cell>
          <cell r="M82" t="str">
            <v>Tasmo Stereo</v>
          </cell>
          <cell r="N82" t="str">
            <v>Rubiah</v>
          </cell>
          <cell r="O82"/>
          <cell r="P82" t="str">
            <v>Jl. Kartika XVIII Blok N6 No 05 BCP Desa Cipacing Kec. Jatinangor Kab. Sumedang</v>
          </cell>
          <cell r="Q82" t="str">
            <v>Wiraswasta</v>
          </cell>
          <cell r="R82" t="str">
            <v>Karyawan Swasta</v>
          </cell>
          <cell r="S82"/>
          <cell r="T82" t="str">
            <v>08986105845</v>
          </cell>
          <cell r="U82">
            <v>1</v>
          </cell>
        </row>
        <row r="83">
          <cell r="B83" t="str">
            <v>Diky Mulyadi</v>
          </cell>
          <cell r="C83" t="str">
            <v>18190077</v>
          </cell>
          <cell r="D83" t="str">
            <v>0033017812</v>
          </cell>
          <cell r="E83" t="str">
            <v>L</v>
          </cell>
          <cell r="F83" t="str">
            <v>Sumedang</v>
          </cell>
          <cell r="G83">
            <v>37857</v>
          </cell>
          <cell r="H83" t="str">
            <v>MTs Ma'arif Cikeruh</v>
          </cell>
          <cell r="I83" t="str">
            <v>Jl. Raya Ir. Soekarno - Jatinangor Km 21</v>
          </cell>
          <cell r="J83" t="str">
            <v>Jatinangor</v>
          </cell>
          <cell r="K83" t="str">
            <v>Sumedang</v>
          </cell>
          <cell r="L83" t="str">
            <v>Islam</v>
          </cell>
          <cell r="M83" t="str">
            <v>Nendi Juandi Sonjaya</v>
          </cell>
          <cell r="N83" t="str">
            <v>Ecin Kartini</v>
          </cell>
          <cell r="O83"/>
          <cell r="P83" t="str">
            <v>Dsn. Mandalangu Rt 02/07 Desa Cipacing Kec. Jatinangor Kab. Sumedang</v>
          </cell>
          <cell r="Q83" t="str">
            <v>Wiraswasta</v>
          </cell>
          <cell r="R83" t="str">
            <v>Ibu Rumah Tangga</v>
          </cell>
          <cell r="S83"/>
          <cell r="T83"/>
          <cell r="U83"/>
        </row>
        <row r="84">
          <cell r="B84" t="str">
            <v>Dimas Dwi Syaputra</v>
          </cell>
          <cell r="C84" t="str">
            <v>18190078</v>
          </cell>
          <cell r="D84" t="str">
            <v>0028719888</v>
          </cell>
          <cell r="E84" t="str">
            <v>L</v>
          </cell>
          <cell r="F84" t="str">
            <v>Bandung</v>
          </cell>
          <cell r="G84">
            <v>37602</v>
          </cell>
          <cell r="H84" t="str">
            <v>SMPN 2 Jatinangor</v>
          </cell>
          <cell r="I84" t="str">
            <v>Jl. Letda Lukito Desa Cisempur Kec. Jatinangor</v>
          </cell>
          <cell r="J84" t="str">
            <v>Jatinangor</v>
          </cell>
          <cell r="K84" t="str">
            <v>Sumedang</v>
          </cell>
          <cell r="L84" t="str">
            <v>Islam</v>
          </cell>
          <cell r="M84" t="str">
            <v>Juli Purwanto</v>
          </cell>
          <cell r="N84" t="str">
            <v>Wiyanti</v>
          </cell>
          <cell r="O84"/>
          <cell r="P84" t="str">
            <v>Perum TBM Gg Cendana IV Rt 02/11 No 19 Desa Cisempur Kec. Jatinangor Kab. Sumedang</v>
          </cell>
          <cell r="Q84" t="str">
            <v>PNS</v>
          </cell>
          <cell r="R84" t="str">
            <v>Ibu Rumah Tangga</v>
          </cell>
          <cell r="S84"/>
          <cell r="T84" t="str">
            <v>085221065466</v>
          </cell>
          <cell r="U84"/>
        </row>
        <row r="85">
          <cell r="B85" t="str">
            <v>Dindin Herdiansyah</v>
          </cell>
          <cell r="C85" t="str">
            <v>18190079</v>
          </cell>
          <cell r="D85" t="str">
            <v>0022356275</v>
          </cell>
          <cell r="E85" t="str">
            <v>L</v>
          </cell>
          <cell r="F85" t="str">
            <v>Sumedang</v>
          </cell>
          <cell r="G85">
            <v>37333</v>
          </cell>
          <cell r="H85" t="str">
            <v>MTs AL-Falah Cileles</v>
          </cell>
          <cell r="I85" t="str">
            <v>Jl. Cikuda - Nanggerang Rt. 05 Rw. 06 Desa Cileles</v>
          </cell>
          <cell r="J85" t="str">
            <v>Jatinangor</v>
          </cell>
          <cell r="K85" t="str">
            <v>Sumedang</v>
          </cell>
          <cell r="L85" t="str">
            <v>Islam</v>
          </cell>
          <cell r="M85" t="str">
            <v>Aceng Hermawan</v>
          </cell>
          <cell r="N85" t="str">
            <v>Aat</v>
          </cell>
          <cell r="O85"/>
          <cell r="P85" t="str">
            <v>Dsn. Narongtong Rt 02/10 Desa Cileles Kec. Jatinangor Kab. Sumedang</v>
          </cell>
          <cell r="Q85" t="str">
            <v>Wiraswasta</v>
          </cell>
          <cell r="R85" t="str">
            <v>Ibu Rumah Tangga</v>
          </cell>
          <cell r="S85"/>
          <cell r="T85" t="str">
            <v>082121255892</v>
          </cell>
          <cell r="U85">
            <v>4</v>
          </cell>
        </row>
        <row r="86">
          <cell r="B86" t="str">
            <v>Farhan Agustian</v>
          </cell>
          <cell r="C86" t="str">
            <v>18190080</v>
          </cell>
          <cell r="D86"/>
          <cell r="E86" t="str">
            <v>L</v>
          </cell>
          <cell r="F86" t="str">
            <v>Sumedang</v>
          </cell>
          <cell r="G86">
            <v>37471</v>
          </cell>
          <cell r="H86" t="str">
            <v>MTs AL-Falah Cileles</v>
          </cell>
          <cell r="I86" t="str">
            <v>Jl. Cikuda - Nanggerang Rt. 05 Rw. 06 Desa Cileles</v>
          </cell>
          <cell r="J86" t="str">
            <v>Jatinangor</v>
          </cell>
          <cell r="K86" t="str">
            <v>Sumedang</v>
          </cell>
          <cell r="L86" t="str">
            <v>Islam</v>
          </cell>
          <cell r="M86" t="str">
            <v>Dedi</v>
          </cell>
          <cell r="N86" t="str">
            <v>Cucum</v>
          </cell>
          <cell r="O86"/>
          <cell r="P86" t="str">
            <v>Dsn. Banjarsari Rt 02/01 Desa Jatimukti Kec. Jatinangor Kab. Sumedang</v>
          </cell>
          <cell r="Q86" t="str">
            <v>Wiraswasta</v>
          </cell>
          <cell r="R86" t="str">
            <v>Ibu Rumah Tangga</v>
          </cell>
          <cell r="S86"/>
          <cell r="T86" t="str">
            <v>089693103699</v>
          </cell>
          <cell r="U86">
            <v>2</v>
          </cell>
        </row>
        <row r="87">
          <cell r="B87" t="str">
            <v>Febri Rifki Aditya</v>
          </cell>
          <cell r="C87" t="str">
            <v>18190081</v>
          </cell>
          <cell r="D87" t="str">
            <v>0027530582</v>
          </cell>
          <cell r="E87" t="str">
            <v>L</v>
          </cell>
          <cell r="F87" t="str">
            <v>Bandung</v>
          </cell>
          <cell r="G87" t="str">
            <v>27 Pebruari 2002</v>
          </cell>
          <cell r="H87" t="str">
            <v>PKBM Bahtera</v>
          </cell>
          <cell r="I87"/>
          <cell r="J87" t="str">
            <v>Jatinangor</v>
          </cell>
          <cell r="K87" t="str">
            <v>Bandung</v>
          </cell>
          <cell r="L87" t="str">
            <v>Islam</v>
          </cell>
          <cell r="M87" t="str">
            <v>Ayi Eka Eriska</v>
          </cell>
          <cell r="N87" t="str">
            <v>Suyati</v>
          </cell>
          <cell r="O87"/>
          <cell r="P87" t="str">
            <v>Jl. Percobaan - Cikalang Rt. 05/12 Desa Cileunyi Kulon Kec. Cileunyi Kab. Bandung</v>
          </cell>
          <cell r="Q87" t="str">
            <v>Karyawan Swasta</v>
          </cell>
          <cell r="R87" t="str">
            <v>Tidak Bekerja</v>
          </cell>
          <cell r="S87" t="str">
            <v>08985227539</v>
          </cell>
          <cell r="T87" t="str">
            <v>082216789828</v>
          </cell>
          <cell r="U87">
            <v>1</v>
          </cell>
        </row>
        <row r="88">
          <cell r="B88" t="str">
            <v>Febriyanto</v>
          </cell>
          <cell r="D88" t="str">
            <v>0033033264</v>
          </cell>
          <cell r="E88" t="str">
            <v>L</v>
          </cell>
          <cell r="F88" t="str">
            <v>Bandung</v>
          </cell>
          <cell r="G88">
            <v>37657</v>
          </cell>
          <cell r="H88" t="str">
            <v>MTs Al-Irfan Tanjungsari</v>
          </cell>
          <cell r="I88" t="str">
            <v>Jl. Desa Kutamandiri</v>
          </cell>
          <cell r="J88" t="str">
            <v>Tanjungsari</v>
          </cell>
          <cell r="K88" t="str">
            <v>Sumedang</v>
          </cell>
          <cell r="L88" t="str">
            <v>Islam</v>
          </cell>
          <cell r="M88" t="str">
            <v>Triyadi</v>
          </cell>
          <cell r="N88" t="str">
            <v>Titin Patimah</v>
          </cell>
          <cell r="O88"/>
          <cell r="P88" t="str">
            <v>Panorama Jatinangor P114 Rt 05/15 Desa Cinanjung Kec. Tanjungsari Kab. Sumedang</v>
          </cell>
          <cell r="Q88" t="str">
            <v>Karyawan Swasta</v>
          </cell>
          <cell r="R88" t="str">
            <v>Ibu Rumah Tangga</v>
          </cell>
          <cell r="S88"/>
          <cell r="T88" t="str">
            <v>081398691287</v>
          </cell>
          <cell r="U88">
            <v>6</v>
          </cell>
        </row>
        <row r="89">
          <cell r="B89" t="str">
            <v>Firdaus</v>
          </cell>
          <cell r="C89" t="str">
            <v>18190082</v>
          </cell>
          <cell r="D89"/>
          <cell r="E89" t="str">
            <v>L</v>
          </cell>
          <cell r="F89" t="str">
            <v>Bandung</v>
          </cell>
          <cell r="G89">
            <v>37909</v>
          </cell>
          <cell r="H89" t="str">
            <v>SMPN 2 Cileunyi</v>
          </cell>
          <cell r="I89" t="str">
            <v>Jalan Villa Bandung Indah</v>
          </cell>
          <cell r="J89" t="str">
            <v>Cileunyi</v>
          </cell>
          <cell r="K89" t="str">
            <v>Bandung</v>
          </cell>
          <cell r="L89" t="str">
            <v>Islam</v>
          </cell>
          <cell r="M89" t="str">
            <v>Dede Yogi Erwinda</v>
          </cell>
          <cell r="N89" t="str">
            <v>Lastri</v>
          </cell>
          <cell r="O89"/>
          <cell r="P89" t="str">
            <v>Kp. Nyalindung Rt 01/09 Desa Cileunyi Wetan Kec. Cileunyi Kab.Bandung</v>
          </cell>
          <cell r="Q89" t="str">
            <v>Wiraswasta</v>
          </cell>
          <cell r="R89" t="str">
            <v>Wiraswasta</v>
          </cell>
          <cell r="S89"/>
          <cell r="T89" t="str">
            <v>081395420170</v>
          </cell>
          <cell r="U89">
            <v>1</v>
          </cell>
        </row>
        <row r="90">
          <cell r="B90" t="str">
            <v>Habibul Anami</v>
          </cell>
          <cell r="C90" t="str">
            <v>18190083</v>
          </cell>
          <cell r="D90" t="str">
            <v>0031393887</v>
          </cell>
          <cell r="E90" t="str">
            <v>L</v>
          </cell>
          <cell r="F90" t="str">
            <v>Indramayu</v>
          </cell>
          <cell r="G90">
            <v>37267</v>
          </cell>
          <cell r="H90" t="str">
            <v>SMPN 3 Lelea Indramayu</v>
          </cell>
          <cell r="I90" t="str">
            <v>Jl Raya Pengauban</v>
          </cell>
          <cell r="J90" t="str">
            <v>Lelea</v>
          </cell>
          <cell r="K90" t="str">
            <v>Indramayu</v>
          </cell>
          <cell r="L90" t="str">
            <v>Islam</v>
          </cell>
          <cell r="M90" t="str">
            <v>Sukana</v>
          </cell>
          <cell r="N90" t="str">
            <v>Entin Sukartini</v>
          </cell>
          <cell r="O90"/>
          <cell r="P90" t="str">
            <v>Dsn. Cibungur Rt 13/05 Desa Cinta Mulya Kec. Jatinangor Kab. Sumedang</v>
          </cell>
          <cell r="Q90" t="str">
            <v>Wiraswasta</v>
          </cell>
          <cell r="R90" t="str">
            <v>Karyawan Swasta</v>
          </cell>
          <cell r="S90"/>
          <cell r="T90"/>
          <cell r="U90">
            <v>2</v>
          </cell>
        </row>
        <row r="91">
          <cell r="B91" t="str">
            <v>Hafid Malik Fajar</v>
          </cell>
          <cell r="C91" t="str">
            <v>18190084</v>
          </cell>
          <cell r="D91" t="str">
            <v>0033017911</v>
          </cell>
          <cell r="E91" t="str">
            <v>L</v>
          </cell>
          <cell r="F91" t="str">
            <v>Sumedang</v>
          </cell>
          <cell r="G91">
            <v>37718</v>
          </cell>
          <cell r="H91" t="str">
            <v>MTs AL-Falah Cileles</v>
          </cell>
          <cell r="I91" t="str">
            <v>Jl. Cikuda - Nanggerang Rt. 05 Rw. 06 Desa Cileles</v>
          </cell>
          <cell r="J91" t="str">
            <v>Jatinangor</v>
          </cell>
          <cell r="K91" t="str">
            <v>Sumedang</v>
          </cell>
          <cell r="L91" t="str">
            <v>Islam</v>
          </cell>
          <cell r="M91" t="str">
            <v>Supendi</v>
          </cell>
          <cell r="N91" t="str">
            <v>Sri Muryani</v>
          </cell>
          <cell r="O91"/>
          <cell r="P91" t="str">
            <v>Dsn. Narongtong Rt 06/03 Desa Cileles Kec. Jatinangor Kab. Sumedang</v>
          </cell>
          <cell r="Q91" t="str">
            <v>Buruh</v>
          </cell>
          <cell r="R91" t="str">
            <v>Ibu Rumah Tangga</v>
          </cell>
          <cell r="S91"/>
          <cell r="T91" t="str">
            <v>081314167962</v>
          </cell>
          <cell r="U91">
            <v>2</v>
          </cell>
        </row>
        <row r="92">
          <cell r="B92" t="str">
            <v>Indra Mahesa</v>
          </cell>
          <cell r="C92" t="str">
            <v>18190085</v>
          </cell>
          <cell r="D92" t="str">
            <v>0026471413</v>
          </cell>
          <cell r="E92" t="str">
            <v>L</v>
          </cell>
          <cell r="F92" t="str">
            <v>Sumedang</v>
          </cell>
          <cell r="G92">
            <v>37560</v>
          </cell>
          <cell r="H92" t="str">
            <v>SMP Lugina Rancaekek</v>
          </cell>
          <cell r="I92" t="str">
            <v>Jl. Raya Rancaekek No.05 Desa Bojongloa</v>
          </cell>
          <cell r="J92" t="str">
            <v>Rancaekek</v>
          </cell>
          <cell r="K92" t="str">
            <v>Bandung</v>
          </cell>
          <cell r="L92" t="str">
            <v>Islam</v>
          </cell>
          <cell r="M92" t="str">
            <v>Hendra Gunawan</v>
          </cell>
          <cell r="N92" t="str">
            <v>Sri Anari</v>
          </cell>
          <cell r="O92"/>
          <cell r="P92" t="str">
            <v>Dsn. Dangdeur Rt 01/11 Desa Mekargalih Kec. Jatinangor Kab. Sumedang</v>
          </cell>
          <cell r="Q92" t="str">
            <v>Wiraswasta</v>
          </cell>
          <cell r="R92" t="str">
            <v>Karyawan Swasta</v>
          </cell>
          <cell r="S92"/>
          <cell r="T92" t="str">
            <v>081214348232</v>
          </cell>
          <cell r="U92">
            <v>1</v>
          </cell>
        </row>
        <row r="93">
          <cell r="B93" t="str">
            <v>Iqbal Budiman</v>
          </cell>
          <cell r="D93" t="str">
            <v>0040211235</v>
          </cell>
          <cell r="E93" t="str">
            <v>L</v>
          </cell>
          <cell r="F93" t="str">
            <v>Sumedang</v>
          </cell>
          <cell r="G93">
            <v>37991</v>
          </cell>
          <cell r="H93" t="str">
            <v>SMP PGRI Jatinangor</v>
          </cell>
          <cell r="I93" t="str">
            <v>Jalan Raya Bandung Sumedang</v>
          </cell>
          <cell r="J93" t="str">
            <v>Jatinangor</v>
          </cell>
          <cell r="K93" t="str">
            <v>Sumedang</v>
          </cell>
          <cell r="L93" t="str">
            <v>Islam</v>
          </cell>
          <cell r="M93" t="str">
            <v>Warman</v>
          </cell>
          <cell r="N93" t="str">
            <v>Neli Mulyati</v>
          </cell>
          <cell r="O93"/>
          <cell r="P93" t="str">
            <v>Dusun Sadang Rt.02/14 Desa Cibeusi Kec. Jatinangor Kab. Sumedang</v>
          </cell>
          <cell r="Q93" t="str">
            <v>Wiraswasta</v>
          </cell>
          <cell r="R93" t="str">
            <v>Tidak Bekerja</v>
          </cell>
          <cell r="S93"/>
          <cell r="T93" t="str">
            <v>08988878961</v>
          </cell>
          <cell r="U93">
            <v>1</v>
          </cell>
        </row>
        <row r="94">
          <cell r="B94" t="str">
            <v>Jajat Firmansyah</v>
          </cell>
          <cell r="C94" t="str">
            <v>18190086</v>
          </cell>
          <cell r="D94"/>
          <cell r="E94" t="str">
            <v>L</v>
          </cell>
          <cell r="F94" t="str">
            <v>Bandung</v>
          </cell>
          <cell r="G94">
            <v>37680</v>
          </cell>
          <cell r="H94" t="str">
            <v>SMP Baknus</v>
          </cell>
          <cell r="I94" t="str">
            <v>Jl. Percobaan No. 65 Cileunyi</v>
          </cell>
          <cell r="J94" t="str">
            <v>Cileunyi</v>
          </cell>
          <cell r="K94" t="str">
            <v>Bandung</v>
          </cell>
          <cell r="L94" t="str">
            <v>Islam</v>
          </cell>
          <cell r="M94" t="str">
            <v>Dedi Apandi</v>
          </cell>
          <cell r="N94" t="str">
            <v>Sukaeni</v>
          </cell>
          <cell r="O94"/>
          <cell r="P94" t="str">
            <v>Kp. Cileunyi Rt 03/05 Desa Cileunyi Wetan Kec. Cileunyi Kab. Bandung</v>
          </cell>
          <cell r="Q94"/>
          <cell r="R94" t="str">
            <v>Karyawan Swasta</v>
          </cell>
          <cell r="S94"/>
          <cell r="T94" t="str">
            <v>0895323694548</v>
          </cell>
          <cell r="U94">
            <v>1</v>
          </cell>
        </row>
        <row r="95">
          <cell r="B95" t="str">
            <v>Moch. Reksha Hamdani</v>
          </cell>
          <cell r="C95" t="str">
            <v>18190087</v>
          </cell>
          <cell r="D95" t="str">
            <v>0026470871</v>
          </cell>
          <cell r="E95" t="str">
            <v>L</v>
          </cell>
          <cell r="F95" t="str">
            <v>Sumedang</v>
          </cell>
          <cell r="G95">
            <v>37599</v>
          </cell>
          <cell r="H95" t="str">
            <v>MTs Ma'arif Cikeruh</v>
          </cell>
          <cell r="I95" t="str">
            <v>Jalan Raya Bandung Sumedang</v>
          </cell>
          <cell r="J95" t="str">
            <v>Jatinangor</v>
          </cell>
          <cell r="K95" t="str">
            <v>Sumedang</v>
          </cell>
          <cell r="L95" t="str">
            <v>Islam</v>
          </cell>
          <cell r="M95" t="str">
            <v>Agus Dahlan</v>
          </cell>
          <cell r="N95" t="str">
            <v>Dede Syarifah</v>
          </cell>
          <cell r="O95"/>
          <cell r="P95" t="str">
            <v>Dsn. Nangkod Rt 01/09 Desa Cipacing Kec. Jatinangor Kab. Sumedang</v>
          </cell>
          <cell r="Q95" t="str">
            <v>Buruh</v>
          </cell>
          <cell r="R95" t="str">
            <v>Ibu Rumah Tangga</v>
          </cell>
          <cell r="S95"/>
          <cell r="T95" t="str">
            <v>089610646974</v>
          </cell>
          <cell r="U95">
            <v>2</v>
          </cell>
        </row>
        <row r="96">
          <cell r="B96" t="str">
            <v>Muhamad Abiyajid Bustomi</v>
          </cell>
          <cell r="C96" t="str">
            <v>18190088</v>
          </cell>
          <cell r="D96" t="str">
            <v>0034754978</v>
          </cell>
          <cell r="E96" t="str">
            <v>L</v>
          </cell>
          <cell r="F96" t="str">
            <v>Bandung</v>
          </cell>
          <cell r="G96">
            <v>37850</v>
          </cell>
          <cell r="H96" t="str">
            <v>MTs Aljawami</v>
          </cell>
          <cell r="I96" t="str">
            <v>Kp. Sindangsari RT.03 RW.21 Ds Cileunyi Wetan</v>
          </cell>
          <cell r="J96" t="str">
            <v>Cileunyi</v>
          </cell>
          <cell r="K96" t="str">
            <v>Bandung</v>
          </cell>
          <cell r="L96" t="str">
            <v>Islam</v>
          </cell>
          <cell r="M96" t="str">
            <v>Muhamad Soleh</v>
          </cell>
          <cell r="N96" t="str">
            <v>Yuli Haryani</v>
          </cell>
          <cell r="O96"/>
          <cell r="P96" t="str">
            <v>Kp. Panyawungan Rt. 05/03 Desa Cileunyi Wetan Kec. Cileunyi Kab. Bandung</v>
          </cell>
          <cell r="Q96" t="str">
            <v>Karyawan Swasta</v>
          </cell>
          <cell r="R96" t="str">
            <v>Karyawan Swasta</v>
          </cell>
          <cell r="S96"/>
          <cell r="T96"/>
          <cell r="U96"/>
        </row>
        <row r="97">
          <cell r="B97" t="str">
            <v>Muhamad Fachril</v>
          </cell>
          <cell r="C97" t="str">
            <v>18190089</v>
          </cell>
          <cell r="D97"/>
          <cell r="E97" t="str">
            <v>L</v>
          </cell>
          <cell r="F97" t="str">
            <v>Sumedang</v>
          </cell>
          <cell r="G97">
            <v>37476</v>
          </cell>
          <cell r="H97" t="str">
            <v>SMPN 1 Rancaekek</v>
          </cell>
          <cell r="I97" t="str">
            <v>Jl. Raya Rancaekek No. 87</v>
          </cell>
          <cell r="J97" t="str">
            <v>Rancaekek</v>
          </cell>
          <cell r="K97" t="str">
            <v>Bandung</v>
          </cell>
          <cell r="L97" t="str">
            <v>Islam</v>
          </cell>
          <cell r="M97" t="str">
            <v>Wawang</v>
          </cell>
          <cell r="N97" t="str">
            <v>Tati</v>
          </cell>
          <cell r="O97"/>
          <cell r="P97" t="str">
            <v>Dsn. Babakan Sukamulya Rt 03/06 Desa Cipacing Kec. Jatinangor Kab. Sumedang</v>
          </cell>
          <cell r="Q97" t="str">
            <v>Karyawan Swasta</v>
          </cell>
          <cell r="R97" t="str">
            <v>Ibu Rumah Tangga</v>
          </cell>
          <cell r="S97"/>
          <cell r="T97" t="str">
            <v>085314351458</v>
          </cell>
          <cell r="U97">
            <v>5</v>
          </cell>
        </row>
        <row r="98">
          <cell r="B98" t="str">
            <v>Muhamad Faisyal</v>
          </cell>
          <cell r="C98" t="str">
            <v>18190090</v>
          </cell>
          <cell r="D98"/>
          <cell r="E98" t="str">
            <v>L</v>
          </cell>
          <cell r="F98" t="str">
            <v>Sumedang</v>
          </cell>
          <cell r="G98" t="str">
            <v>18 Nopember 2002</v>
          </cell>
          <cell r="H98" t="str">
            <v>SMP PGRI Rancaekek</v>
          </cell>
          <cell r="I98" t="str">
            <v>Jl. Raya Bandung - Garut Km 20</v>
          </cell>
          <cell r="J98" t="str">
            <v>Rancaekek</v>
          </cell>
          <cell r="K98" t="str">
            <v>Bandung</v>
          </cell>
          <cell r="L98" t="str">
            <v>Islam</v>
          </cell>
          <cell r="M98" t="str">
            <v>Dedi</v>
          </cell>
          <cell r="N98" t="str">
            <v>Rohanah</v>
          </cell>
          <cell r="O98"/>
          <cell r="P98" t="str">
            <v>Kp. Madalangu Rt. 01/02 Desa Cipacing Kec. Jatinangor Kab. Sumedang</v>
          </cell>
          <cell r="Q98" t="str">
            <v>Karyawan Swasta</v>
          </cell>
          <cell r="R98" t="str">
            <v>Ibu Rumah Tangga</v>
          </cell>
          <cell r="S98"/>
          <cell r="T98" t="str">
            <v>089657817790</v>
          </cell>
          <cell r="U98">
            <v>2</v>
          </cell>
        </row>
        <row r="99">
          <cell r="B99" t="str">
            <v>Muhammad Junaedi</v>
          </cell>
          <cell r="C99" t="str">
            <v>18190091</v>
          </cell>
          <cell r="D99" t="str">
            <v>0026470922</v>
          </cell>
          <cell r="E99" t="str">
            <v>L</v>
          </cell>
          <cell r="F99" t="str">
            <v>Sumedang</v>
          </cell>
          <cell r="G99">
            <v>37977</v>
          </cell>
          <cell r="H99" t="str">
            <v>SMP PGRI Jatinangor</v>
          </cell>
          <cell r="I99" t="str">
            <v>Jalan Raya Bandung Sumedang</v>
          </cell>
          <cell r="J99" t="str">
            <v>Jatinangor</v>
          </cell>
          <cell r="K99" t="str">
            <v>Sumedang</v>
          </cell>
          <cell r="L99" t="str">
            <v>Islam</v>
          </cell>
          <cell r="M99" t="str">
            <v>Agus Sutarno</v>
          </cell>
          <cell r="N99" t="str">
            <v>Lilis Suryati</v>
          </cell>
          <cell r="O99"/>
          <cell r="P99" t="str">
            <v>Dsn. Cikuda Rt 03/08 Desa Hegarmanah Kec. Jatinangor Kab. Sumedang</v>
          </cell>
          <cell r="Q99" t="str">
            <v>Karyawan Swasta</v>
          </cell>
          <cell r="R99" t="str">
            <v>Ibu Rumah Tangga</v>
          </cell>
          <cell r="S99"/>
          <cell r="T99" t="str">
            <v>082317666366</v>
          </cell>
          <cell r="U99">
            <v>4</v>
          </cell>
        </row>
        <row r="100">
          <cell r="B100" t="str">
            <v>RANGGA SEFTIAN</v>
          </cell>
          <cell r="C100" t="str">
            <v>18190092</v>
          </cell>
          <cell r="D100" t="str">
            <v>0026471299</v>
          </cell>
          <cell r="E100" t="str">
            <v>L</v>
          </cell>
          <cell r="F100" t="str">
            <v>Sumedang</v>
          </cell>
          <cell r="G100">
            <v>37516</v>
          </cell>
          <cell r="H100" t="str">
            <v>SMPN 2 Jatinangor</v>
          </cell>
          <cell r="I100" t="str">
            <v>Jl. Letda Lukito Desa Cisempur Kec. Jatinangor</v>
          </cell>
          <cell r="J100" t="str">
            <v>Jatinangor</v>
          </cell>
          <cell r="K100" t="str">
            <v>Sumedang</v>
          </cell>
          <cell r="L100" t="str">
            <v>Islam</v>
          </cell>
          <cell r="M100" t="str">
            <v>Dudung Abdullah</v>
          </cell>
          <cell r="N100" t="str">
            <v>Aay Kurniasih</v>
          </cell>
          <cell r="O100"/>
          <cell r="P100" t="str">
            <v>Dsn Cipajaran Rt 01/06 Desa Cinta Mulya Kec. Jatinangor Kab. Sumedang</v>
          </cell>
          <cell r="Q100"/>
          <cell r="R100" t="str">
            <v>Ibu Rumah Tangga</v>
          </cell>
          <cell r="S100"/>
          <cell r="T100" t="str">
            <v>089674732004</v>
          </cell>
          <cell r="U100">
            <v>1</v>
          </cell>
        </row>
        <row r="101">
          <cell r="B101" t="str">
            <v>Rendi Riana</v>
          </cell>
          <cell r="C101" t="str">
            <v>18190093</v>
          </cell>
          <cell r="D101" t="str">
            <v>0033017951</v>
          </cell>
          <cell r="E101" t="str">
            <v>L</v>
          </cell>
          <cell r="F101" t="str">
            <v>Sumedang</v>
          </cell>
          <cell r="G101">
            <v>37682</v>
          </cell>
          <cell r="H101" t="str">
            <v>SMP PGRI Rancaekek</v>
          </cell>
          <cell r="I101" t="str">
            <v>Jl. Raya Bandung - Garut Km 20</v>
          </cell>
          <cell r="J101" t="str">
            <v>Rancaekek</v>
          </cell>
          <cell r="K101" t="str">
            <v>Bandung</v>
          </cell>
          <cell r="L101" t="str">
            <v>Islam</v>
          </cell>
          <cell r="M101" t="str">
            <v>Rohana</v>
          </cell>
          <cell r="N101" t="str">
            <v>Maryani</v>
          </cell>
          <cell r="O101"/>
          <cell r="P101" t="str">
            <v>Dusun Cikondang Rt. 02/11 Desa Cipacing Kec. Jatinangor Kab. Sumedang</v>
          </cell>
          <cell r="Q101" t="str">
            <v>Wiraswasta</v>
          </cell>
          <cell r="R101" t="str">
            <v>Ibu Rumah Tangga</v>
          </cell>
          <cell r="S101"/>
          <cell r="T101" t="str">
            <v>08970332943</v>
          </cell>
          <cell r="U101">
            <v>2</v>
          </cell>
        </row>
        <row r="102">
          <cell r="B102" t="str">
            <v>Riandi</v>
          </cell>
          <cell r="C102" t="str">
            <v>18190094</v>
          </cell>
          <cell r="D102" t="str">
            <v>0027352579</v>
          </cell>
          <cell r="E102" t="str">
            <v>L</v>
          </cell>
          <cell r="F102" t="str">
            <v>Bandung</v>
          </cell>
          <cell r="G102">
            <v>37150</v>
          </cell>
          <cell r="H102" t="str">
            <v>SMPN 3 Rancaekek</v>
          </cell>
          <cell r="I102" t="str">
            <v>Jl. Tulip Blok IV Rancaekek Kencana</v>
          </cell>
          <cell r="J102" t="str">
            <v>Rancaekek</v>
          </cell>
          <cell r="K102" t="str">
            <v>Bandung</v>
          </cell>
          <cell r="L102" t="str">
            <v>Islam</v>
          </cell>
          <cell r="M102" t="str">
            <v>Agus Muharam</v>
          </cell>
          <cell r="N102" t="str">
            <v>Ade Rustani</v>
          </cell>
          <cell r="O102"/>
          <cell r="P102" t="str">
            <v>Kp. Bojongmalati Rt 08/07 Desa Rancaekek Kulon Kec. Rancaekek Kab. Bandung</v>
          </cell>
          <cell r="Q102" t="str">
            <v>Buruh</v>
          </cell>
          <cell r="R102" t="str">
            <v>Ibu Rumah Tangga</v>
          </cell>
          <cell r="S102"/>
          <cell r="T102" t="str">
            <v>082111710536</v>
          </cell>
          <cell r="U102">
            <v>3</v>
          </cell>
        </row>
        <row r="103">
          <cell r="B103" t="str">
            <v>Rizki Hermansyah</v>
          </cell>
          <cell r="C103" t="str">
            <v>18190095</v>
          </cell>
          <cell r="D103" t="str">
            <v>0025350574</v>
          </cell>
          <cell r="E103" t="str">
            <v>L</v>
          </cell>
          <cell r="F103" t="str">
            <v>Bandung</v>
          </cell>
          <cell r="G103">
            <v>37281</v>
          </cell>
          <cell r="H103" t="str">
            <v>SMPN 3 Rancaekek</v>
          </cell>
          <cell r="I103" t="str">
            <v>Jalan Teratai Raya Bumi rancaekek Kencana</v>
          </cell>
          <cell r="J103" t="str">
            <v>Rancaekek</v>
          </cell>
          <cell r="K103" t="str">
            <v>Bandung</v>
          </cell>
          <cell r="L103" t="str">
            <v>Islam</v>
          </cell>
          <cell r="M103" t="str">
            <v>Ramli Kataren</v>
          </cell>
          <cell r="N103" t="str">
            <v>Cucu Siti Juariah</v>
          </cell>
          <cell r="O103"/>
          <cell r="P103" t="str">
            <v>Komp Abdi Negara Blok A2 No 2 Rt 02/23 Desa Cileunyi Wetan Kec. Cileunyi Kab. Bandung</v>
          </cell>
          <cell r="Q103"/>
          <cell r="R103" t="str">
            <v>Ibu Rumah Tangga</v>
          </cell>
          <cell r="S103"/>
          <cell r="T103"/>
          <cell r="U103">
            <v>4</v>
          </cell>
        </row>
        <row r="104">
          <cell r="B104" t="str">
            <v>Rizky Pratama</v>
          </cell>
          <cell r="C104" t="str">
            <v>18190096</v>
          </cell>
          <cell r="D104" t="str">
            <v>0037764246</v>
          </cell>
          <cell r="E104" t="str">
            <v>L</v>
          </cell>
          <cell r="F104" t="str">
            <v>Bandung</v>
          </cell>
          <cell r="G104">
            <v>37756</v>
          </cell>
          <cell r="H104" t="str">
            <v>MTs Aljawami</v>
          </cell>
          <cell r="I104" t="str">
            <v>Kp. Sindangsari RT.03 RW.21 Ds Cileunyi Wetan</v>
          </cell>
          <cell r="J104" t="str">
            <v>Cileunyi</v>
          </cell>
          <cell r="K104" t="str">
            <v>Bandung</v>
          </cell>
          <cell r="L104" t="str">
            <v>Islam</v>
          </cell>
          <cell r="M104" t="str">
            <v>Sumardi</v>
          </cell>
          <cell r="N104" t="str">
            <v>Eli Evi Herawati</v>
          </cell>
          <cell r="O104"/>
          <cell r="P104" t="str">
            <v>Kp. Nyalindung Rt 01/11 Desa Cileunyi Wetan Kec. Cileunyi Kab. Bandung</v>
          </cell>
          <cell r="Q104" t="str">
            <v>Karyawan Swasta</v>
          </cell>
          <cell r="R104" t="str">
            <v>Karyawan Swasta</v>
          </cell>
          <cell r="S104"/>
          <cell r="T104" t="str">
            <v>082218140432</v>
          </cell>
          <cell r="U104"/>
        </row>
        <row r="105">
          <cell r="B105" t="str">
            <v>Rizky Setiadi</v>
          </cell>
          <cell r="C105" t="str">
            <v>18190097</v>
          </cell>
          <cell r="D105"/>
          <cell r="E105" t="str">
            <v>L</v>
          </cell>
          <cell r="F105" t="str">
            <v>Bandung</v>
          </cell>
          <cell r="G105">
            <v>37637</v>
          </cell>
          <cell r="H105" t="str">
            <v>SMPN 1 Rancaekek</v>
          </cell>
          <cell r="I105" t="str">
            <v>Jl. Raya Rancaekek No. 87</v>
          </cell>
          <cell r="J105" t="str">
            <v>Rancaekek</v>
          </cell>
          <cell r="K105" t="str">
            <v>Bandung</v>
          </cell>
          <cell r="L105" t="str">
            <v>Islam</v>
          </cell>
          <cell r="M105" t="str">
            <v>Haer Heri Rusdiana</v>
          </cell>
          <cell r="N105" t="str">
            <v>Ida Junaedah</v>
          </cell>
          <cell r="O105"/>
          <cell r="P105" t="str">
            <v>Kp. Talun Rt 03/11 Desa Jelegong Kec. Rancaekek Kab. Bandung</v>
          </cell>
          <cell r="Q105" t="str">
            <v>Karyawan Swasta</v>
          </cell>
          <cell r="R105" t="str">
            <v>Karyawan Swasta</v>
          </cell>
          <cell r="S105"/>
          <cell r="T105" t="str">
            <v>082318383237</v>
          </cell>
          <cell r="U105">
            <v>1</v>
          </cell>
        </row>
        <row r="106">
          <cell r="B106" t="str">
            <v>Tomi Lestari</v>
          </cell>
          <cell r="C106" t="str">
            <v>18190098</v>
          </cell>
          <cell r="D106"/>
          <cell r="E106" t="str">
            <v>L</v>
          </cell>
          <cell r="F106" t="str">
            <v>Sumedang</v>
          </cell>
          <cell r="G106">
            <v>37867</v>
          </cell>
          <cell r="H106" t="str">
            <v>SMPN 2 Jatinangor</v>
          </cell>
          <cell r="I106" t="str">
            <v>Jl. Letda Lukito Desa Cisempur Kec. Jatinangor</v>
          </cell>
          <cell r="J106" t="str">
            <v>Jatinangor</v>
          </cell>
          <cell r="K106" t="str">
            <v>Sumedang</v>
          </cell>
          <cell r="L106" t="str">
            <v>Islam</v>
          </cell>
          <cell r="M106" t="str">
            <v>Iin</v>
          </cell>
          <cell r="N106" t="str">
            <v>Esih</v>
          </cell>
          <cell r="O106"/>
          <cell r="P106" t="str">
            <v>Dsn. Banjarsari Rt 02/01 Desa Jatimukti Kec. Jatinangor Kab. Sumedang</v>
          </cell>
          <cell r="Q106" t="str">
            <v>Karyawan Swasta</v>
          </cell>
          <cell r="R106" t="str">
            <v>Ibu Rumah Tangga</v>
          </cell>
          <cell r="S106"/>
          <cell r="T106"/>
          <cell r="U106">
            <v>2</v>
          </cell>
        </row>
        <row r="107">
          <cell r="B107" t="str">
            <v>Tri Handoko</v>
          </cell>
          <cell r="C107" t="str">
            <v>18190099</v>
          </cell>
          <cell r="D107" t="str">
            <v>0031839808</v>
          </cell>
          <cell r="E107" t="str">
            <v>L</v>
          </cell>
          <cell r="F107" t="str">
            <v>Bandung</v>
          </cell>
          <cell r="G107">
            <v>37688</v>
          </cell>
          <cell r="H107" t="str">
            <v>SMPN 3 Sumedang</v>
          </cell>
          <cell r="I107" t="str">
            <v>Jalan Dr. Saleh</v>
          </cell>
          <cell r="J107"/>
          <cell r="K107" t="str">
            <v>Sumedang</v>
          </cell>
          <cell r="L107" t="str">
            <v>Islam</v>
          </cell>
          <cell r="M107" t="str">
            <v>Triono</v>
          </cell>
          <cell r="N107" t="str">
            <v>Rika</v>
          </cell>
          <cell r="O107"/>
          <cell r="P107" t="str">
            <v>Jalan Percobaan No. 50 b Rt 05/12 Desa Cileunyi Kulon Kec. Cileunyi Kab. Bandung</v>
          </cell>
          <cell r="Q107" t="str">
            <v>Wiraswasta</v>
          </cell>
          <cell r="R107" t="str">
            <v>Karyawan Swasta</v>
          </cell>
          <cell r="S107"/>
          <cell r="T107" t="str">
            <v>089609209699</v>
          </cell>
          <cell r="U107">
            <v>1</v>
          </cell>
        </row>
        <row r="108">
          <cell r="B108" t="str">
            <v>Yoga Firmansyah</v>
          </cell>
          <cell r="C108" t="str">
            <v>18190100</v>
          </cell>
          <cell r="D108" t="str">
            <v>0025126191</v>
          </cell>
          <cell r="E108" t="str">
            <v>L</v>
          </cell>
          <cell r="F108" t="str">
            <v>Sumedang</v>
          </cell>
          <cell r="G108">
            <v>37499</v>
          </cell>
          <cell r="H108" t="str">
            <v>SMP PGRI Rancaekek</v>
          </cell>
          <cell r="I108" t="str">
            <v>Jl. Raya Bandung - Garut Km 20</v>
          </cell>
          <cell r="J108" t="str">
            <v>Rancaekek</v>
          </cell>
          <cell r="K108" t="str">
            <v>Bandung</v>
          </cell>
          <cell r="L108" t="str">
            <v>Islam</v>
          </cell>
          <cell r="M108" t="str">
            <v>Tatang</v>
          </cell>
          <cell r="N108" t="str">
            <v>Khotijah</v>
          </cell>
          <cell r="O108"/>
          <cell r="P108" t="str">
            <v>Dusun Sirnagalih Rt. 03/13 Desa Mekargalih Kec. Jatinangor Kab. Sumedang</v>
          </cell>
          <cell r="Q108" t="str">
            <v>Buruh</v>
          </cell>
          <cell r="R108" t="str">
            <v>Karyawan Swasta</v>
          </cell>
          <cell r="S108"/>
          <cell r="T108"/>
          <cell r="U108">
            <v>2</v>
          </cell>
        </row>
        <row r="109">
          <cell r="B109" t="str">
            <v>Agustian Ali</v>
          </cell>
          <cell r="C109" t="str">
            <v>18190101</v>
          </cell>
          <cell r="D109" t="str">
            <v>0026471393</v>
          </cell>
          <cell r="E109" t="str">
            <v>L</v>
          </cell>
          <cell r="F109" t="str">
            <v>Sumedang</v>
          </cell>
          <cell r="G109">
            <v>37488</v>
          </cell>
          <cell r="H109" t="str">
            <v>SMP Pasundan Rancaekek</v>
          </cell>
          <cell r="I109" t="str">
            <v>Jl. Tulip Blok IV Rancaekek Kencana</v>
          </cell>
          <cell r="J109" t="str">
            <v>Rancaekek</v>
          </cell>
          <cell r="K109" t="str">
            <v>Bandung</v>
          </cell>
          <cell r="L109" t="str">
            <v>Islam</v>
          </cell>
          <cell r="M109" t="str">
            <v>Ayi Sofyan</v>
          </cell>
          <cell r="N109" t="str">
            <v>Yuningsih</v>
          </cell>
          <cell r="O109"/>
          <cell r="P109" t="str">
            <v>Dusun Sukamukti Rt. 02/03 Desa Mekargalih Kec. Jatinangor Kab. Sumedang</v>
          </cell>
          <cell r="Q109" t="str">
            <v>Karyawan Swasta</v>
          </cell>
          <cell r="R109" t="str">
            <v>Ibu Rumah Tangga</v>
          </cell>
          <cell r="S109"/>
          <cell r="T109" t="str">
            <v>081313106496</v>
          </cell>
          <cell r="U109"/>
        </row>
        <row r="110">
          <cell r="B110" t="str">
            <v>Andi Sutisna</v>
          </cell>
          <cell r="C110" t="str">
            <v>18190102</v>
          </cell>
          <cell r="D110" t="str">
            <v>0033018092</v>
          </cell>
          <cell r="E110" t="str">
            <v>L</v>
          </cell>
          <cell r="F110" t="str">
            <v>Sumedang</v>
          </cell>
          <cell r="G110">
            <v>37655</v>
          </cell>
          <cell r="H110" t="str">
            <v>SMPN 1 Jatinangor</v>
          </cell>
          <cell r="I110" t="str">
            <v>Jl. Raya Bandung - Sumedang Km 22 No. 241</v>
          </cell>
          <cell r="J110" t="str">
            <v>Jatinangor</v>
          </cell>
          <cell r="K110" t="str">
            <v>Sumedang</v>
          </cell>
          <cell r="L110" t="str">
            <v>Islam</v>
          </cell>
          <cell r="M110" t="str">
            <v>Oboy Supendi</v>
          </cell>
          <cell r="N110" t="str">
            <v>Yati Mulyati</v>
          </cell>
          <cell r="O110"/>
          <cell r="P110" t="str">
            <v>Dsn. Sukawening Rt 04/06 Desa Hegarmanah Kec. Jatinangor Kab. Sumedang</v>
          </cell>
          <cell r="Q110" t="str">
            <v>Buruh</v>
          </cell>
          <cell r="R110" t="str">
            <v>Ibu Rumah Tangga</v>
          </cell>
          <cell r="S110"/>
          <cell r="T110"/>
          <cell r="U110">
            <v>2</v>
          </cell>
        </row>
        <row r="111">
          <cell r="B111" t="str">
            <v>Andri Hermawan</v>
          </cell>
          <cell r="C111" t="str">
            <v>18190103</v>
          </cell>
          <cell r="D111"/>
          <cell r="E111" t="str">
            <v>L</v>
          </cell>
          <cell r="F111" t="str">
            <v>Sumedang</v>
          </cell>
          <cell r="G111">
            <v>37965</v>
          </cell>
          <cell r="H111" t="str">
            <v>SMP PGRI Jatinangor</v>
          </cell>
          <cell r="I111" t="str">
            <v>Jalan Raya Bandung Sumedang</v>
          </cell>
          <cell r="J111" t="str">
            <v>Jatinangor</v>
          </cell>
          <cell r="K111" t="str">
            <v>Sumedang</v>
          </cell>
          <cell r="L111" t="str">
            <v>Islam</v>
          </cell>
          <cell r="M111" t="str">
            <v>Abdul Amin</v>
          </cell>
          <cell r="N111" t="str">
            <v>Elis Partini</v>
          </cell>
          <cell r="O111"/>
          <cell r="P111" t="str">
            <v>Dsn. Caringin Rt 01/13 Desa Sayang Kec. Jatinangor Kab. Sumedang</v>
          </cell>
          <cell r="Q111"/>
          <cell r="R111" t="str">
            <v>Ibu Rumah Tangga</v>
          </cell>
          <cell r="S111"/>
          <cell r="T111" t="str">
            <v>085324609472</v>
          </cell>
          <cell r="U111">
            <v>2</v>
          </cell>
        </row>
        <row r="112">
          <cell r="B112" t="str">
            <v>Ari Fathurrohman</v>
          </cell>
          <cell r="C112" t="str">
            <v>18190104</v>
          </cell>
          <cell r="D112"/>
          <cell r="E112" t="str">
            <v>L</v>
          </cell>
          <cell r="F112" t="str">
            <v>Sumedang</v>
          </cell>
          <cell r="G112">
            <v>37746</v>
          </cell>
          <cell r="H112" t="str">
            <v>SMPN 2 Jatinangor</v>
          </cell>
          <cell r="I112" t="str">
            <v>Jl. Letda Lukito Desa Cisempur Kec. Jatinangor</v>
          </cell>
          <cell r="J112" t="str">
            <v>Jatinangor</v>
          </cell>
          <cell r="K112" t="str">
            <v>Sumedang</v>
          </cell>
          <cell r="L112" t="str">
            <v>Islam</v>
          </cell>
          <cell r="M112" t="str">
            <v>Maman Kartaman</v>
          </cell>
          <cell r="N112" t="str">
            <v>Atik Kurniawati</v>
          </cell>
          <cell r="O112"/>
          <cell r="P112" t="str">
            <v>Dsn. Banjarsari Rt 03/01 Desa Jatimukti Kec. Jatinangor Kab. Sumedang</v>
          </cell>
          <cell r="Q112" t="str">
            <v>Karyawan Swasta</v>
          </cell>
          <cell r="R112" t="str">
            <v>Ibu Rumah Tangga</v>
          </cell>
          <cell r="S112"/>
          <cell r="T112" t="str">
            <v>089629897262</v>
          </cell>
          <cell r="U112">
            <v>1</v>
          </cell>
        </row>
        <row r="113">
          <cell r="B113" t="str">
            <v>Ariel Krisna</v>
          </cell>
          <cell r="C113" t="str">
            <v>18190105</v>
          </cell>
          <cell r="D113" t="str">
            <v>0033017805</v>
          </cell>
          <cell r="E113" t="str">
            <v>L</v>
          </cell>
          <cell r="F113" t="str">
            <v>Sumedang</v>
          </cell>
          <cell r="G113">
            <v>37731</v>
          </cell>
          <cell r="H113" t="str">
            <v>MTs Ma'arif Cikeruh</v>
          </cell>
          <cell r="I113" t="str">
            <v>Jalan Raya Bandung Sumedang</v>
          </cell>
          <cell r="J113" t="str">
            <v>Jatinangor</v>
          </cell>
          <cell r="K113" t="str">
            <v>Sumedang</v>
          </cell>
          <cell r="L113" t="str">
            <v>Islam</v>
          </cell>
          <cell r="M113" t="str">
            <v>Tetep Surela</v>
          </cell>
          <cell r="N113" t="str">
            <v>Meti Rohayati</v>
          </cell>
          <cell r="O113"/>
          <cell r="P113" t="str">
            <v>Dsn. Cikopo Rt 002/003 Desa Cipacing Kec. Jatinangor Kab. Sumedang</v>
          </cell>
          <cell r="Q113" t="str">
            <v>Wiraswasta</v>
          </cell>
          <cell r="R113" t="str">
            <v>Ibu Rumah Tangga</v>
          </cell>
          <cell r="S113"/>
          <cell r="T113" t="str">
            <v>089671821202</v>
          </cell>
          <cell r="U113">
            <v>1</v>
          </cell>
        </row>
        <row r="114">
          <cell r="B114" t="str">
            <v>Asep Dani Hidayat</v>
          </cell>
          <cell r="C114" t="str">
            <v>18190106</v>
          </cell>
          <cell r="D114" t="str">
            <v>0020779194</v>
          </cell>
          <cell r="E114" t="str">
            <v>L</v>
          </cell>
          <cell r="F114" t="str">
            <v>Sumedang</v>
          </cell>
          <cell r="G114">
            <v>37436</v>
          </cell>
          <cell r="H114" t="str">
            <v>SMPN 1 Jatinangor</v>
          </cell>
          <cell r="I114" t="str">
            <v>Jl. Raya Bandung - Sumedang Km 22 No. 241</v>
          </cell>
          <cell r="J114" t="str">
            <v>Jatinangor</v>
          </cell>
          <cell r="K114" t="str">
            <v>Sumedang</v>
          </cell>
          <cell r="L114" t="str">
            <v>Islam</v>
          </cell>
          <cell r="M114" t="str">
            <v>Darjat Rasmal</v>
          </cell>
          <cell r="N114" t="str">
            <v>Imasani</v>
          </cell>
          <cell r="O114"/>
          <cell r="P114" t="str">
            <v>Dusun Sukanegla Rt. 02/05 Desa Hegarmanah Kec. Jatinangor Kab. Sumedang</v>
          </cell>
          <cell r="Q114" t="str">
            <v>Buruh</v>
          </cell>
          <cell r="R114" t="str">
            <v>Ibu Rumah Tangga</v>
          </cell>
          <cell r="S114"/>
          <cell r="T114" t="str">
            <v>0895602947051</v>
          </cell>
          <cell r="U114">
            <v>1</v>
          </cell>
        </row>
        <row r="115">
          <cell r="B115" t="str">
            <v>Bayu Andryana</v>
          </cell>
          <cell r="C115" t="str">
            <v>18190107</v>
          </cell>
          <cell r="D115"/>
          <cell r="E115" t="str">
            <v>L</v>
          </cell>
          <cell r="F115" t="str">
            <v>Sumedang</v>
          </cell>
          <cell r="G115">
            <v>37000</v>
          </cell>
          <cell r="H115" t="str">
            <v>SMP IT Padjadjaran</v>
          </cell>
          <cell r="I115" t="str">
            <v>Caringin Regency 2 Jl. Caringin</v>
          </cell>
          <cell r="J115" t="str">
            <v>Jatinangor</v>
          </cell>
          <cell r="K115" t="str">
            <v>Sumedang</v>
          </cell>
          <cell r="L115" t="str">
            <v>Islam</v>
          </cell>
          <cell r="M115" t="str">
            <v>Mulyana</v>
          </cell>
          <cell r="N115" t="str">
            <v>Juju Hayati</v>
          </cell>
          <cell r="O115"/>
          <cell r="P115" t="str">
            <v>Dsn. Cikeruh Rt 02/08 Desa Cikeruh Kec. Jatinangor Kab. Sumedang</v>
          </cell>
          <cell r="Q115" t="str">
            <v>Wiraswasta</v>
          </cell>
          <cell r="R115" t="str">
            <v>Karyawan Swasta</v>
          </cell>
          <cell r="S115"/>
          <cell r="T115" t="str">
            <v>089616467247</v>
          </cell>
          <cell r="U115"/>
        </row>
        <row r="116">
          <cell r="B116" t="str">
            <v>Budi Hartono</v>
          </cell>
          <cell r="C116" t="str">
            <v>18190108</v>
          </cell>
          <cell r="D116" t="str">
            <v>0027717319</v>
          </cell>
          <cell r="E116" t="str">
            <v>L</v>
          </cell>
          <cell r="F116" t="str">
            <v>Sumedang</v>
          </cell>
          <cell r="G116">
            <v>37481</v>
          </cell>
          <cell r="H116" t="str">
            <v>SMPN 1 Jatinangor</v>
          </cell>
          <cell r="I116" t="str">
            <v>Jl. Raya Bandung - Sumedang Km 22 No. 241</v>
          </cell>
          <cell r="J116" t="str">
            <v>Jatinangor</v>
          </cell>
          <cell r="K116" t="str">
            <v>Sumedang</v>
          </cell>
          <cell r="L116" t="str">
            <v>Islam</v>
          </cell>
          <cell r="M116" t="str">
            <v>Samsuri</v>
          </cell>
          <cell r="N116" t="str">
            <v>Jasmi</v>
          </cell>
          <cell r="O116"/>
          <cell r="P116" t="str">
            <v>Dusun Lunjuk Rt. 02/10 Desa Cisempur Kec. Jatinangor Kab. Sumedang</v>
          </cell>
          <cell r="Q116" t="str">
            <v>Buruh</v>
          </cell>
          <cell r="R116" t="str">
            <v>Karyawan Swasta</v>
          </cell>
          <cell r="S116"/>
          <cell r="T116" t="str">
            <v>082120852314</v>
          </cell>
          <cell r="U116">
            <v>1</v>
          </cell>
        </row>
        <row r="117">
          <cell r="B117" t="str">
            <v>CHEKY DARMAWAN</v>
          </cell>
          <cell r="C117" t="str">
            <v>18190109</v>
          </cell>
          <cell r="D117"/>
          <cell r="E117" t="str">
            <v>L</v>
          </cell>
          <cell r="F117" t="str">
            <v>Sumedang</v>
          </cell>
          <cell r="G117">
            <v>37089</v>
          </cell>
          <cell r="H117" t="str">
            <v>MTs Darul Fatwa</v>
          </cell>
          <cell r="I117" t="str">
            <v>Jl. Jatiroke Desa Jatiroke Kec. Jatinangor</v>
          </cell>
          <cell r="J117" t="str">
            <v>Jatinangor</v>
          </cell>
          <cell r="K117" t="str">
            <v>Sumedang</v>
          </cell>
          <cell r="L117" t="str">
            <v>Islam</v>
          </cell>
          <cell r="M117" t="str">
            <v>Cana</v>
          </cell>
          <cell r="N117" t="str">
            <v>Noneng Sumarni</v>
          </cell>
          <cell r="O117"/>
          <cell r="P117" t="str">
            <v>Dusun Gempol Rt. 01/02 Desa Jatiroke Kec. Jatinangor Kab. Sumedang</v>
          </cell>
          <cell r="Q117" t="str">
            <v>Petani</v>
          </cell>
          <cell r="R117" t="str">
            <v>Wiraswasta</v>
          </cell>
          <cell r="S117"/>
          <cell r="T117" t="str">
            <v>089648328008</v>
          </cell>
          <cell r="U117">
            <v>3</v>
          </cell>
        </row>
        <row r="118">
          <cell r="B118" t="str">
            <v>Dasep Sutisna</v>
          </cell>
          <cell r="C118" t="str">
            <v>18190110</v>
          </cell>
          <cell r="D118"/>
          <cell r="E118" t="str">
            <v>L</v>
          </cell>
          <cell r="F118" t="str">
            <v>Tasikmalaya</v>
          </cell>
          <cell r="G118">
            <v>37058</v>
          </cell>
          <cell r="H118" t="str">
            <v>SMPN 1 Jatinangor</v>
          </cell>
          <cell r="I118" t="str">
            <v>Jl. Raya Bandung - Sumedang Km 22 No. 241</v>
          </cell>
          <cell r="J118" t="str">
            <v>Jatinangor</v>
          </cell>
          <cell r="K118" t="str">
            <v>Sumedang</v>
          </cell>
          <cell r="L118" t="str">
            <v>Islam</v>
          </cell>
          <cell r="M118" t="str">
            <v>Herman</v>
          </cell>
          <cell r="N118" t="str">
            <v>Nurlela</v>
          </cell>
          <cell r="O118"/>
          <cell r="P118" t="str">
            <v>Kp. Paledang Rt 04/06 Desa Cileunyi Wetan Kec. Cileunyi Kab. Bandung</v>
          </cell>
          <cell r="Q118"/>
          <cell r="R118" t="str">
            <v>Wiraswasta</v>
          </cell>
          <cell r="S118"/>
          <cell r="T118" t="str">
            <v>083100692214</v>
          </cell>
          <cell r="U118">
            <v>1</v>
          </cell>
        </row>
        <row r="119">
          <cell r="B119" t="str">
            <v>Dzikri Darnanda Hermansyah</v>
          </cell>
          <cell r="C119" t="str">
            <v>18190111</v>
          </cell>
          <cell r="D119" t="str">
            <v>0034256125</v>
          </cell>
          <cell r="E119" t="str">
            <v>L</v>
          </cell>
          <cell r="F119" t="str">
            <v>Sumedang</v>
          </cell>
          <cell r="G119">
            <v>37840</v>
          </cell>
          <cell r="H119" t="str">
            <v>SMP PGRI Rancaekek</v>
          </cell>
          <cell r="I119" t="str">
            <v>Jl. Raya Bandung - Garut Km 20</v>
          </cell>
          <cell r="J119" t="str">
            <v>Rancaekek</v>
          </cell>
          <cell r="K119" t="str">
            <v>Bandung</v>
          </cell>
          <cell r="L119" t="str">
            <v>Islam</v>
          </cell>
          <cell r="M119" t="str">
            <v>Baherman</v>
          </cell>
          <cell r="N119" t="str">
            <v>Beti Nurhayati</v>
          </cell>
          <cell r="O119"/>
          <cell r="P119" t="str">
            <v>Jl. Kolonel Ahmad Syam No. 11 A Rt 03/11 Desa Cikeruh Kec. Jatinangor Kab Sumedang</v>
          </cell>
          <cell r="Q119" t="str">
            <v>PNS</v>
          </cell>
          <cell r="R119" t="str">
            <v>Ibu Rumah Tangga</v>
          </cell>
          <cell r="S119"/>
          <cell r="T119" t="str">
            <v>081220161440</v>
          </cell>
          <cell r="U119">
            <v>1</v>
          </cell>
        </row>
        <row r="120">
          <cell r="B120" t="str">
            <v>Edi Solihin</v>
          </cell>
          <cell r="C120" t="str">
            <v>18190112</v>
          </cell>
          <cell r="D120" t="str">
            <v>0020778644</v>
          </cell>
          <cell r="E120" t="str">
            <v>L</v>
          </cell>
          <cell r="F120" t="str">
            <v>Sumedang</v>
          </cell>
          <cell r="G120">
            <v>37426</v>
          </cell>
          <cell r="H120" t="str">
            <v>MTs AT Tarbiyah</v>
          </cell>
          <cell r="I120" t="str">
            <v>Dusun Cibungur Rt. 15/05 Desa Cintamulya</v>
          </cell>
          <cell r="J120" t="str">
            <v>Jatinangor</v>
          </cell>
          <cell r="K120" t="str">
            <v>Sumedang</v>
          </cell>
          <cell r="L120" t="str">
            <v>Islam</v>
          </cell>
          <cell r="M120" t="str">
            <v>Adi</v>
          </cell>
          <cell r="N120" t="str">
            <v>Rohaeti</v>
          </cell>
          <cell r="O120"/>
          <cell r="P120" t="str">
            <v>Dsn. Cintamanah Rt02/01 Desa Cisempur Kec Jatinangor Kab. Sumedang</v>
          </cell>
          <cell r="Q120" t="str">
            <v>Wirausaha</v>
          </cell>
          <cell r="R120" t="str">
            <v>Buruh</v>
          </cell>
          <cell r="S120"/>
          <cell r="T120" t="str">
            <v>082317718502</v>
          </cell>
          <cell r="U120">
            <v>1</v>
          </cell>
        </row>
        <row r="121">
          <cell r="B121" t="str">
            <v>Fajri Ramdan Nurzaman</v>
          </cell>
          <cell r="C121" t="str">
            <v>18190113</v>
          </cell>
          <cell r="D121" t="str">
            <v>0026471173</v>
          </cell>
          <cell r="E121" t="str">
            <v>L</v>
          </cell>
          <cell r="F121" t="str">
            <v>Sumedang</v>
          </cell>
          <cell r="G121">
            <v>37573</v>
          </cell>
          <cell r="H121" t="str">
            <v>SMP IT Padjadjaran</v>
          </cell>
          <cell r="I121" t="str">
            <v>Caringin Regency 2 Jl. Caringin</v>
          </cell>
          <cell r="J121" t="str">
            <v>Jatinangor</v>
          </cell>
          <cell r="K121" t="str">
            <v>Sumedang</v>
          </cell>
          <cell r="L121" t="str">
            <v>Islam</v>
          </cell>
          <cell r="M121" t="str">
            <v xml:space="preserve">Asep Somantri </v>
          </cell>
          <cell r="N121" t="str">
            <v>Oneng Indrawati</v>
          </cell>
          <cell r="O121"/>
          <cell r="P121" t="str">
            <v>Dusun Cikeruh Lio Rt. 01/08 Desa Cikeruh Kec. Jatinangor Kab. Sumedang</v>
          </cell>
          <cell r="Q121" t="str">
            <v>Tidak Bekerja</v>
          </cell>
          <cell r="R121" t="str">
            <v>Buruh</v>
          </cell>
          <cell r="S121" t="str">
            <v>081321917166</v>
          </cell>
          <cell r="T121"/>
          <cell r="U121">
            <v>2</v>
          </cell>
        </row>
        <row r="122">
          <cell r="B122" t="str">
            <v>Farhat Gunadi M.</v>
          </cell>
          <cell r="D122" t="str">
            <v>0033018292</v>
          </cell>
          <cell r="E122" t="str">
            <v>L</v>
          </cell>
          <cell r="F122" t="str">
            <v>Sumedang</v>
          </cell>
          <cell r="G122">
            <v>37698</v>
          </cell>
          <cell r="H122" t="str">
            <v>SMP IT Padjadjaran</v>
          </cell>
          <cell r="I122" t="str">
            <v>Caringin Regency 2 Jl. Caringin</v>
          </cell>
          <cell r="J122" t="str">
            <v>Jatinangor</v>
          </cell>
          <cell r="K122" t="str">
            <v>Sumedang</v>
          </cell>
          <cell r="L122" t="str">
            <v>Islam</v>
          </cell>
          <cell r="M122" t="str">
            <v>Tubagus Dedi</v>
          </cell>
          <cell r="N122" t="str">
            <v>Eem Ismawati</v>
          </cell>
          <cell r="O122"/>
          <cell r="P122" t="str">
            <v>Dusun Cikeruh Rt. 01/08 Desa Cikeruh Kec. Jatinangor Kab. Sumedang</v>
          </cell>
          <cell r="Q122" t="str">
            <v>Karyawan Swasta</v>
          </cell>
          <cell r="R122" t="str">
            <v>Tidak Bekerja</v>
          </cell>
          <cell r="S122" t="str">
            <v>081223002988</v>
          </cell>
          <cell r="T122"/>
          <cell r="U122">
            <v>1</v>
          </cell>
        </row>
        <row r="123">
          <cell r="B123" t="str">
            <v>Febi Ardana</v>
          </cell>
          <cell r="C123" t="str">
            <v>18190114</v>
          </cell>
          <cell r="D123"/>
          <cell r="E123" t="str">
            <v>L</v>
          </cell>
          <cell r="F123" t="str">
            <v>Sumedang</v>
          </cell>
          <cell r="G123">
            <v>37295</v>
          </cell>
          <cell r="H123" t="str">
            <v>SMP PGRI Rancaekek</v>
          </cell>
          <cell r="I123" t="str">
            <v>Jl. Raya Rancaekek</v>
          </cell>
          <cell r="J123" t="str">
            <v>Rancaekek</v>
          </cell>
          <cell r="K123" t="str">
            <v>Bandung</v>
          </cell>
          <cell r="L123" t="str">
            <v>Islam</v>
          </cell>
          <cell r="M123" t="str">
            <v>Ayi Rustandi</v>
          </cell>
          <cell r="N123" t="str">
            <v>Yanti Widiawati</v>
          </cell>
          <cell r="O123"/>
          <cell r="P123" t="str">
            <v>Kp. Pasantren Rt 03/02 Desa Bojongloa Kec. Rancaekek Kab. Bandung</v>
          </cell>
          <cell r="Q123" t="str">
            <v>Wiraswasta</v>
          </cell>
          <cell r="R123" t="str">
            <v>Ibu Rumah Tangga</v>
          </cell>
          <cell r="S123"/>
          <cell r="T123"/>
          <cell r="U123">
            <v>4</v>
          </cell>
        </row>
        <row r="124">
          <cell r="B124" t="str">
            <v>Ferry Ferdiansyah</v>
          </cell>
          <cell r="C124" t="str">
            <v>18190115</v>
          </cell>
          <cell r="D124"/>
          <cell r="E124" t="str">
            <v>L</v>
          </cell>
          <cell r="F124" t="str">
            <v>Bandung</v>
          </cell>
          <cell r="G124">
            <v>38143</v>
          </cell>
          <cell r="H124" t="str">
            <v>SMP PGRI Rancaekek</v>
          </cell>
          <cell r="I124" t="str">
            <v>Jl. Raya Bandung - Garut Km 20</v>
          </cell>
          <cell r="J124" t="str">
            <v>Rancaekek</v>
          </cell>
          <cell r="K124" t="str">
            <v>Bandung</v>
          </cell>
          <cell r="L124" t="str">
            <v>Islam</v>
          </cell>
          <cell r="M124" t="str">
            <v>Asep Tatang</v>
          </cell>
          <cell r="N124" t="str">
            <v>Yani Maryani</v>
          </cell>
          <cell r="O124"/>
          <cell r="P124" t="str">
            <v>Kp. Pasir Tukul Rt 05/04 Cileunyi Bandung</v>
          </cell>
          <cell r="Q124" t="str">
            <v>Pedagang</v>
          </cell>
          <cell r="R124" t="str">
            <v>Pedagang</v>
          </cell>
          <cell r="S124"/>
          <cell r="T124" t="str">
            <v>085294686807</v>
          </cell>
          <cell r="U124">
            <v>1</v>
          </cell>
        </row>
        <row r="125">
          <cell r="B125" t="str">
            <v>Fiqri Romana</v>
          </cell>
          <cell r="C125" t="str">
            <v>18190116</v>
          </cell>
          <cell r="D125" t="str">
            <v>0043369763</v>
          </cell>
          <cell r="E125" t="str">
            <v>L</v>
          </cell>
          <cell r="F125" t="str">
            <v>Garut</v>
          </cell>
          <cell r="G125">
            <v>37776</v>
          </cell>
          <cell r="H125" t="str">
            <v>MTs Yasmu Garut</v>
          </cell>
          <cell r="I125"/>
          <cell r="J125" t="str">
            <v>Malangbong</v>
          </cell>
          <cell r="K125" t="str">
            <v>Garut</v>
          </cell>
          <cell r="L125" t="str">
            <v>Islam</v>
          </cell>
          <cell r="M125" t="str">
            <v>Idris</v>
          </cell>
          <cell r="N125" t="str">
            <v>Jubaedah</v>
          </cell>
          <cell r="O125"/>
          <cell r="P125" t="str">
            <v>Kp. Citarik Rt. 02/07 Desa Kutanagara Desa Malangbong Kab. Garut</v>
          </cell>
          <cell r="Q125" t="str">
            <v>Petani</v>
          </cell>
          <cell r="R125" t="str">
            <v>Ibu Rumah Tangga</v>
          </cell>
          <cell r="S125"/>
          <cell r="T125"/>
          <cell r="U125">
            <v>2</v>
          </cell>
        </row>
        <row r="126">
          <cell r="B126" t="str">
            <v>Ikhsan Sandy Kuswandi</v>
          </cell>
          <cell r="C126" t="str">
            <v>18190117</v>
          </cell>
          <cell r="D126" t="str">
            <v>0026470815</v>
          </cell>
          <cell r="E126" t="str">
            <v>L</v>
          </cell>
          <cell r="F126" t="str">
            <v>Sumedang</v>
          </cell>
          <cell r="G126">
            <v>37725</v>
          </cell>
          <cell r="H126" t="str">
            <v>MTs Ma'arif Cikeruh</v>
          </cell>
          <cell r="I126" t="str">
            <v>Jl. Raya Ir. Soekarno - Jatinangor Km 21</v>
          </cell>
          <cell r="J126" t="str">
            <v>Jatinangor</v>
          </cell>
          <cell r="K126" t="str">
            <v>Sumedang</v>
          </cell>
          <cell r="L126" t="str">
            <v>Islam</v>
          </cell>
          <cell r="M126" t="str">
            <v>Kusnandar</v>
          </cell>
          <cell r="N126" t="str">
            <v>Matyam Kusni A.</v>
          </cell>
          <cell r="O126"/>
          <cell r="P126" t="str">
            <v>Jl. Raya Cibeusi No. 18 Rt. 02/02 Desa Cibeusi Kec. Jatinangor Kab. Sumedang</v>
          </cell>
          <cell r="Q126" t="str">
            <v>Wiraswasta</v>
          </cell>
          <cell r="R126" t="str">
            <v>Guru</v>
          </cell>
          <cell r="S126" t="str">
            <v>087827776764</v>
          </cell>
          <cell r="T126"/>
          <cell r="U126">
            <v>1</v>
          </cell>
        </row>
        <row r="127">
          <cell r="B127" t="str">
            <v>Ira Kartiwa</v>
          </cell>
          <cell r="C127" t="str">
            <v>18190118</v>
          </cell>
          <cell r="D127"/>
          <cell r="E127" t="str">
            <v>L</v>
          </cell>
          <cell r="F127" t="str">
            <v>Sumedang</v>
          </cell>
          <cell r="G127">
            <v>37696</v>
          </cell>
          <cell r="H127" t="str">
            <v>SMP PGRI Jatinangor</v>
          </cell>
          <cell r="I127" t="str">
            <v>Jl. Raya Bandung - Sumedang Km 22 Jatinangor</v>
          </cell>
          <cell r="J127" t="str">
            <v>Jatinangor</v>
          </cell>
          <cell r="K127" t="str">
            <v>Sumedang</v>
          </cell>
          <cell r="L127" t="str">
            <v>Islam</v>
          </cell>
          <cell r="M127" t="str">
            <v>Nanta</v>
          </cell>
          <cell r="N127" t="str">
            <v>Uus Usniah</v>
          </cell>
          <cell r="O127"/>
          <cell r="P127" t="str">
            <v>Dusun Lunjuk Rt. 02/10 Desa Cisempur Kec. Jatinangor Kab. Sumedang</v>
          </cell>
          <cell r="Q127" t="str">
            <v>Petani</v>
          </cell>
          <cell r="R127" t="str">
            <v>Karyawan Swasta</v>
          </cell>
          <cell r="S127" t="str">
            <v>081224481893</v>
          </cell>
          <cell r="T127"/>
          <cell r="U127">
            <v>1</v>
          </cell>
        </row>
        <row r="128">
          <cell r="B128" t="str">
            <v>Jajang Firmansyah</v>
          </cell>
          <cell r="C128" t="str">
            <v>18190119</v>
          </cell>
          <cell r="D128" t="str">
            <v>0026471091</v>
          </cell>
          <cell r="E128" t="str">
            <v>L</v>
          </cell>
          <cell r="F128" t="str">
            <v>Sumedang</v>
          </cell>
          <cell r="G128">
            <v>37522</v>
          </cell>
          <cell r="H128" t="str">
            <v>SMPN 2 Jatinangor</v>
          </cell>
          <cell r="I128" t="str">
            <v>Jl. Letda Lukito Desa Cisempur Kec. Jatinangor</v>
          </cell>
          <cell r="J128" t="str">
            <v>Jatinangor</v>
          </cell>
          <cell r="K128" t="str">
            <v>Sumedang</v>
          </cell>
          <cell r="L128" t="str">
            <v>Islam</v>
          </cell>
          <cell r="M128" t="str">
            <v>Juju</v>
          </cell>
          <cell r="N128" t="str">
            <v>Dadah Dartini</v>
          </cell>
          <cell r="O128"/>
          <cell r="P128" t="str">
            <v>Dusun Cilaga Rt. 02/04 Desa Jatimukti Kec. Jatinangor Kab. Sumedang</v>
          </cell>
          <cell r="Q128" t="str">
            <v>Pedagang</v>
          </cell>
          <cell r="R128" t="str">
            <v>Ibu Rumah Tangga</v>
          </cell>
          <cell r="S128"/>
          <cell r="T128" t="str">
            <v>089611073061</v>
          </cell>
          <cell r="U128">
            <v>2</v>
          </cell>
        </row>
        <row r="129">
          <cell r="B129" t="str">
            <v>Jaki Bagaskara</v>
          </cell>
          <cell r="C129" t="str">
            <v>18190120</v>
          </cell>
          <cell r="D129"/>
          <cell r="E129" t="str">
            <v>L</v>
          </cell>
          <cell r="F129" t="str">
            <v>Sumedang</v>
          </cell>
          <cell r="G129">
            <v>37491</v>
          </cell>
          <cell r="H129" t="str">
            <v>MTs Ma'arif Cikeruh</v>
          </cell>
          <cell r="I129" t="str">
            <v>Jl. Raya Ir. Soekarno - Jatinangor Km 21</v>
          </cell>
          <cell r="J129" t="str">
            <v>Jatinangor</v>
          </cell>
          <cell r="K129" t="str">
            <v>Sumedang</v>
          </cell>
          <cell r="L129" t="str">
            <v>Islam</v>
          </cell>
          <cell r="M129" t="str">
            <v>Didin Wahyudin</v>
          </cell>
          <cell r="N129" t="str">
            <v>Budiawati</v>
          </cell>
          <cell r="O129"/>
          <cell r="P129" t="str">
            <v>Dsn. Sukanegla Rt 03/05 Desa Hegarmanah Kec. Jatinangor Kab. Sumedang</v>
          </cell>
          <cell r="Q129" t="str">
            <v>Buruh</v>
          </cell>
          <cell r="R129" t="str">
            <v>Ibu Rumah Tangga</v>
          </cell>
          <cell r="S129"/>
          <cell r="T129" t="str">
            <v>0895360758802</v>
          </cell>
          <cell r="U129">
            <v>2</v>
          </cell>
        </row>
        <row r="130">
          <cell r="B130" t="str">
            <v>Jessen Albert</v>
          </cell>
          <cell r="C130" t="str">
            <v>18190121</v>
          </cell>
          <cell r="D130" t="str">
            <v>0014014837</v>
          </cell>
          <cell r="E130" t="str">
            <v>L</v>
          </cell>
          <cell r="F130" t="str">
            <v>Cianjur</v>
          </cell>
          <cell r="G130">
            <v>37013</v>
          </cell>
          <cell r="H130" t="str">
            <v>SMPN 3 Jatinangor</v>
          </cell>
          <cell r="I130" t="str">
            <v>Jl. Bumi Perkemahan Kiara Payung Kel. Cilayung</v>
          </cell>
          <cell r="J130" t="str">
            <v>Jatinangor</v>
          </cell>
          <cell r="K130" t="str">
            <v>Sumedang</v>
          </cell>
          <cell r="L130" t="str">
            <v>Islam</v>
          </cell>
          <cell r="M130" t="str">
            <v>Andreas</v>
          </cell>
          <cell r="N130" t="str">
            <v>Lina</v>
          </cell>
          <cell r="O130"/>
          <cell r="P130" t="str">
            <v>Dsn. Ciawi Rt 02/04 Desa Cikeruh Kec. Jatinangor Kab. Sumedang</v>
          </cell>
          <cell r="Q130"/>
          <cell r="R130" t="str">
            <v>Ibu Rumah Tangga</v>
          </cell>
          <cell r="S130"/>
          <cell r="T130" t="str">
            <v>08112099747</v>
          </cell>
          <cell r="U130">
            <v>1</v>
          </cell>
        </row>
        <row r="131">
          <cell r="B131" t="str">
            <v>Lalan Maulana</v>
          </cell>
          <cell r="C131" t="str">
            <v>18190122</v>
          </cell>
          <cell r="D131" t="str">
            <v>0033958580</v>
          </cell>
          <cell r="E131" t="str">
            <v>L</v>
          </cell>
          <cell r="F131" t="str">
            <v>Bandung</v>
          </cell>
          <cell r="G131">
            <v>37823</v>
          </cell>
          <cell r="H131" t="str">
            <v>SMPN 3 Rancaekek</v>
          </cell>
          <cell r="I131" t="str">
            <v>Jl.Teratai Raya Bumi rancaekek Kencana</v>
          </cell>
          <cell r="J131" t="str">
            <v>Rancaekek</v>
          </cell>
          <cell r="K131" t="str">
            <v>Bandung</v>
          </cell>
          <cell r="L131" t="str">
            <v>Islam</v>
          </cell>
          <cell r="M131" t="str">
            <v>Odin Rodiana</v>
          </cell>
          <cell r="N131" t="str">
            <v>Mimin Mintarsih</v>
          </cell>
          <cell r="O131"/>
          <cell r="P131" t="str">
            <v>Rancaekek Permai C-4 No. 17 Rt 06/18 Desa Rancaekek Wetan Kec. Rancaekek Kab. Bandung</v>
          </cell>
          <cell r="Q131" t="str">
            <v>Wiraswasta</v>
          </cell>
          <cell r="R131" t="str">
            <v>Ibu Rumah Tangga</v>
          </cell>
          <cell r="S131"/>
          <cell r="T131" t="str">
            <v>081214489179</v>
          </cell>
          <cell r="U131">
            <v>3</v>
          </cell>
        </row>
        <row r="132">
          <cell r="B132" t="str">
            <v>Lukman Hakim</v>
          </cell>
          <cell r="C132" t="str">
            <v>18190123</v>
          </cell>
          <cell r="D132" t="str">
            <v>0033950309</v>
          </cell>
          <cell r="E132" t="str">
            <v>L</v>
          </cell>
          <cell r="F132" t="str">
            <v>Bandung</v>
          </cell>
          <cell r="G132">
            <v>37777</v>
          </cell>
          <cell r="H132" t="str">
            <v>SMPN 4 Rancaekek</v>
          </cell>
          <cell r="I132" t="str">
            <v>Jl. Rancakeong Desa Linggar</v>
          </cell>
          <cell r="J132" t="str">
            <v>Rancaekek</v>
          </cell>
          <cell r="K132" t="str">
            <v>Bandung</v>
          </cell>
          <cell r="L132" t="str">
            <v>Islam</v>
          </cell>
          <cell r="M132" t="str">
            <v>Udong Syahrudin</v>
          </cell>
          <cell r="N132" t="str">
            <v>Entim Rostini</v>
          </cell>
          <cell r="O132"/>
          <cell r="P132" t="str">
            <v>Kp. Talun Rt. 05/07 Desa Jelegong Kec. Rancaekek Kab. Bandung</v>
          </cell>
          <cell r="Q132" t="str">
            <v>Karyawan Swasta</v>
          </cell>
          <cell r="R132" t="str">
            <v>Ibu Rumah Tangga</v>
          </cell>
          <cell r="S132"/>
          <cell r="T132"/>
          <cell r="U132">
            <v>2</v>
          </cell>
        </row>
        <row r="133">
          <cell r="B133" t="str">
            <v>Muhamad Rizki Adriana</v>
          </cell>
          <cell r="C133" t="str">
            <v>18190124</v>
          </cell>
          <cell r="D133"/>
          <cell r="E133" t="str">
            <v>L</v>
          </cell>
          <cell r="F133"/>
          <cell r="G133"/>
          <cell r="H133"/>
          <cell r="I133"/>
          <cell r="J133"/>
          <cell r="K133"/>
          <cell r="L133"/>
          <cell r="M133"/>
          <cell r="N133"/>
          <cell r="O133"/>
          <cell r="P133"/>
          <cell r="Q133"/>
          <cell r="R133"/>
          <cell r="S133"/>
          <cell r="T133"/>
          <cell r="U133"/>
        </row>
        <row r="134">
          <cell r="B134" t="str">
            <v>Muhammad Ridwan</v>
          </cell>
          <cell r="C134" t="str">
            <v>18190125</v>
          </cell>
          <cell r="D134" t="str">
            <v>0020778772</v>
          </cell>
          <cell r="E134" t="str">
            <v>L</v>
          </cell>
          <cell r="F134" t="str">
            <v>Bandung</v>
          </cell>
          <cell r="G134">
            <v>37409</v>
          </cell>
          <cell r="H134" t="str">
            <v>MTs Muhamadiyah Jatinangor</v>
          </cell>
          <cell r="I134"/>
          <cell r="J134" t="str">
            <v>Jatinangor</v>
          </cell>
          <cell r="K134" t="str">
            <v>Sumedang</v>
          </cell>
          <cell r="L134" t="str">
            <v>Islam</v>
          </cell>
          <cell r="M134" t="str">
            <v>Anton Mulyadi</v>
          </cell>
          <cell r="N134" t="str">
            <v>Ida Riyani</v>
          </cell>
          <cell r="O134"/>
          <cell r="P134" t="str">
            <v>Dusun Dangdeur Kulon Rt. 01/01 Desa Sayang Kec. Jatinangor Kab. Sumedang</v>
          </cell>
          <cell r="Q134" t="str">
            <v>Karyawan Swasta</v>
          </cell>
          <cell r="R134" t="str">
            <v>Karyawan Swasta</v>
          </cell>
          <cell r="S134"/>
          <cell r="T134" t="str">
            <v>081322808696</v>
          </cell>
          <cell r="U134">
            <v>1</v>
          </cell>
        </row>
        <row r="135">
          <cell r="B135" t="str">
            <v>MUHAMMAD VILAN NURISYA SAIDINA</v>
          </cell>
          <cell r="C135" t="str">
            <v>18190126</v>
          </cell>
          <cell r="D135" t="str">
            <v>0026471327</v>
          </cell>
          <cell r="E135" t="str">
            <v>L</v>
          </cell>
          <cell r="F135" t="str">
            <v>Sumedang</v>
          </cell>
          <cell r="G135">
            <v>37549</v>
          </cell>
          <cell r="H135" t="str">
            <v>SMPN 1 Jatinangor</v>
          </cell>
          <cell r="I135" t="str">
            <v>Jl. Raya Bandung - Sumedang Km 22 No. 241</v>
          </cell>
          <cell r="J135" t="str">
            <v>Jatinangor</v>
          </cell>
          <cell r="K135" t="str">
            <v>Sumedang</v>
          </cell>
          <cell r="L135" t="str">
            <v>Islam</v>
          </cell>
          <cell r="M135" t="str">
            <v>Nurjaman</v>
          </cell>
          <cell r="N135" t="str">
            <v>Yanu Mulyani</v>
          </cell>
          <cell r="O135"/>
          <cell r="P135" t="str">
            <v>Dsn. Sayang Rt 02/08 Desa Sayang Kec. Jatinangor Kab. Sumedang</v>
          </cell>
          <cell r="Q135" t="str">
            <v>Buruh</v>
          </cell>
          <cell r="R135" t="str">
            <v>Karyawan Swasta</v>
          </cell>
          <cell r="S135"/>
          <cell r="T135"/>
          <cell r="U135">
            <v>1</v>
          </cell>
        </row>
        <row r="136">
          <cell r="B136" t="str">
            <v>Nur Galih Nugraha</v>
          </cell>
          <cell r="C136" t="str">
            <v>18190127</v>
          </cell>
          <cell r="D136" t="str">
            <v>0033017959</v>
          </cell>
          <cell r="E136" t="str">
            <v>L</v>
          </cell>
          <cell r="F136" t="str">
            <v>Sumedang</v>
          </cell>
          <cell r="G136">
            <v>45020</v>
          </cell>
          <cell r="H136" t="str">
            <v>MTs Ma'arif Cikeruh</v>
          </cell>
          <cell r="I136" t="str">
            <v>Jl. Raya Ir. Soekarno - Jatinangor Km 21</v>
          </cell>
          <cell r="J136" t="str">
            <v>Jatinangor</v>
          </cell>
          <cell r="K136" t="str">
            <v>Sumedang</v>
          </cell>
          <cell r="L136" t="str">
            <v>Islam</v>
          </cell>
          <cell r="M136" t="str">
            <v>Herna Sukmana</v>
          </cell>
          <cell r="N136" t="str">
            <v>Waliah</v>
          </cell>
          <cell r="O136"/>
          <cell r="P136" t="str">
            <v>Dsn. Sadang Rt 02/09 Desa Cibeusi Kec. Jatinangor Kab. Sumedang</v>
          </cell>
          <cell r="Q136" t="str">
            <v>Karyawan Swasta</v>
          </cell>
          <cell r="R136" t="str">
            <v>Ibu Rumah Tangga</v>
          </cell>
          <cell r="S136"/>
          <cell r="T136" t="str">
            <v>085352521753</v>
          </cell>
          <cell r="U136">
            <v>3</v>
          </cell>
        </row>
        <row r="137">
          <cell r="B137" t="str">
            <v>Nurdin Firdaus</v>
          </cell>
          <cell r="C137" t="str">
            <v>18190128</v>
          </cell>
          <cell r="D137"/>
          <cell r="E137" t="str">
            <v>L</v>
          </cell>
          <cell r="F137" t="str">
            <v>Sumedang</v>
          </cell>
          <cell r="G137">
            <v>37279</v>
          </cell>
          <cell r="H137" t="str">
            <v>MTs Ma'arif Cikeruh</v>
          </cell>
          <cell r="I137" t="str">
            <v>Jl. Raya Ir. Soekarno - Jatinangor Km 21</v>
          </cell>
          <cell r="J137" t="str">
            <v>Jatinangor</v>
          </cell>
          <cell r="K137" t="str">
            <v>Sumedang</v>
          </cell>
          <cell r="L137" t="str">
            <v>Islam</v>
          </cell>
          <cell r="M137" t="str">
            <v>Dede Mulyadi</v>
          </cell>
          <cell r="N137" t="str">
            <v>Elah Damilah</v>
          </cell>
          <cell r="O137"/>
          <cell r="P137" t="str">
            <v>Dusun Sirnagalih Rt. 03/10 Desa Mekargalih Kec. Jatinangor Kab. Sumedang</v>
          </cell>
          <cell r="Q137" t="str">
            <v>Wiraswasta</v>
          </cell>
          <cell r="R137" t="str">
            <v>Ibu Rumah Tangga</v>
          </cell>
          <cell r="S137"/>
          <cell r="T137" t="str">
            <v>085321233822</v>
          </cell>
          <cell r="U137">
            <v>1</v>
          </cell>
        </row>
        <row r="138">
          <cell r="B138" t="str">
            <v>Parhan Arsalan</v>
          </cell>
          <cell r="C138" t="str">
            <v>18190129</v>
          </cell>
          <cell r="D138" t="str">
            <v>0026787541</v>
          </cell>
          <cell r="E138" t="str">
            <v>L</v>
          </cell>
          <cell r="F138" t="str">
            <v>Garut</v>
          </cell>
          <cell r="G138">
            <v>37541</v>
          </cell>
          <cell r="H138" t="str">
            <v>SMP PGRI Rancaekek</v>
          </cell>
          <cell r="I138" t="str">
            <v>Jl. Raya Bandung - Garut Km 20</v>
          </cell>
          <cell r="J138" t="str">
            <v>Rancaekek</v>
          </cell>
          <cell r="K138" t="str">
            <v>Bandung</v>
          </cell>
          <cell r="L138" t="str">
            <v>Islam</v>
          </cell>
          <cell r="M138" t="str">
            <v>Ja'i Maharani</v>
          </cell>
          <cell r="N138" t="str">
            <v>Wiwi Winingsih</v>
          </cell>
          <cell r="O138"/>
          <cell r="P138" t="str">
            <v>Kp. Pasir Nangka Rt. 02/05 Desa Mekarsari Kec. Jatinangor Kab. Sumedang</v>
          </cell>
          <cell r="Q138"/>
          <cell r="R138" t="str">
            <v>Buruh</v>
          </cell>
          <cell r="S138" t="str">
            <v>085221656356</v>
          </cell>
          <cell r="T138"/>
          <cell r="U138">
            <v>1</v>
          </cell>
        </row>
        <row r="139">
          <cell r="B139" t="str">
            <v>Rezka Jatnika Putra</v>
          </cell>
          <cell r="C139" t="str">
            <v>18190130</v>
          </cell>
          <cell r="D139" t="str">
            <v>0033017880</v>
          </cell>
          <cell r="E139" t="str">
            <v>L</v>
          </cell>
          <cell r="F139" t="str">
            <v>Sumedang</v>
          </cell>
          <cell r="G139">
            <v>37817</v>
          </cell>
          <cell r="H139" t="str">
            <v>SMP PGRI Jatinangor</v>
          </cell>
          <cell r="I139" t="str">
            <v>Jl. Raya Bandung Sumedang</v>
          </cell>
          <cell r="J139" t="str">
            <v>Jatinangor</v>
          </cell>
          <cell r="K139" t="str">
            <v>Sumedang</v>
          </cell>
          <cell r="L139" t="str">
            <v>Islam</v>
          </cell>
          <cell r="M139" t="str">
            <v>Tantan Jatnika</v>
          </cell>
          <cell r="N139" t="str">
            <v>E. Rosinah</v>
          </cell>
          <cell r="O139"/>
          <cell r="P139" t="str">
            <v>Dsn. Narongtong Rt 01/02 Desa Cileles Kec. Jatinangor Kab. Sumedang</v>
          </cell>
          <cell r="Q139" t="str">
            <v>Karyawan Swasta</v>
          </cell>
          <cell r="R139" t="str">
            <v>Ibu Rumah Tangga</v>
          </cell>
          <cell r="S139"/>
          <cell r="T139" t="str">
            <v>085295318850</v>
          </cell>
          <cell r="U139">
            <v>1</v>
          </cell>
        </row>
        <row r="140">
          <cell r="B140" t="str">
            <v>Rezky Agung Wijaya</v>
          </cell>
          <cell r="C140" t="str">
            <v>18190131</v>
          </cell>
          <cell r="D140" t="str">
            <v>0033017657</v>
          </cell>
          <cell r="E140" t="str">
            <v>L</v>
          </cell>
          <cell r="F140" t="str">
            <v>Bandung</v>
          </cell>
          <cell r="G140">
            <v>37829</v>
          </cell>
          <cell r="H140" t="str">
            <v>SMPN 1 Jatinangor</v>
          </cell>
          <cell r="I140" t="str">
            <v>Jl. Raya Bandung - Sumedang Km 22 No. 241</v>
          </cell>
          <cell r="J140" t="str">
            <v>Jatinangor</v>
          </cell>
          <cell r="K140" t="str">
            <v>Sumedang</v>
          </cell>
          <cell r="L140" t="str">
            <v>Islam</v>
          </cell>
          <cell r="M140" t="str">
            <v>Sulfakar</v>
          </cell>
          <cell r="N140" t="str">
            <v>Ida Farida</v>
          </cell>
          <cell r="O140"/>
          <cell r="P140" t="str">
            <v>Dsn. Bojongeureun Rt 01/02 Desa Cibeusi Kec. Jatinangor Kab. Sumedang</v>
          </cell>
          <cell r="Q140" t="str">
            <v>Karyawan Swasta</v>
          </cell>
          <cell r="R140" t="str">
            <v>Ibu Rumah Tangga</v>
          </cell>
          <cell r="S140"/>
          <cell r="T140" t="str">
            <v>085220301744</v>
          </cell>
          <cell r="U140">
            <v>2</v>
          </cell>
        </row>
        <row r="141">
          <cell r="B141" t="str">
            <v>Rian Herdiana</v>
          </cell>
          <cell r="C141" t="str">
            <v>18190132</v>
          </cell>
          <cell r="D141"/>
          <cell r="E141" t="str">
            <v>L</v>
          </cell>
          <cell r="F141" t="str">
            <v>Sumedang</v>
          </cell>
          <cell r="G141">
            <v>37666</v>
          </cell>
          <cell r="H141" t="str">
            <v>MTs Ma'arif Cikeruh</v>
          </cell>
          <cell r="I141" t="str">
            <v>Jl. Raya Ir. Soekarno - Jatinangor Km 21</v>
          </cell>
          <cell r="J141" t="str">
            <v>Jatinangor</v>
          </cell>
          <cell r="K141" t="str">
            <v>Sumedang</v>
          </cell>
          <cell r="L141" t="str">
            <v>Islam</v>
          </cell>
          <cell r="M141" t="str">
            <v>Cahya</v>
          </cell>
          <cell r="N141" t="str">
            <v>Yuyu Nuryani</v>
          </cell>
          <cell r="O141"/>
          <cell r="P141" t="str">
            <v>Dsn. Cikajang Rt 01/01 Desa Cileles Kec. Jatinangor Kab. Sumedang</v>
          </cell>
          <cell r="Q141" t="str">
            <v>Buruh</v>
          </cell>
          <cell r="R141" t="str">
            <v>Ibu Rumah Tangga</v>
          </cell>
          <cell r="S141"/>
          <cell r="T141"/>
          <cell r="U141">
            <v>2</v>
          </cell>
        </row>
        <row r="142">
          <cell r="B142" t="str">
            <v>Roni Ginanjar</v>
          </cell>
          <cell r="C142" t="str">
            <v>18190133</v>
          </cell>
          <cell r="D142"/>
          <cell r="E142" t="str">
            <v>L</v>
          </cell>
          <cell r="F142" t="str">
            <v>Sumedang</v>
          </cell>
          <cell r="G142">
            <v>37600</v>
          </cell>
          <cell r="H142" t="str">
            <v>SMPN 1 Jatinangor</v>
          </cell>
          <cell r="I142" t="str">
            <v>Jl. Raya Bandung - Sumedang Km 22 No. 241</v>
          </cell>
          <cell r="J142" t="str">
            <v>Jatinangor</v>
          </cell>
          <cell r="K142" t="str">
            <v>Sumedang</v>
          </cell>
          <cell r="L142" t="str">
            <v>Islam</v>
          </cell>
          <cell r="M142" t="str">
            <v>Thomas Suhendar</v>
          </cell>
          <cell r="N142" t="str">
            <v>Lina Marlina</v>
          </cell>
          <cell r="O142"/>
          <cell r="P142" t="str">
            <v>Dsn. Sayang Rt 02/07 Desa Sayang Kec. Jatinangor Kab. Sumedang</v>
          </cell>
          <cell r="Q142" t="str">
            <v>Buruh</v>
          </cell>
          <cell r="R142" t="str">
            <v>Karyawan Swasta</v>
          </cell>
          <cell r="S142"/>
          <cell r="T142"/>
          <cell r="U142">
            <v>1</v>
          </cell>
        </row>
        <row r="143">
          <cell r="B143" t="str">
            <v>Rudi hendrawan</v>
          </cell>
          <cell r="C143" t="str">
            <v>18190134</v>
          </cell>
          <cell r="D143"/>
          <cell r="E143" t="str">
            <v>L</v>
          </cell>
          <cell r="F143" t="str">
            <v>Ciamis</v>
          </cell>
          <cell r="G143">
            <v>37436</v>
          </cell>
          <cell r="H143" t="str">
            <v>MTs Ma'arif Cikeruh</v>
          </cell>
          <cell r="I143" t="str">
            <v>Jl. Raya Ir. Soekarno - Jatinangor Km 21</v>
          </cell>
          <cell r="J143" t="str">
            <v>Jatinangor</v>
          </cell>
          <cell r="K143" t="str">
            <v>Sumedang</v>
          </cell>
          <cell r="L143" t="str">
            <v>Islam</v>
          </cell>
          <cell r="M143" t="str">
            <v>Hilman Hermawan</v>
          </cell>
          <cell r="N143" t="str">
            <v>Enjuh Juliyawati</v>
          </cell>
          <cell r="O143"/>
          <cell r="P143" t="str">
            <v>Dsn. Cikajang Rt 01/01 Desa Cileles Kec. Jatinangor Kab. Sumedang</v>
          </cell>
          <cell r="Q143" t="str">
            <v>Wiraswasta</v>
          </cell>
          <cell r="R143" t="str">
            <v>Ibu Rumah Tangga</v>
          </cell>
          <cell r="S143"/>
          <cell r="T143" t="str">
            <v>085320719168</v>
          </cell>
          <cell r="U143">
            <v>1</v>
          </cell>
        </row>
        <row r="144">
          <cell r="B144" t="str">
            <v>Sasan Jaya</v>
          </cell>
          <cell r="C144" t="str">
            <v>18190135</v>
          </cell>
          <cell r="D144"/>
          <cell r="E144" t="str">
            <v>L</v>
          </cell>
          <cell r="F144" t="str">
            <v>Bandung</v>
          </cell>
          <cell r="G144">
            <v>37605</v>
          </cell>
          <cell r="H144" t="str">
            <v>SMP PGRI Rancaekek</v>
          </cell>
          <cell r="I144" t="str">
            <v>Jl. Raya Bandung - Garut Km 20</v>
          </cell>
          <cell r="J144" t="str">
            <v>Rancaekek</v>
          </cell>
          <cell r="K144" t="str">
            <v>Bandung</v>
          </cell>
          <cell r="L144" t="str">
            <v>Islam</v>
          </cell>
          <cell r="M144" t="str">
            <v>Memed Hermawan</v>
          </cell>
          <cell r="N144" t="str">
            <v>Dede Ratnasih</v>
          </cell>
          <cell r="O144"/>
          <cell r="P144" t="str">
            <v>Dusun Dangdeur Kulon Rt. 03/01 Desa Sayang Kec. Jatinangor Kab. Sumedang</v>
          </cell>
          <cell r="Q144" t="str">
            <v>Wiraswasta</v>
          </cell>
          <cell r="R144" t="str">
            <v>Pedagang Kecil</v>
          </cell>
          <cell r="S144"/>
          <cell r="T144"/>
          <cell r="U144">
            <v>3</v>
          </cell>
        </row>
        <row r="145">
          <cell r="B145" t="str">
            <v>Selfi Rahmawan</v>
          </cell>
          <cell r="C145" t="str">
            <v>18190136</v>
          </cell>
          <cell r="D145" t="str">
            <v>0018409002</v>
          </cell>
          <cell r="E145" t="str">
            <v>L</v>
          </cell>
          <cell r="F145" t="str">
            <v>Bandung</v>
          </cell>
          <cell r="G145">
            <v>36916</v>
          </cell>
          <cell r="H145" t="str">
            <v>SMPN 1 Cicalengka</v>
          </cell>
          <cell r="I145" t="str">
            <v>Jl. Dipati Ukur No 34</v>
          </cell>
          <cell r="J145" t="str">
            <v>Cicalengka</v>
          </cell>
          <cell r="K145" t="str">
            <v>Bandung</v>
          </cell>
          <cell r="L145" t="str">
            <v>Islam</v>
          </cell>
          <cell r="M145" t="str">
            <v>Asep Rahmawan</v>
          </cell>
          <cell r="N145" t="str">
            <v>Hani Sumarni</v>
          </cell>
          <cell r="O145"/>
          <cell r="P145" t="str">
            <v>Kp. Jelegong Rt 04/05 Desa Sukamulya Kec. Rancaekek Kab. Bandung</v>
          </cell>
          <cell r="Q145"/>
          <cell r="R145" t="str">
            <v>Ibu Rumah Tangga</v>
          </cell>
          <cell r="S145"/>
          <cell r="T145" t="str">
            <v>082262325308</v>
          </cell>
          <cell r="U145"/>
        </row>
        <row r="146">
          <cell r="B146" t="str">
            <v>Taryadi</v>
          </cell>
          <cell r="C146" t="str">
            <v>18190137</v>
          </cell>
          <cell r="D146"/>
          <cell r="E146" t="str">
            <v>L</v>
          </cell>
          <cell r="F146" t="str">
            <v>Sumedang</v>
          </cell>
          <cell r="G146">
            <v>37126</v>
          </cell>
          <cell r="H146" t="str">
            <v>MTs AT Tarbiyah</v>
          </cell>
          <cell r="I146" t="str">
            <v>Dusun Cibungur Rt. 15/05 Desa Cintamulya</v>
          </cell>
          <cell r="J146" t="str">
            <v>Jatinangor</v>
          </cell>
          <cell r="K146" t="str">
            <v>Sumedang</v>
          </cell>
          <cell r="L146" t="str">
            <v>Islam</v>
          </cell>
          <cell r="M146" t="str">
            <v>Sutarya</v>
          </cell>
          <cell r="N146" t="str">
            <v>Wawa Karwati</v>
          </cell>
          <cell r="O146"/>
          <cell r="P146" t="str">
            <v>Dusun Bojongreungit Rt. 01/05 Desa Jatimukti Kec. Jatinangor Kab. Sumedang</v>
          </cell>
          <cell r="Q146" t="str">
            <v>Petani</v>
          </cell>
          <cell r="R146" t="str">
            <v>Ibu Rumah Tangga</v>
          </cell>
          <cell r="S146"/>
          <cell r="T146" t="str">
            <v>089617249229</v>
          </cell>
          <cell r="U146">
            <v>2</v>
          </cell>
        </row>
        <row r="147">
          <cell r="B147" t="str">
            <v>Tegar Pebrian</v>
          </cell>
          <cell r="C147" t="str">
            <v>18190138</v>
          </cell>
          <cell r="D147"/>
          <cell r="E147" t="str">
            <v>L</v>
          </cell>
          <cell r="F147" t="str">
            <v>Sumedang</v>
          </cell>
          <cell r="G147">
            <v>37307</v>
          </cell>
          <cell r="H147" t="str">
            <v>MTs Ma'arif Cikeruh</v>
          </cell>
          <cell r="I147" t="str">
            <v>Jl. Raya Ir. Soekarno - Jatinangor Km 21</v>
          </cell>
          <cell r="J147" t="str">
            <v>Jatinangor</v>
          </cell>
          <cell r="K147" t="str">
            <v>Sumedang</v>
          </cell>
          <cell r="L147" t="str">
            <v>Islam</v>
          </cell>
          <cell r="M147" t="str">
            <v>Ruhiat</v>
          </cell>
          <cell r="N147" t="str">
            <v>Sariyah</v>
          </cell>
          <cell r="O147"/>
          <cell r="P147" t="str">
            <v>Kp. Baru Rt 03/18 Desa Cipacing Kec. Jatinangor Kab. Sumedang</v>
          </cell>
          <cell r="Q147" t="str">
            <v>Wiraswasta</v>
          </cell>
          <cell r="R147" t="str">
            <v>Ibu Rumah Tangga</v>
          </cell>
          <cell r="S147" t="str">
            <v>089512815105</v>
          </cell>
          <cell r="T147"/>
          <cell r="U147">
            <v>1</v>
          </cell>
        </row>
        <row r="148">
          <cell r="B148" t="str">
            <v>Wahyu Faturohman</v>
          </cell>
          <cell r="C148" t="str">
            <v>18190139</v>
          </cell>
          <cell r="D148"/>
          <cell r="E148" t="str">
            <v>L</v>
          </cell>
          <cell r="F148" t="str">
            <v>Sumedang</v>
          </cell>
          <cell r="G148">
            <v>37380</v>
          </cell>
          <cell r="H148" t="str">
            <v>SMP PGRI Rancaekek</v>
          </cell>
          <cell r="I148" t="str">
            <v>Jl. Raya Bandung - Garut Km 20</v>
          </cell>
          <cell r="J148" t="str">
            <v>Rancaekek</v>
          </cell>
          <cell r="K148" t="str">
            <v>Bandung</v>
          </cell>
          <cell r="L148" t="str">
            <v>Islam</v>
          </cell>
          <cell r="M148" t="str">
            <v>Soni Mulyana</v>
          </cell>
          <cell r="N148" t="str">
            <v>Oneng Rohaeni</v>
          </cell>
          <cell r="O148"/>
          <cell r="P148" t="str">
            <v>Dusun Sirnagalih Rt. 01/10 Desa Mekargalih Kec. Jatinangor Kab. Sumedang</v>
          </cell>
          <cell r="Q148"/>
          <cell r="R148"/>
          <cell r="S148"/>
          <cell r="T148"/>
          <cell r="U148">
            <v>1</v>
          </cell>
        </row>
        <row r="149">
          <cell r="B149" t="str">
            <v>Yuda Sutansyah</v>
          </cell>
          <cell r="C149" t="str">
            <v>18190140</v>
          </cell>
          <cell r="D149" t="str">
            <v>0026471261</v>
          </cell>
          <cell r="E149" t="str">
            <v>L</v>
          </cell>
          <cell r="F149" t="str">
            <v>Sumedang</v>
          </cell>
          <cell r="G149">
            <v>37434</v>
          </cell>
          <cell r="H149" t="str">
            <v>SMPN 1 Jatinangor</v>
          </cell>
          <cell r="I149" t="str">
            <v>Jl. Raya Bandung - Sumedang Km 22 No. 241</v>
          </cell>
          <cell r="J149" t="str">
            <v>Jatinangor</v>
          </cell>
          <cell r="K149" t="str">
            <v>Sumedang</v>
          </cell>
          <cell r="L149" t="str">
            <v>Islam</v>
          </cell>
          <cell r="M149" t="str">
            <v>Yuyu Sutarya</v>
          </cell>
          <cell r="N149" t="str">
            <v>Komariah</v>
          </cell>
          <cell r="O149"/>
          <cell r="P149" t="str">
            <v>Dsn. Cisaladah Rt 04/07 Desa Hegarmanah Kec. Jatinangor Kab. Sumedang</v>
          </cell>
          <cell r="Q149" t="str">
            <v>Wiraswasta</v>
          </cell>
          <cell r="R149" t="str">
            <v>Buruh</v>
          </cell>
          <cell r="S149"/>
          <cell r="T149" t="str">
            <v>081312261317</v>
          </cell>
          <cell r="U149">
            <v>1</v>
          </cell>
        </row>
        <row r="150">
          <cell r="B150" t="str">
            <v>ZAENAL MUTAQIN</v>
          </cell>
          <cell r="C150" t="str">
            <v>18190141</v>
          </cell>
          <cell r="D150" t="str">
            <v>0033018396</v>
          </cell>
          <cell r="E150" t="str">
            <v>L</v>
          </cell>
          <cell r="F150" t="str">
            <v>Sumedang</v>
          </cell>
          <cell r="G150">
            <v>37631</v>
          </cell>
          <cell r="H150" t="str">
            <v>SMPN 1 Jatinangor</v>
          </cell>
          <cell r="I150" t="str">
            <v>Jl. Raya Bandung - Sumedang Km 22 No. 241</v>
          </cell>
          <cell r="J150" t="str">
            <v>Jatinangor</v>
          </cell>
          <cell r="K150" t="str">
            <v>Sumedang</v>
          </cell>
          <cell r="L150" t="str">
            <v>Islam</v>
          </cell>
          <cell r="M150" t="str">
            <v>Engkos Kosasih</v>
          </cell>
          <cell r="N150" t="str">
            <v>Masriah</v>
          </cell>
          <cell r="O150"/>
          <cell r="P150" t="str">
            <v>Dsn. Sukawening Rt 04/06 Desa Hegarmanah Kec. Jatinangor Kab. Sumedang</v>
          </cell>
          <cell r="Q150" t="str">
            <v>Buruh</v>
          </cell>
          <cell r="R150" t="str">
            <v>Ibu Rumah Tangga</v>
          </cell>
          <cell r="S150"/>
          <cell r="T150" t="str">
            <v>08997035163</v>
          </cell>
          <cell r="U150">
            <v>2</v>
          </cell>
        </row>
        <row r="151">
          <cell r="B151" t="str">
            <v>Adelia Putri Safitri</v>
          </cell>
          <cell r="C151" t="str">
            <v>18190142</v>
          </cell>
          <cell r="D151" t="str">
            <v>0034317588</v>
          </cell>
          <cell r="E151" t="str">
            <v>P</v>
          </cell>
          <cell r="F151" t="str">
            <v>Bandung</v>
          </cell>
          <cell r="G151" t="str">
            <v>20 Pebruari 2003</v>
          </cell>
          <cell r="H151" t="str">
            <v>SMPN 2 Jatinangor</v>
          </cell>
          <cell r="I151" t="str">
            <v>Jl. Letda Lukito Desa Cisempur Kec. Jatinangor</v>
          </cell>
          <cell r="J151" t="str">
            <v>Jatinangor</v>
          </cell>
          <cell r="K151" t="str">
            <v>Sumedang</v>
          </cell>
          <cell r="L151" t="str">
            <v>Islam</v>
          </cell>
          <cell r="M151" t="str">
            <v>Samidi</v>
          </cell>
          <cell r="N151" t="str">
            <v>Ela Nurlaela</v>
          </cell>
          <cell r="O151"/>
          <cell r="P151" t="str">
            <v>Dusun Cibungur Rt. 15/05 Desa Cintamulya Kec. Jatinangor Kab. Sumedang</v>
          </cell>
          <cell r="Q151" t="str">
            <v>Karyawan Swasta</v>
          </cell>
          <cell r="R151" t="str">
            <v>Karyawan Swasta</v>
          </cell>
          <cell r="S151" t="str">
            <v>081320911501</v>
          </cell>
          <cell r="T151"/>
          <cell r="U151">
            <v>1</v>
          </cell>
        </row>
        <row r="152">
          <cell r="B152" t="str">
            <v>Adesra Rizky Syananda</v>
          </cell>
          <cell r="C152" t="str">
            <v>18190143</v>
          </cell>
          <cell r="D152"/>
          <cell r="E152" t="str">
            <v>L</v>
          </cell>
          <cell r="F152" t="str">
            <v>Bandung</v>
          </cell>
          <cell r="G152">
            <v>37608</v>
          </cell>
          <cell r="H152" t="str">
            <v>SMPN 1 Rancaekek</v>
          </cell>
          <cell r="I152" t="str">
            <v>Jl. Raya Rancaekek No. 87</v>
          </cell>
          <cell r="J152" t="str">
            <v>Rancaekek</v>
          </cell>
          <cell r="K152" t="str">
            <v>Bandung</v>
          </cell>
          <cell r="L152" t="str">
            <v>Islam</v>
          </cell>
          <cell r="M152" t="str">
            <v>Agus Solihin</v>
          </cell>
          <cell r="N152" t="str">
            <v>Wiwik Yarni</v>
          </cell>
          <cell r="O152"/>
          <cell r="P152" t="str">
            <v>Komplek Permata Hijau Blok F 29 Rt. 01/19 Desa Jelegong Kec. Rancaekek Kab. Bandung</v>
          </cell>
          <cell r="Q152" t="str">
            <v>Buruh</v>
          </cell>
          <cell r="R152" t="str">
            <v>Tidak Bekerja</v>
          </cell>
          <cell r="S152" t="str">
            <v>08980059987</v>
          </cell>
          <cell r="T152"/>
          <cell r="U152">
            <v>1</v>
          </cell>
        </row>
        <row r="153">
          <cell r="B153" t="str">
            <v>Agung Jaenudin</v>
          </cell>
          <cell r="C153" t="str">
            <v>18190144</v>
          </cell>
          <cell r="D153" t="str">
            <v>0033018667</v>
          </cell>
          <cell r="E153" t="str">
            <v>L</v>
          </cell>
          <cell r="F153" t="str">
            <v>Sumedang</v>
          </cell>
          <cell r="G153" t="str">
            <v>07 Pebruari 2003</v>
          </cell>
          <cell r="H153" t="str">
            <v>MTs AT Tarbiyah</v>
          </cell>
          <cell r="I153" t="str">
            <v>Dusun Cibungur Rt. 15/05 Desa Cintamulya</v>
          </cell>
          <cell r="J153" t="str">
            <v>Jatinangor</v>
          </cell>
          <cell r="K153" t="str">
            <v>Sumedang</v>
          </cell>
          <cell r="L153" t="str">
            <v>Islam</v>
          </cell>
          <cell r="M153" t="str">
            <v>Ajat Sudrajat</v>
          </cell>
          <cell r="N153" t="str">
            <v>Rohaeni</v>
          </cell>
          <cell r="O153"/>
          <cell r="P153" t="str">
            <v>Dusun Bojong Reungit Rt. 04/05 Desa Jatimukti Kec. Jatinangor Kab. Sumedang</v>
          </cell>
          <cell r="Q153" t="str">
            <v>Buruh</v>
          </cell>
          <cell r="R153" t="str">
            <v>Pedagang Kecil</v>
          </cell>
          <cell r="S153" t="str">
            <v>08997163346</v>
          </cell>
          <cell r="T153"/>
          <cell r="U153">
            <v>2</v>
          </cell>
        </row>
        <row r="154">
          <cell r="B154" t="str">
            <v>Agung Wahyudi</v>
          </cell>
          <cell r="C154" t="str">
            <v>18190145</v>
          </cell>
          <cell r="D154"/>
          <cell r="E154" t="str">
            <v>L</v>
          </cell>
          <cell r="F154" t="str">
            <v>Sumedang</v>
          </cell>
          <cell r="G154" t="str">
            <v>11 Pebruari 2003</v>
          </cell>
          <cell r="H154" t="str">
            <v>MTs Darul Fatwa</v>
          </cell>
          <cell r="I154" t="str">
            <v>Jl. Jatiroke Desa Jatiroke Kec. Jatinangor</v>
          </cell>
          <cell r="J154" t="str">
            <v>Jatinangor</v>
          </cell>
          <cell r="K154" t="str">
            <v>Sumedang</v>
          </cell>
          <cell r="L154" t="str">
            <v>Islam</v>
          </cell>
          <cell r="M154" t="str">
            <v>Warya</v>
          </cell>
          <cell r="N154" t="str">
            <v>Mimin Mintarsih</v>
          </cell>
          <cell r="O154"/>
          <cell r="P154" t="str">
            <v>Dusun Sirahcai Rt. 03/02 Desa Cisempur Kec. Jatinangor Kab. Sumedang</v>
          </cell>
          <cell r="Q154" t="str">
            <v>Wiraswasta</v>
          </cell>
          <cell r="R154" t="str">
            <v>Karyawan Swasta</v>
          </cell>
          <cell r="S154"/>
          <cell r="T154"/>
          <cell r="U154">
            <v>1</v>
          </cell>
        </row>
        <row r="155">
          <cell r="B155" t="str">
            <v>Anugrah Nurul Putra</v>
          </cell>
          <cell r="C155" t="str">
            <v>18190146</v>
          </cell>
          <cell r="D155"/>
          <cell r="E155" t="str">
            <v>L</v>
          </cell>
          <cell r="F155" t="str">
            <v>Bandung</v>
          </cell>
          <cell r="G155">
            <v>37583</v>
          </cell>
          <cell r="H155" t="str">
            <v>SMP CLHA</v>
          </cell>
          <cell r="I155" t="str">
            <v>Kp. Pintu Aer Desa Rancaekek Kulon</v>
          </cell>
          <cell r="J155" t="str">
            <v>Rancaekek</v>
          </cell>
          <cell r="K155" t="str">
            <v>Bandung</v>
          </cell>
          <cell r="L155" t="str">
            <v>Islam</v>
          </cell>
          <cell r="M155" t="str">
            <v>Rukmana</v>
          </cell>
          <cell r="N155" t="str">
            <v>Wiwi Kartiwi</v>
          </cell>
          <cell r="O155"/>
          <cell r="P155" t="str">
            <v>Kp. Pintu Aer Rt. 03/01 Desa Rancaekek Kulon Kec. Rancaekek Kab. Bandung</v>
          </cell>
          <cell r="Q155" t="str">
            <v>Buruh</v>
          </cell>
          <cell r="R155" t="str">
            <v>Tidak Bekerja</v>
          </cell>
          <cell r="S155"/>
          <cell r="T155"/>
          <cell r="U155">
            <v>2</v>
          </cell>
        </row>
        <row r="156">
          <cell r="B156" t="str">
            <v>Ardi Ardiansah</v>
          </cell>
          <cell r="C156" t="str">
            <v>18190147</v>
          </cell>
          <cell r="D156"/>
          <cell r="E156" t="str">
            <v>L</v>
          </cell>
          <cell r="F156" t="str">
            <v>Sumedang</v>
          </cell>
          <cell r="G156">
            <v>37315</v>
          </cell>
          <cell r="H156" t="str">
            <v>MTs Darul Fatwa</v>
          </cell>
          <cell r="I156" t="str">
            <v>Jl. Jatiroke Desa Jatiroke Kec. Jatinangor</v>
          </cell>
          <cell r="J156" t="str">
            <v>Jatinangor</v>
          </cell>
          <cell r="K156" t="str">
            <v>Sumedang</v>
          </cell>
          <cell r="L156" t="str">
            <v>Islam</v>
          </cell>
          <cell r="M156" t="str">
            <v>Iwan Sunarya</v>
          </cell>
          <cell r="N156" t="str">
            <v>Imi</v>
          </cell>
          <cell r="O156"/>
          <cell r="P156" t="str">
            <v>Kp. Sirahcai Rt. 01/02 Desa Cisempur Kec. Jatinangor Kab. Sumedang</v>
          </cell>
          <cell r="Q156" t="str">
            <v>Petani</v>
          </cell>
          <cell r="R156" t="str">
            <v>Tidak Bekerja</v>
          </cell>
          <cell r="S156" t="str">
            <v>081321422991</v>
          </cell>
          <cell r="T156"/>
          <cell r="U156">
            <v>2</v>
          </cell>
        </row>
        <row r="157">
          <cell r="B157" t="str">
            <v>Bayu Pramudita</v>
          </cell>
          <cell r="C157" t="str">
            <v>18190148</v>
          </cell>
          <cell r="D157" t="str">
            <v>0026470991</v>
          </cell>
          <cell r="E157" t="str">
            <v>L</v>
          </cell>
          <cell r="F157" t="str">
            <v>Garut</v>
          </cell>
          <cell r="G157">
            <v>37421</v>
          </cell>
          <cell r="H157" t="str">
            <v>SMPN 2 Jatinangor</v>
          </cell>
          <cell r="I157" t="str">
            <v>Jl. Letda Lukito Desa Cisempur Kec. Jatinangor</v>
          </cell>
          <cell r="J157" t="str">
            <v>Jatinangor</v>
          </cell>
          <cell r="K157" t="str">
            <v>Sumedang</v>
          </cell>
          <cell r="L157" t="str">
            <v>Islam</v>
          </cell>
          <cell r="M157" t="str">
            <v>Mairah</v>
          </cell>
          <cell r="N157" t="str">
            <v>Imas Rohaeti</v>
          </cell>
          <cell r="O157"/>
          <cell r="P157" t="str">
            <v>Dusun Batu Rumpil Rt. 04/08 Desa Cisempur Kec. Jatinangor Kab. Sumedang</v>
          </cell>
          <cell r="Q157" t="str">
            <v>Karyawan Swasta</v>
          </cell>
          <cell r="R157" t="str">
            <v>Tidak Bekerja</v>
          </cell>
          <cell r="S157" t="str">
            <v>085294054472</v>
          </cell>
          <cell r="T157"/>
          <cell r="U157">
            <v>2</v>
          </cell>
        </row>
        <row r="158">
          <cell r="B158" t="str">
            <v>Citra Natalia</v>
          </cell>
          <cell r="C158" t="str">
            <v>18190149</v>
          </cell>
          <cell r="D158" t="str">
            <v>0044627386</v>
          </cell>
          <cell r="E158" t="str">
            <v>P</v>
          </cell>
          <cell r="F158" t="str">
            <v>Sumedang</v>
          </cell>
          <cell r="G158">
            <v>38000</v>
          </cell>
          <cell r="H158" t="str">
            <v>MTs Darul Hufadz</v>
          </cell>
          <cell r="I158" t="str">
            <v>JL Raya Cipacing Km 20 Dusun Bojong RT 03 RW 15</v>
          </cell>
          <cell r="J158" t="str">
            <v>Jatinangor</v>
          </cell>
          <cell r="K158" t="str">
            <v>Sumedang</v>
          </cell>
          <cell r="L158" t="str">
            <v>Islam</v>
          </cell>
          <cell r="M158" t="str">
            <v>Kurnia</v>
          </cell>
          <cell r="N158" t="str">
            <v>Julaeha</v>
          </cell>
          <cell r="O158"/>
          <cell r="P158" t="str">
            <v>Komplek Permata Hijau Blok A 146 Rt. 07/15 Desa Jelegong Kec. Rancaekek Kab. Bandung</v>
          </cell>
          <cell r="Q158" t="str">
            <v>Karyawan Swasta</v>
          </cell>
          <cell r="R158" t="str">
            <v>Tidak Bekerja</v>
          </cell>
          <cell r="S158"/>
          <cell r="T158"/>
          <cell r="U158">
            <v>3</v>
          </cell>
        </row>
        <row r="159">
          <cell r="B159" t="str">
            <v>Dede Kurnia Firmansyah</v>
          </cell>
          <cell r="C159" t="str">
            <v>18190150</v>
          </cell>
          <cell r="D159" t="str">
            <v>0034160764</v>
          </cell>
          <cell r="E159" t="str">
            <v>L</v>
          </cell>
          <cell r="F159" t="str">
            <v>Sumedang</v>
          </cell>
          <cell r="G159">
            <v>37753</v>
          </cell>
          <cell r="H159" t="str">
            <v>SMP PGRI Rancaekek</v>
          </cell>
          <cell r="I159" t="str">
            <v>Jl. Raya Bandung - Garut Km 20</v>
          </cell>
          <cell r="J159" t="str">
            <v>Rancaekek</v>
          </cell>
          <cell r="K159" t="str">
            <v>Bandung</v>
          </cell>
          <cell r="L159" t="str">
            <v>Islam</v>
          </cell>
          <cell r="M159" t="str">
            <v>Ade Ramdan</v>
          </cell>
          <cell r="N159" t="str">
            <v>Warti</v>
          </cell>
          <cell r="O159"/>
          <cell r="P159" t="str">
            <v>Dusun Taraju Rt. 03/09 Desa Sayang Kec. Jatinangor Kab. Sumedang</v>
          </cell>
          <cell r="Q159" t="str">
            <v>Karyawan Swasta</v>
          </cell>
          <cell r="R159" t="str">
            <v>Tidak Bekerja</v>
          </cell>
          <cell r="S159" t="str">
            <v>081312529553</v>
          </cell>
          <cell r="T159"/>
          <cell r="U159">
            <v>1</v>
          </cell>
        </row>
        <row r="160">
          <cell r="B160" t="str">
            <v>Deni Vanris</v>
          </cell>
          <cell r="C160" t="str">
            <v>18190151</v>
          </cell>
          <cell r="D160" t="str">
            <v>0010907554</v>
          </cell>
          <cell r="E160" t="str">
            <v>L</v>
          </cell>
          <cell r="F160" t="str">
            <v>Bandung</v>
          </cell>
          <cell r="G160">
            <v>37192</v>
          </cell>
          <cell r="H160" t="str">
            <v>SMP Plus Bani Hatim</v>
          </cell>
          <cell r="I160"/>
          <cell r="J160" t="str">
            <v>Jatinangor</v>
          </cell>
          <cell r="K160" t="str">
            <v>Sumedang</v>
          </cell>
          <cell r="L160" t="str">
            <v>Islam</v>
          </cell>
          <cell r="M160" t="str">
            <v>Didin</v>
          </cell>
          <cell r="N160" t="str">
            <v>Yuyun Yuniah</v>
          </cell>
          <cell r="O160"/>
          <cell r="P160" t="str">
            <v>Kp. Cikandang Rt. 01/22 Dsa Cileunyi Wetan Kec. Cileunyi Kab. Bandung</v>
          </cell>
          <cell r="Q160" t="str">
            <v>Buruh</v>
          </cell>
          <cell r="R160" t="str">
            <v>Tidak Bekerja</v>
          </cell>
          <cell r="S160" t="str">
            <v>085320241473</v>
          </cell>
          <cell r="T160"/>
          <cell r="U160">
            <v>3</v>
          </cell>
        </row>
        <row r="161">
          <cell r="B161" t="str">
            <v>Derina Septiyanti</v>
          </cell>
          <cell r="C161" t="str">
            <v>18190152</v>
          </cell>
          <cell r="D161"/>
          <cell r="E161" t="str">
            <v>P</v>
          </cell>
          <cell r="F161" t="str">
            <v>Sumedang</v>
          </cell>
          <cell r="G161">
            <v>37503</v>
          </cell>
          <cell r="H161" t="str">
            <v>MTs Darul Hufadz</v>
          </cell>
          <cell r="I161" t="str">
            <v>JL Raya Cipacing Km 20 Dusun Bojong RT 03 RW 15</v>
          </cell>
          <cell r="J161" t="str">
            <v>Jatinangor</v>
          </cell>
          <cell r="K161" t="str">
            <v>Sumedang</v>
          </cell>
          <cell r="L161" t="str">
            <v>Islam</v>
          </cell>
          <cell r="M161" t="str">
            <v>Deden Mulyana</v>
          </cell>
          <cell r="N161" t="str">
            <v>Popi Mindrawati</v>
          </cell>
          <cell r="O161"/>
          <cell r="P161" t="str">
            <v>Dusun Dangdeur Kulon Rt. 02/03 Desa Sayang Kec. Jatinangor Kab. Sumedang</v>
          </cell>
          <cell r="Q161" t="str">
            <v>Wiraswasta</v>
          </cell>
          <cell r="R161" t="str">
            <v>Karyawan Swasta</v>
          </cell>
          <cell r="S161" t="str">
            <v>082316559480</v>
          </cell>
          <cell r="T161"/>
          <cell r="U161">
            <v>1</v>
          </cell>
        </row>
        <row r="162">
          <cell r="B162" t="str">
            <v>Dini Anggraeni</v>
          </cell>
          <cell r="C162" t="str">
            <v>18190153</v>
          </cell>
          <cell r="D162" t="str">
            <v>0033608703</v>
          </cell>
          <cell r="E162" t="str">
            <v>P</v>
          </cell>
          <cell r="F162" t="str">
            <v>Ciamis</v>
          </cell>
          <cell r="G162">
            <v>37323</v>
          </cell>
          <cell r="H162" t="str">
            <v>SMPN 4 Rancaekek</v>
          </cell>
          <cell r="I162" t="str">
            <v>Jl. Rancakeong Desa Linggar</v>
          </cell>
          <cell r="J162" t="str">
            <v>Rancaekek</v>
          </cell>
          <cell r="K162" t="str">
            <v>Bandung</v>
          </cell>
          <cell r="L162" t="str">
            <v>Islam</v>
          </cell>
          <cell r="M162" t="str">
            <v>Agus Hermawan</v>
          </cell>
          <cell r="N162" t="str">
            <v>Engkar Kartini</v>
          </cell>
          <cell r="O162"/>
          <cell r="P162" t="str">
            <v>Kp. Cipasir Rt. 05/02 Desa Jelegong Kec. Rancaekek Kab. Bandung</v>
          </cell>
          <cell r="Q162" t="str">
            <v>Buruh</v>
          </cell>
          <cell r="R162" t="str">
            <v>Karyawan Swasta</v>
          </cell>
          <cell r="S162" t="str">
            <v>089655028944</v>
          </cell>
          <cell r="T162"/>
          <cell r="U162">
            <v>1</v>
          </cell>
        </row>
        <row r="163">
          <cell r="B163" t="str">
            <v>Elsa Prebiyanti</v>
          </cell>
          <cell r="C163" t="str">
            <v>18190154</v>
          </cell>
          <cell r="D163" t="str">
            <v>0033018000</v>
          </cell>
          <cell r="E163" t="str">
            <v>P</v>
          </cell>
          <cell r="F163" t="str">
            <v>Sumedang</v>
          </cell>
          <cell r="G163">
            <v>37681</v>
          </cell>
          <cell r="H163" t="str">
            <v>SMP PGRI Jatinangor</v>
          </cell>
          <cell r="I163" t="str">
            <v>Jl. Raya Bandung - Sumedang Km 22 Jatinangor</v>
          </cell>
          <cell r="J163" t="str">
            <v>Jatinangor</v>
          </cell>
          <cell r="K163" t="str">
            <v>Sumedang</v>
          </cell>
          <cell r="L163" t="str">
            <v>Islam</v>
          </cell>
          <cell r="M163" t="str">
            <v>Rohana</v>
          </cell>
          <cell r="N163" t="str">
            <v>Dede Rohaeni</v>
          </cell>
          <cell r="O163"/>
          <cell r="P163" t="str">
            <v>Dusun Pasir Kuya Rt. 03/16 Desa Cipacing Kec. Jatinangor Kab. Sumedang</v>
          </cell>
          <cell r="Q163" t="str">
            <v>Petani</v>
          </cell>
          <cell r="R163" t="str">
            <v>Pedagang Kecil</v>
          </cell>
          <cell r="S163" t="str">
            <v>089657238225</v>
          </cell>
          <cell r="T163"/>
          <cell r="U163">
            <v>2</v>
          </cell>
        </row>
        <row r="164">
          <cell r="B164" t="str">
            <v>E. Luthfi Firmansyah</v>
          </cell>
          <cell r="C164" t="str">
            <v>18190155</v>
          </cell>
          <cell r="D164" t="str">
            <v>0021607300</v>
          </cell>
          <cell r="E164" t="str">
            <v>L</v>
          </cell>
          <cell r="F164" t="str">
            <v>Sumedang</v>
          </cell>
          <cell r="G164">
            <v>37571</v>
          </cell>
          <cell r="H164" t="str">
            <v>MTs Darul Hufadz</v>
          </cell>
          <cell r="I164" t="str">
            <v>JL Raya Cipacing Km 20 Dusun Bojong RT 03 RW 15</v>
          </cell>
          <cell r="J164" t="str">
            <v>Jatinangor</v>
          </cell>
          <cell r="K164" t="str">
            <v>Sumedang</v>
          </cell>
          <cell r="L164" t="str">
            <v>Islam</v>
          </cell>
          <cell r="M164" t="str">
            <v>Taufik Firmansyah</v>
          </cell>
          <cell r="N164" t="str">
            <v>Tri Yanie</v>
          </cell>
          <cell r="O164"/>
          <cell r="P164" t="str">
            <v>Kp. Cangkuang Rt. 02/07 Desa Cangkuang Kec. Rancaekek Kab. Bandung</v>
          </cell>
          <cell r="Q164" t="str">
            <v>Wiraswasta</v>
          </cell>
          <cell r="R164" t="str">
            <v>Tidak Bekerja</v>
          </cell>
          <cell r="S164" t="str">
            <v>089620508313</v>
          </cell>
          <cell r="T164" t="str">
            <v>08976738727</v>
          </cell>
          <cell r="U164">
            <v>1</v>
          </cell>
        </row>
        <row r="165">
          <cell r="B165" t="str">
            <v>Esa Lazuardi</v>
          </cell>
          <cell r="C165" t="str">
            <v>18190156</v>
          </cell>
          <cell r="D165" t="str">
            <v>0033017952</v>
          </cell>
          <cell r="E165" t="str">
            <v>L</v>
          </cell>
          <cell r="F165" t="str">
            <v>Sumedang</v>
          </cell>
          <cell r="G165">
            <v>37689</v>
          </cell>
          <cell r="H165" t="str">
            <v>SMP IT Padjadjaran</v>
          </cell>
          <cell r="I165" t="str">
            <v>Caringin Regency 2 Jl. Caringin</v>
          </cell>
          <cell r="J165" t="str">
            <v>Jatinangor</v>
          </cell>
          <cell r="K165" t="str">
            <v>Sumedang</v>
          </cell>
          <cell r="L165" t="str">
            <v>Islam</v>
          </cell>
          <cell r="M165" t="str">
            <v>Saeful Rahmat</v>
          </cell>
          <cell r="N165" t="str">
            <v>Agustini Sarifah</v>
          </cell>
          <cell r="O165"/>
          <cell r="P165" t="str">
            <v>Dusun Kiaraberes Rt. 01/14 Desa Cipacing Kec. Jatinangor Kab. Sumedang</v>
          </cell>
          <cell r="Q165" t="str">
            <v>Karyawan Swasta</v>
          </cell>
          <cell r="R165" t="str">
            <v>Wiraswasta</v>
          </cell>
          <cell r="S165" t="str">
            <v>081312363600</v>
          </cell>
          <cell r="T165"/>
          <cell r="U165">
            <v>2</v>
          </cell>
        </row>
        <row r="166">
          <cell r="B166" t="str">
            <v>FAHMI ERLYANSYAH PUTRA</v>
          </cell>
          <cell r="C166" t="str">
            <v>18190157</v>
          </cell>
          <cell r="D166" t="str">
            <v>0038539579</v>
          </cell>
          <cell r="E166" t="str">
            <v>L</v>
          </cell>
          <cell r="F166" t="str">
            <v>Ciamis</v>
          </cell>
          <cell r="G166">
            <v>37853</v>
          </cell>
          <cell r="H166" t="str">
            <v>SMPN 4 Rancah-Ciamis</v>
          </cell>
          <cell r="I166"/>
          <cell r="J166" t="str">
            <v>Rancah</v>
          </cell>
          <cell r="K166" t="str">
            <v>Ciamis</v>
          </cell>
          <cell r="L166" t="str">
            <v>Islam</v>
          </cell>
          <cell r="M166" t="str">
            <v>Erli Suherli</v>
          </cell>
          <cell r="N166" t="str">
            <v>Suci Rahayu</v>
          </cell>
          <cell r="O166"/>
          <cell r="P166" t="str">
            <v>Komplek Korpri Jatinangor</v>
          </cell>
          <cell r="Q166" t="str">
            <v>Pedagang Kecil</v>
          </cell>
          <cell r="R166" t="str">
            <v>Tidak Bekerja</v>
          </cell>
          <cell r="S166" t="str">
            <v>085223999656</v>
          </cell>
          <cell r="T166"/>
          <cell r="U166">
            <v>2</v>
          </cell>
        </row>
        <row r="167">
          <cell r="B167" t="str">
            <v>Fanzia Nurrizqi Ramadhan</v>
          </cell>
          <cell r="C167" t="str">
            <v>18190158</v>
          </cell>
          <cell r="D167" t="str">
            <v>0026471408</v>
          </cell>
          <cell r="E167" t="str">
            <v>L</v>
          </cell>
          <cell r="F167" t="str">
            <v>Sumedang</v>
          </cell>
          <cell r="G167">
            <v>37535</v>
          </cell>
          <cell r="H167" t="str">
            <v>SMP Lugina Rancaekek</v>
          </cell>
          <cell r="I167" t="str">
            <v>Jl. Raya Rancaekek No.05 Desa Bojongloa</v>
          </cell>
          <cell r="J167" t="str">
            <v>Rancaekek</v>
          </cell>
          <cell r="K167" t="str">
            <v>Bandung</v>
          </cell>
          <cell r="L167" t="str">
            <v>Islam</v>
          </cell>
          <cell r="M167" t="str">
            <v>Nandang Sujana</v>
          </cell>
          <cell r="N167" t="str">
            <v>Oop Hopsah</v>
          </cell>
          <cell r="O167"/>
          <cell r="P167" t="str">
            <v>Dusun Munggang Rt. 04/09 Desa Mekargalih Kec. Jatinangor Kab. Sumedang</v>
          </cell>
          <cell r="Q167" t="str">
            <v>Buruh</v>
          </cell>
          <cell r="R167" t="str">
            <v>Wirausaha</v>
          </cell>
          <cell r="S167" t="str">
            <v>089658457629</v>
          </cell>
          <cell r="T167"/>
          <cell r="U167">
            <v>3</v>
          </cell>
        </row>
        <row r="168">
          <cell r="B168" t="str">
            <v>Farida Wibayu Kusuma</v>
          </cell>
          <cell r="C168" t="str">
            <v>18190159</v>
          </cell>
          <cell r="D168" t="str">
            <v>0027352890</v>
          </cell>
          <cell r="E168" t="str">
            <v>P</v>
          </cell>
          <cell r="F168" t="str">
            <v>Bandung</v>
          </cell>
          <cell r="G168">
            <v>37592</v>
          </cell>
          <cell r="H168" t="str">
            <v>MTs Darul Hufadz</v>
          </cell>
          <cell r="I168" t="str">
            <v>JL Raya Cipacing Km 20 Dusun Bojong RT 03 RW 15</v>
          </cell>
          <cell r="J168" t="str">
            <v>Jatinangor</v>
          </cell>
          <cell r="K168" t="str">
            <v>Sumedang</v>
          </cell>
          <cell r="L168" t="str">
            <v>Islam</v>
          </cell>
          <cell r="M168" t="str">
            <v>Sumarwi</v>
          </cell>
          <cell r="N168" t="str">
            <v>Sofia</v>
          </cell>
          <cell r="O168"/>
          <cell r="P168" t="str">
            <v>Jl. Teratai I No. 20 Rt. 01/02 Kel. Rancaekek Kencana Kec. Rancaekek Kab. Bandung</v>
          </cell>
          <cell r="Q168" t="str">
            <v>Wiraswasta</v>
          </cell>
          <cell r="R168" t="str">
            <v>Wiraswasta</v>
          </cell>
          <cell r="S168" t="str">
            <v>082317330440</v>
          </cell>
          <cell r="T168"/>
          <cell r="U168">
            <v>3</v>
          </cell>
        </row>
        <row r="169">
          <cell r="B169" t="str">
            <v>Firman Maulana Hakim</v>
          </cell>
          <cell r="C169" t="str">
            <v>18190160</v>
          </cell>
          <cell r="D169" t="str">
            <v>0037280214</v>
          </cell>
          <cell r="E169" t="str">
            <v>L</v>
          </cell>
          <cell r="F169" t="str">
            <v>Sumedang</v>
          </cell>
          <cell r="G169">
            <v>37877</v>
          </cell>
          <cell r="H169" t="str">
            <v>SMPN 1 Jatinangor</v>
          </cell>
          <cell r="I169" t="str">
            <v>Jl. Raya Bandung - Sumedang Km 22 No. 241</v>
          </cell>
          <cell r="J169" t="str">
            <v>Jatinangor</v>
          </cell>
          <cell r="K169" t="str">
            <v>Sumedang</v>
          </cell>
          <cell r="L169" t="str">
            <v>Islam</v>
          </cell>
          <cell r="M169" t="str">
            <v>Karlia</v>
          </cell>
          <cell r="N169" t="str">
            <v>Siti Mulyanah</v>
          </cell>
          <cell r="O169"/>
          <cell r="P169" t="str">
            <v>Dusun Cisempur Rt. 01/09 Desa Cisempur Kec. Jatinangor Kab. Sumedang</v>
          </cell>
          <cell r="Q169" t="str">
            <v>Karyawan Swasta</v>
          </cell>
          <cell r="R169" t="str">
            <v>Pedagang Kecil</v>
          </cell>
          <cell r="S169" t="str">
            <v>081910503143</v>
          </cell>
          <cell r="T169"/>
          <cell r="U169">
            <v>2</v>
          </cell>
        </row>
        <row r="170">
          <cell r="B170" t="str">
            <v>Fitriyah Anggraeni</v>
          </cell>
          <cell r="C170" t="str">
            <v>18190161</v>
          </cell>
          <cell r="D170" t="str">
            <v>0019930687</v>
          </cell>
          <cell r="E170" t="str">
            <v>P</v>
          </cell>
          <cell r="F170" t="str">
            <v>Bekasi</v>
          </cell>
          <cell r="G170" t="str">
            <v>03 Nopember 2001</v>
          </cell>
          <cell r="H170" t="str">
            <v>SMP Attaqwa Pusat</v>
          </cell>
          <cell r="I170" t="str">
            <v>Masjid Ghoir Jami' Annur Kel. Bahagai</v>
          </cell>
          <cell r="J170" t="str">
            <v>Babelan</v>
          </cell>
          <cell r="K170" t="str">
            <v>Bekasi</v>
          </cell>
          <cell r="L170" t="str">
            <v>Islam</v>
          </cell>
          <cell r="M170" t="str">
            <v>Sujono</v>
          </cell>
          <cell r="N170" t="str">
            <v>Eti Rohaeti</v>
          </cell>
          <cell r="O170"/>
          <cell r="P170" t="str">
            <v>Ujung Harapan Rt. 01/02 Kelurahan Bahagia Kec. Babelan Kab. Bekasi</v>
          </cell>
          <cell r="Q170"/>
          <cell r="R170"/>
          <cell r="S170" t="str">
            <v>082316061109</v>
          </cell>
          <cell r="T170"/>
          <cell r="U170">
            <v>6</v>
          </cell>
        </row>
        <row r="171">
          <cell r="B171" t="str">
            <v>Hilda Sucianty Febriani</v>
          </cell>
          <cell r="C171" t="str">
            <v>18190162</v>
          </cell>
          <cell r="D171" t="str">
            <v>0033017823</v>
          </cell>
          <cell r="E171" t="str">
            <v>P</v>
          </cell>
          <cell r="F171" t="str">
            <v>Sumedang</v>
          </cell>
          <cell r="G171" t="str">
            <v>10 Pebruari 2004</v>
          </cell>
          <cell r="H171" t="str">
            <v>MTs Ma'arif Cikeruh</v>
          </cell>
          <cell r="I171" t="str">
            <v>Jl. Raya Ir. Soekarno - Jatinangor Km 21</v>
          </cell>
          <cell r="J171" t="str">
            <v>Jatinangor</v>
          </cell>
          <cell r="K171" t="str">
            <v>Sumedang</v>
          </cell>
          <cell r="L171" t="str">
            <v>Islam</v>
          </cell>
          <cell r="M171" t="str">
            <v>Opan Diansyah</v>
          </cell>
          <cell r="N171" t="str">
            <v>Trisna Wati Basari</v>
          </cell>
          <cell r="O171"/>
          <cell r="P171" t="str">
            <v>Kp. Pasir Tukul Rt. 05/04 Desa Cileunyi Wetan Kec. Cileunyi Kab. Bandung</v>
          </cell>
          <cell r="Q171" t="str">
            <v>Wiraswasta</v>
          </cell>
          <cell r="R171" t="str">
            <v>Buruh</v>
          </cell>
          <cell r="S171" t="str">
            <v>081220526963</v>
          </cell>
          <cell r="T171"/>
          <cell r="U171">
            <v>1</v>
          </cell>
        </row>
        <row r="172">
          <cell r="B172" t="str">
            <v>Husna Nindia Pia Lizahbana</v>
          </cell>
          <cell r="C172" t="str">
            <v>18190163</v>
          </cell>
          <cell r="D172"/>
          <cell r="E172" t="str">
            <v>P</v>
          </cell>
          <cell r="F172" t="str">
            <v>Bandung</v>
          </cell>
          <cell r="G172">
            <v>37790</v>
          </cell>
          <cell r="H172" t="str">
            <v>SMP PGRI Rancaekek</v>
          </cell>
          <cell r="I172" t="str">
            <v>Jl. Raya Bandung - Garut Km 20</v>
          </cell>
          <cell r="J172" t="str">
            <v>Rancaekek</v>
          </cell>
          <cell r="K172" t="str">
            <v>Bandung</v>
          </cell>
          <cell r="L172" t="str">
            <v>Islam</v>
          </cell>
          <cell r="M172" t="str">
            <v>Sarip Ependi</v>
          </cell>
          <cell r="N172" t="str">
            <v>Eneng Yusi Andriani</v>
          </cell>
          <cell r="O172"/>
          <cell r="P172" t="str">
            <v>Dusun Sukagalih Rt. 01/05 Desa Mekargalih Kec. Jatinangor Kab. Sumedang</v>
          </cell>
          <cell r="Q172"/>
          <cell r="R172" t="str">
            <v>Karyawan Swasta</v>
          </cell>
          <cell r="S172" t="str">
            <v>0895351834229</v>
          </cell>
          <cell r="T172"/>
          <cell r="U172">
            <v>1</v>
          </cell>
        </row>
        <row r="173">
          <cell r="B173" t="str">
            <v>Julia Permata Sari</v>
          </cell>
          <cell r="C173" t="str">
            <v>18190164</v>
          </cell>
          <cell r="D173" t="str">
            <v>0035105059</v>
          </cell>
          <cell r="E173" t="str">
            <v>P</v>
          </cell>
          <cell r="F173" t="str">
            <v>Bandung</v>
          </cell>
          <cell r="G173">
            <v>37818</v>
          </cell>
          <cell r="H173" t="str">
            <v>SMP Lugina Rancaekek</v>
          </cell>
          <cell r="I173" t="str">
            <v>Jl. Raya Rancaekek No.05 Desa Bojongloa</v>
          </cell>
          <cell r="J173" t="str">
            <v>Rancaekek</v>
          </cell>
          <cell r="K173" t="str">
            <v>Bandung</v>
          </cell>
          <cell r="L173" t="str">
            <v>Islam</v>
          </cell>
          <cell r="M173" t="str">
            <v>Mamay Hadi Nata</v>
          </cell>
          <cell r="N173" t="str">
            <v>Eva Rohayani</v>
          </cell>
          <cell r="O173"/>
          <cell r="P173" t="str">
            <v>Jl. Letnan Adun No. 106 Desa Rancaekek Kulon Kec. Rancaekek Kab. Bandung</v>
          </cell>
          <cell r="Q173" t="str">
            <v>Buruh</v>
          </cell>
          <cell r="R173" t="str">
            <v>Tidak Bekerja</v>
          </cell>
          <cell r="S173" t="str">
            <v>089662808067</v>
          </cell>
          <cell r="T173"/>
          <cell r="U173">
            <v>1</v>
          </cell>
        </row>
        <row r="174">
          <cell r="B174" t="str">
            <v>Meyza Azzahra Sonjaya</v>
          </cell>
          <cell r="C174" t="str">
            <v>18190165</v>
          </cell>
          <cell r="D174" t="str">
            <v>0033954103</v>
          </cell>
          <cell r="E174" t="str">
            <v>P</v>
          </cell>
          <cell r="F174" t="str">
            <v>Bandung</v>
          </cell>
          <cell r="G174">
            <v>37764</v>
          </cell>
          <cell r="H174" t="str">
            <v>SMP Lugina Rancaekek</v>
          </cell>
          <cell r="I174" t="str">
            <v>Jl. Raya Rancaekek No.05 Desa Bojongloa</v>
          </cell>
          <cell r="J174" t="str">
            <v>Rancaekek</v>
          </cell>
          <cell r="K174" t="str">
            <v>Bandung</v>
          </cell>
          <cell r="L174" t="str">
            <v>Islam</v>
          </cell>
          <cell r="M174" t="str">
            <v>Tony Sonjaya</v>
          </cell>
          <cell r="N174" t="str">
            <v>Elis Herlina</v>
          </cell>
          <cell r="O174"/>
          <cell r="P174" t="str">
            <v>Komplek Permata Hijau Blok E 126 Rt. 05/017 Desa Jelegong Kec. Rancaekek Kab. Bandung</v>
          </cell>
          <cell r="Q174" t="str">
            <v>Wiraswasta</v>
          </cell>
          <cell r="R174" t="str">
            <v>Tidak Bekerja</v>
          </cell>
          <cell r="S174" t="str">
            <v>081394346033</v>
          </cell>
          <cell r="T174"/>
          <cell r="U174">
            <v>1</v>
          </cell>
        </row>
        <row r="175">
          <cell r="B175" t="str">
            <v>Muhamad Fahmi Septiawan</v>
          </cell>
          <cell r="C175" t="str">
            <v>18190166</v>
          </cell>
          <cell r="D175" t="str">
            <v>0033017683</v>
          </cell>
          <cell r="E175" t="str">
            <v>L</v>
          </cell>
          <cell r="F175" t="str">
            <v>Sumedang</v>
          </cell>
          <cell r="G175">
            <v>37877</v>
          </cell>
          <cell r="H175" t="str">
            <v>SMP PGRI Jatinangor</v>
          </cell>
          <cell r="I175" t="str">
            <v>Jl. Raya Bandung - Sumedang Km 22 Jatinangor</v>
          </cell>
          <cell r="J175" t="str">
            <v>Jatinangor</v>
          </cell>
          <cell r="K175" t="str">
            <v>Sumedang</v>
          </cell>
          <cell r="L175" t="str">
            <v>Islam</v>
          </cell>
          <cell r="M175" t="str">
            <v>Yusuf Supriyadi</v>
          </cell>
          <cell r="N175" t="str">
            <v>Yanti Rahmawati</v>
          </cell>
          <cell r="O175"/>
          <cell r="P175" t="str">
            <v>Jl. Kolonel Achmad Syam Dusun Ciawi Gg. H. Nena Rt. 05/04 Desa Sayang Kec. Jatinangor Kab. Sumedang</v>
          </cell>
          <cell r="Q175" t="str">
            <v>Buruh</v>
          </cell>
          <cell r="R175" t="str">
            <v>Buruh</v>
          </cell>
          <cell r="S175" t="str">
            <v>085221472727</v>
          </cell>
          <cell r="T175" t="str">
            <v>089659110626</v>
          </cell>
          <cell r="U175">
            <v>1</v>
          </cell>
        </row>
        <row r="176">
          <cell r="B176" t="str">
            <v>MUHAMMAD BHISMA SALAHUDDIN</v>
          </cell>
          <cell r="C176" t="str">
            <v>18190167</v>
          </cell>
          <cell r="D176" t="str">
            <v>0024495466</v>
          </cell>
          <cell r="E176" t="str">
            <v>L</v>
          </cell>
          <cell r="F176" t="str">
            <v>Cilegon</v>
          </cell>
          <cell r="G176">
            <v>37517</v>
          </cell>
          <cell r="H176" t="str">
            <v>SMPN 3 Rancaekek</v>
          </cell>
          <cell r="I176" t="str">
            <v>Jl. Teratai Raya Bumi Rancaekek Kencana</v>
          </cell>
          <cell r="J176" t="str">
            <v>Rancaekek</v>
          </cell>
          <cell r="K176" t="str">
            <v>Bandung</v>
          </cell>
          <cell r="L176" t="str">
            <v>Islam</v>
          </cell>
          <cell r="M176" t="str">
            <v>Dedi Nataliano (Alm)</v>
          </cell>
          <cell r="N176" t="str">
            <v>Nia Kusmiawati</v>
          </cell>
          <cell r="O176" t="str">
            <v>Hiro Rahmwan</v>
          </cell>
          <cell r="P176" t="str">
            <v>Jl. Suplier II No. 112 Rt. 10/05 Blok V Kel. Rancaekek Kencana Kec. Rancaekek Kab. Bandung</v>
          </cell>
          <cell r="Q176"/>
          <cell r="R176" t="str">
            <v>Karyawan Swasta</v>
          </cell>
          <cell r="S176" t="str">
            <v>085324652795</v>
          </cell>
          <cell r="T176"/>
          <cell r="U176">
            <v>2</v>
          </cell>
        </row>
        <row r="177">
          <cell r="B177" t="str">
            <v>Muhammad Raihan</v>
          </cell>
          <cell r="C177" t="str">
            <v>18190168</v>
          </cell>
          <cell r="D177" t="str">
            <v>0033018372</v>
          </cell>
          <cell r="E177" t="str">
            <v>L</v>
          </cell>
          <cell r="F177" t="str">
            <v>Sumedang</v>
          </cell>
          <cell r="G177">
            <v>37749</v>
          </cell>
          <cell r="H177" t="str">
            <v>SMPN 2 Jatinangor</v>
          </cell>
          <cell r="I177" t="str">
            <v>Jl. Letda Lukito Desa Cisempur Kec. Jatinangor</v>
          </cell>
          <cell r="J177" t="str">
            <v>Jatinangor</v>
          </cell>
          <cell r="K177" t="str">
            <v>Sumedang</v>
          </cell>
          <cell r="L177" t="str">
            <v>Islam</v>
          </cell>
          <cell r="M177" t="str">
            <v>Dedi Irawan</v>
          </cell>
          <cell r="N177" t="str">
            <v>Sumiati</v>
          </cell>
          <cell r="O177"/>
          <cell r="P177" t="str">
            <v>Dusun Cibungur Rt. 21/07 Desa Cintamulya Kec. Jatinangor Kab. Sumedang</v>
          </cell>
          <cell r="Q177" t="str">
            <v>Wiraswasta</v>
          </cell>
          <cell r="R177" t="str">
            <v>Karyawan Swasta</v>
          </cell>
          <cell r="S177" t="str">
            <v>082216692245</v>
          </cell>
          <cell r="T177" t="str">
            <v>089686237513</v>
          </cell>
          <cell r="U177">
            <v>2</v>
          </cell>
        </row>
        <row r="178">
          <cell r="B178" t="str">
            <v>Muhamad Taufik Al Anshory</v>
          </cell>
          <cell r="C178" t="str">
            <v>18190169</v>
          </cell>
          <cell r="D178" t="str">
            <v>0033017665</v>
          </cell>
          <cell r="E178" t="str">
            <v>L</v>
          </cell>
          <cell r="F178" t="str">
            <v>Sumedang</v>
          </cell>
          <cell r="G178">
            <v>37689</v>
          </cell>
          <cell r="H178" t="str">
            <v>SMP PGRI Jatinangor</v>
          </cell>
          <cell r="I178" t="str">
            <v>Jl. Raya Bandung - Sumedang Km 22 Jatinangor</v>
          </cell>
          <cell r="J178" t="str">
            <v>Jatinangor</v>
          </cell>
          <cell r="K178" t="str">
            <v>Sumedang</v>
          </cell>
          <cell r="L178" t="str">
            <v>Islam</v>
          </cell>
          <cell r="M178" t="str">
            <v>Wahyudin</v>
          </cell>
          <cell r="N178" t="str">
            <v>Nurhayati Dasman</v>
          </cell>
          <cell r="O178"/>
          <cell r="P178" t="str">
            <v>Dusun Ciawi Rt. 05/04 Desa Cikeruh Kec. Jatinangor Kab. Sumedang</v>
          </cell>
          <cell r="Q178" t="str">
            <v>Wiraswasta</v>
          </cell>
          <cell r="R178" t="str">
            <v>Ibu Rumah Tangga</v>
          </cell>
          <cell r="S178"/>
          <cell r="T178"/>
          <cell r="U178">
            <v>2</v>
          </cell>
        </row>
        <row r="179">
          <cell r="B179" t="str">
            <v>Muhammad Zainal Madani</v>
          </cell>
          <cell r="C179" t="str">
            <v>18190170</v>
          </cell>
          <cell r="D179" t="str">
            <v>0038013379</v>
          </cell>
          <cell r="E179" t="str">
            <v>L</v>
          </cell>
          <cell r="F179" t="str">
            <v>Sumedang</v>
          </cell>
          <cell r="G179">
            <v>37981</v>
          </cell>
          <cell r="H179" t="str">
            <v>SMPN 2 Cileunyi</v>
          </cell>
          <cell r="I179" t="str">
            <v>Jl. Komplek DPR - Cileunyi</v>
          </cell>
          <cell r="J179" t="str">
            <v>Cileunyi</v>
          </cell>
          <cell r="K179" t="str">
            <v>Bandung</v>
          </cell>
          <cell r="L179" t="str">
            <v>Islam</v>
          </cell>
          <cell r="M179" t="str">
            <v>Saefudin</v>
          </cell>
          <cell r="N179" t="str">
            <v>Sri Mulyani</v>
          </cell>
          <cell r="O179"/>
          <cell r="P179" t="str">
            <v>Kp. Cileunyi Rt. 03/05 Dusun Cileunyi Wetan Kec. Cileunyi Kab. Bandung</v>
          </cell>
          <cell r="Q179" t="str">
            <v>Karyawan Swasta</v>
          </cell>
          <cell r="R179" t="str">
            <v>Tidak Bekerja</v>
          </cell>
          <cell r="S179" t="str">
            <v>081931253005</v>
          </cell>
          <cell r="T179" t="str">
            <v>085322215953</v>
          </cell>
          <cell r="U179">
            <v>2</v>
          </cell>
        </row>
        <row r="180">
          <cell r="B180" t="str">
            <v>Nanda Dania</v>
          </cell>
          <cell r="C180" t="str">
            <v>18190171</v>
          </cell>
          <cell r="D180"/>
          <cell r="E180" t="str">
            <v>P</v>
          </cell>
          <cell r="F180" t="str">
            <v>Ciamis</v>
          </cell>
          <cell r="G180">
            <v>38086</v>
          </cell>
          <cell r="H180" t="str">
            <v>SMPN 1 Satuatap-Pangandaran</v>
          </cell>
          <cell r="I180"/>
          <cell r="J180" t="str">
            <v xml:space="preserve">Kalipucang </v>
          </cell>
          <cell r="K180" t="str">
            <v>Pangandaran</v>
          </cell>
          <cell r="L180" t="str">
            <v>Islam</v>
          </cell>
          <cell r="M180" t="str">
            <v>Rasto</v>
          </cell>
          <cell r="N180" t="str">
            <v>Titin</v>
          </cell>
          <cell r="O180"/>
          <cell r="P180" t="str">
            <v>Dusun Ciparakan Rt. 06/01 Desa Ciparakan Kec. Kalipucang Kab. Pangandaran</v>
          </cell>
          <cell r="Q180" t="str">
            <v>Petani</v>
          </cell>
          <cell r="R180" t="str">
            <v>Wiraswasta</v>
          </cell>
          <cell r="S180" t="str">
            <v>082349124065</v>
          </cell>
          <cell r="T180"/>
          <cell r="U180">
            <v>1</v>
          </cell>
        </row>
        <row r="181">
          <cell r="B181" t="str">
            <v>Nanda Putra Pratama</v>
          </cell>
          <cell r="C181" t="str">
            <v>18190172</v>
          </cell>
          <cell r="D181"/>
          <cell r="E181" t="str">
            <v>L</v>
          </cell>
          <cell r="F181" t="str">
            <v>Wonogiri</v>
          </cell>
          <cell r="G181">
            <v>37793</v>
          </cell>
          <cell r="H181" t="str">
            <v>SMPN 4 Rancaekek</v>
          </cell>
          <cell r="I181" t="str">
            <v>Jl. Rancakeong Desa Linggar</v>
          </cell>
          <cell r="J181" t="str">
            <v>Rancaekek</v>
          </cell>
          <cell r="K181" t="str">
            <v>Bandung</v>
          </cell>
          <cell r="L181" t="str">
            <v>Islam</v>
          </cell>
          <cell r="M181" t="str">
            <v>Andi Handiana</v>
          </cell>
          <cell r="N181" t="str">
            <v>Ninik Sulastyowati</v>
          </cell>
          <cell r="O181"/>
          <cell r="P181" t="str">
            <v>Perum Rancaekek Permai 2 Rt. 05/23 C6/26 Desa Jelegong Kec. Rancaekek Kab. Bandung</v>
          </cell>
          <cell r="Q181"/>
          <cell r="R181"/>
          <cell r="S181" t="str">
            <v>082119047759</v>
          </cell>
          <cell r="T181"/>
          <cell r="U181"/>
        </row>
        <row r="182">
          <cell r="B182" t="str">
            <v>Nurjannah</v>
          </cell>
          <cell r="C182" t="str">
            <v>18190173</v>
          </cell>
          <cell r="D182" t="str">
            <v>0022126887</v>
          </cell>
          <cell r="E182" t="str">
            <v>P</v>
          </cell>
          <cell r="F182" t="str">
            <v>Bandung</v>
          </cell>
          <cell r="G182">
            <v>37452</v>
          </cell>
          <cell r="H182" t="str">
            <v>SMPN 2 Jatinangor</v>
          </cell>
          <cell r="I182" t="str">
            <v>Jl. Letda Lukito Desa Cisempur Kec. Jatinangor</v>
          </cell>
          <cell r="J182" t="str">
            <v>Jatinangor</v>
          </cell>
          <cell r="K182" t="str">
            <v>Sumedang</v>
          </cell>
          <cell r="L182" t="str">
            <v>Islam</v>
          </cell>
          <cell r="M182" t="str">
            <v>Tugiman</v>
          </cell>
          <cell r="N182" t="str">
            <v>Heni Candrawati</v>
          </cell>
          <cell r="O182"/>
          <cell r="P182" t="str">
            <v>Dusun Cibungur Rt. 15/05 Desa Cintamulya Kec. Jatinangor Kab. Sumedang</v>
          </cell>
          <cell r="Q182" t="str">
            <v>Karyawan Swasta</v>
          </cell>
          <cell r="R182" t="str">
            <v>Tidak Bekerja</v>
          </cell>
          <cell r="S182" t="str">
            <v>089648111748</v>
          </cell>
          <cell r="T182"/>
          <cell r="U182">
            <v>1</v>
          </cell>
        </row>
        <row r="183">
          <cell r="B183" t="str">
            <v>Ramdan Pratama</v>
          </cell>
          <cell r="C183" t="str">
            <v>18190174</v>
          </cell>
          <cell r="D183"/>
          <cell r="E183" t="str">
            <v>L</v>
          </cell>
          <cell r="F183" t="str">
            <v>Sumedang</v>
          </cell>
          <cell r="G183">
            <v>37239</v>
          </cell>
          <cell r="H183" t="str">
            <v>SMP Lugina Rancaekek</v>
          </cell>
          <cell r="I183" t="str">
            <v>Jl. Raya Rancaekek No.05 Desa Bojongloa</v>
          </cell>
          <cell r="J183" t="str">
            <v>Rancaekek</v>
          </cell>
          <cell r="K183" t="str">
            <v>Bandung</v>
          </cell>
          <cell r="L183" t="str">
            <v>Islam</v>
          </cell>
          <cell r="M183" t="str">
            <v>Ukar Sukarya</v>
          </cell>
          <cell r="N183" t="str">
            <v>Warni</v>
          </cell>
          <cell r="O183"/>
          <cell r="P183" t="str">
            <v>Dusun Cibiru Rt. 04/10 Desa Cipacing Kec. Jatinangor Kab. Sumedang</v>
          </cell>
          <cell r="Q183" t="str">
            <v>Karyawan Swasta</v>
          </cell>
          <cell r="R183" t="str">
            <v>Tidak Bekerja</v>
          </cell>
          <cell r="S183" t="str">
            <v>082116403405</v>
          </cell>
          <cell r="T183"/>
          <cell r="U183">
            <v>1</v>
          </cell>
        </row>
        <row r="184">
          <cell r="B184" t="str">
            <v>Rara Ardianto</v>
          </cell>
          <cell r="C184" t="str">
            <v>18190175</v>
          </cell>
          <cell r="D184" t="str">
            <v>0032743903</v>
          </cell>
          <cell r="E184" t="str">
            <v>P</v>
          </cell>
          <cell r="F184" t="str">
            <v>Bandung</v>
          </cell>
          <cell r="G184">
            <v>37760</v>
          </cell>
          <cell r="H184" t="str">
            <v>SMP PGRI Cileunyi 408</v>
          </cell>
          <cell r="I184" t="str">
            <v>Kp. Babakan Jati Rt 7 Rw 13 Jl. Percobaan</v>
          </cell>
          <cell r="J184" t="str">
            <v>Cileunyi</v>
          </cell>
          <cell r="K184" t="str">
            <v>Bandung</v>
          </cell>
          <cell r="L184" t="str">
            <v>Islam</v>
          </cell>
          <cell r="M184" t="str">
            <v>Yanto Kuswanto</v>
          </cell>
          <cell r="N184" t="str">
            <v>Rokayah</v>
          </cell>
          <cell r="O184"/>
          <cell r="P184" t="str">
            <v>Kp. Babakan Jati Rt. 04/25 Desa Cileunyi Kulon Kec. Cileunyi Kab. Bandung</v>
          </cell>
          <cell r="Q184" t="str">
            <v>Buruh</v>
          </cell>
          <cell r="R184" t="str">
            <v>Tidak Bekerja</v>
          </cell>
          <cell r="S184"/>
          <cell r="T184"/>
          <cell r="U184">
            <v>2</v>
          </cell>
        </row>
        <row r="185">
          <cell r="B185" t="str">
            <v>Rendi Saputra Mulyana</v>
          </cell>
          <cell r="C185" t="str">
            <v>18190176</v>
          </cell>
          <cell r="D185" t="str">
            <v>0038974925</v>
          </cell>
          <cell r="E185" t="str">
            <v>L</v>
          </cell>
          <cell r="F185" t="str">
            <v>Bandung</v>
          </cell>
          <cell r="G185">
            <v>37722</v>
          </cell>
          <cell r="H185" t="str">
            <v>SMPN 1 Rancaekek</v>
          </cell>
          <cell r="I185" t="str">
            <v>Jl. Raya Rancaekek No. 87</v>
          </cell>
          <cell r="J185" t="str">
            <v>Rancaekek</v>
          </cell>
          <cell r="K185" t="str">
            <v>Bandung</v>
          </cell>
          <cell r="L185" t="str">
            <v>Islam</v>
          </cell>
          <cell r="M185" t="str">
            <v>Erik Mulyana</v>
          </cell>
          <cell r="N185" t="str">
            <v>Rosidah</v>
          </cell>
          <cell r="O185"/>
          <cell r="P185" t="str">
            <v>Kp. Buah Dua Rt. 05/12 Desa Rancaekek Wetan Kec. Rancaekek Kab. Bandung</v>
          </cell>
          <cell r="Q185" t="str">
            <v>Karyawan Swasta</v>
          </cell>
          <cell r="R185" t="str">
            <v>Karyawan Swasta</v>
          </cell>
          <cell r="S185" t="str">
            <v>089603936554</v>
          </cell>
          <cell r="T185"/>
          <cell r="U185">
            <v>1</v>
          </cell>
        </row>
        <row r="186">
          <cell r="B186" t="str">
            <v>Rifa Rosmiati</v>
          </cell>
          <cell r="C186" t="str">
            <v>18190177</v>
          </cell>
          <cell r="D186" t="str">
            <v>0033018041</v>
          </cell>
          <cell r="E186" t="str">
            <v>P</v>
          </cell>
          <cell r="F186" t="str">
            <v>Majalengka</v>
          </cell>
          <cell r="G186">
            <v>37728</v>
          </cell>
          <cell r="H186" t="str">
            <v>SMPN 2 Jatinangor</v>
          </cell>
          <cell r="I186" t="str">
            <v>Jl. Letda Lukito Desa Cisempur Kec. Jatinangor</v>
          </cell>
          <cell r="J186" t="str">
            <v>Jatinangor</v>
          </cell>
          <cell r="K186" t="str">
            <v>Sumedang</v>
          </cell>
          <cell r="L186" t="str">
            <v>Islam</v>
          </cell>
          <cell r="M186" t="str">
            <v>Rosidi</v>
          </cell>
          <cell r="N186" t="str">
            <v>Eni Mulyani</v>
          </cell>
          <cell r="O186"/>
          <cell r="P186" t="str">
            <v>Dusun Cisempur Rt. 04/08 Desa Cisempur Kec. Jatinangor Kab. Sumedang</v>
          </cell>
          <cell r="Q186" t="str">
            <v>Karyawan Swasta</v>
          </cell>
          <cell r="R186" t="str">
            <v>Tidak Bekerja</v>
          </cell>
          <cell r="S186" t="str">
            <v>089617339437</v>
          </cell>
          <cell r="T186"/>
          <cell r="U186">
            <v>2</v>
          </cell>
        </row>
        <row r="187">
          <cell r="B187" t="str">
            <v>Rina Rostiah</v>
          </cell>
          <cell r="C187" t="str">
            <v>18190178</v>
          </cell>
          <cell r="D187" t="str">
            <v>0034754548</v>
          </cell>
          <cell r="E187" t="str">
            <v>P</v>
          </cell>
          <cell r="F187" t="str">
            <v>Bandung</v>
          </cell>
          <cell r="G187">
            <v>37801</v>
          </cell>
          <cell r="H187" t="str">
            <v>SMP PGRI Cileunyi 408</v>
          </cell>
          <cell r="I187" t="str">
            <v>Kp. Babakan Jati Rt 7 Rw 13 Jl. Percobaan</v>
          </cell>
          <cell r="J187" t="str">
            <v>Cileunyi</v>
          </cell>
          <cell r="K187" t="str">
            <v>Bandung</v>
          </cell>
          <cell r="L187" t="str">
            <v>Islam</v>
          </cell>
          <cell r="M187" t="str">
            <v>Suryana</v>
          </cell>
          <cell r="N187" t="str">
            <v>Enung Yunengsih</v>
          </cell>
          <cell r="O187"/>
          <cell r="P187" t="str">
            <v>Kp. Nyalindung Rt. 05/11 Desa Cileunyi Wetan Kec. Cileunyi Kab. Bandung</v>
          </cell>
          <cell r="Q187" t="str">
            <v>Buruh</v>
          </cell>
          <cell r="R187" t="str">
            <v>Tidak Bekerja</v>
          </cell>
          <cell r="S187" t="str">
            <v>085861489029</v>
          </cell>
          <cell r="T187"/>
          <cell r="U187">
            <v>4</v>
          </cell>
        </row>
        <row r="188">
          <cell r="B188" t="str">
            <v>RONALD SAHFI RULOH</v>
          </cell>
          <cell r="C188" t="str">
            <v>18190179</v>
          </cell>
          <cell r="D188"/>
          <cell r="E188" t="str">
            <v>L</v>
          </cell>
          <cell r="F188" t="str">
            <v>Sumedang</v>
          </cell>
          <cell r="G188">
            <v>37621</v>
          </cell>
          <cell r="H188" t="str">
            <v>MTs Ma'arif Cikeruh</v>
          </cell>
          <cell r="I188" t="str">
            <v>Jl. Raya Ir. Soekarno - Jatinangor Km 21</v>
          </cell>
          <cell r="J188" t="str">
            <v>Jatinangor</v>
          </cell>
          <cell r="K188" t="str">
            <v>Sumedang</v>
          </cell>
          <cell r="L188" t="str">
            <v>Islam</v>
          </cell>
          <cell r="M188" t="str">
            <v>Ahmad Saeful Fakhri</v>
          </cell>
          <cell r="N188" t="str">
            <v>Wiwin Wilnawati</v>
          </cell>
          <cell r="O188"/>
          <cell r="P188" t="str">
            <v>Dusun Ciawi Rt. 06/04 Desa Cikeruh Kec. Jatinangor Kab. Sumedang</v>
          </cell>
          <cell r="Q188" t="str">
            <v>Wiraswasta</v>
          </cell>
          <cell r="R188" t="str">
            <v>Tidak Bekerja</v>
          </cell>
          <cell r="S188" t="str">
            <v>085320865571</v>
          </cell>
          <cell r="T188"/>
          <cell r="U188">
            <v>2</v>
          </cell>
        </row>
        <row r="189">
          <cell r="B189" t="str">
            <v>Ryan Adriansyah</v>
          </cell>
          <cell r="C189" t="str">
            <v>18190180</v>
          </cell>
          <cell r="D189"/>
          <cell r="E189" t="str">
            <v>L</v>
          </cell>
          <cell r="F189" t="str">
            <v>Sumedang</v>
          </cell>
          <cell r="G189">
            <v>37802</v>
          </cell>
          <cell r="H189" t="str">
            <v>MTs Ma'arif Cikeruh</v>
          </cell>
          <cell r="I189" t="str">
            <v>Jl. Raya Ir. Soekarno - Jatinangor Km 21</v>
          </cell>
          <cell r="J189" t="str">
            <v>Jatinangor</v>
          </cell>
          <cell r="K189" t="str">
            <v>Sumedang</v>
          </cell>
          <cell r="L189" t="str">
            <v>Islam</v>
          </cell>
          <cell r="M189" t="str">
            <v>Jajang</v>
          </cell>
          <cell r="N189" t="str">
            <v>Yeti</v>
          </cell>
          <cell r="O189"/>
          <cell r="P189" t="str">
            <v>Dusun Ciawi Rt. 03/04 Desa Ciawi Kec. Jatinangor Kab. Sumedang</v>
          </cell>
          <cell r="Q189" t="str">
            <v>Wiraswasta</v>
          </cell>
          <cell r="R189" t="str">
            <v>Tidak Bekerja</v>
          </cell>
          <cell r="S189" t="str">
            <v>085369103730</v>
          </cell>
          <cell r="T189"/>
          <cell r="U189">
            <v>3</v>
          </cell>
        </row>
        <row r="190">
          <cell r="B190" t="str">
            <v>Sandiyana</v>
          </cell>
          <cell r="C190" t="str">
            <v>18190181</v>
          </cell>
          <cell r="D190"/>
          <cell r="E190" t="str">
            <v>L</v>
          </cell>
          <cell r="F190" t="str">
            <v>Sumedang</v>
          </cell>
          <cell r="G190">
            <v>37718</v>
          </cell>
          <cell r="H190" t="str">
            <v>MTs Ma'arif Cikeruh</v>
          </cell>
          <cell r="I190" t="str">
            <v>Jl. Raya Ir. Soekarno - Jatinangor Km 21</v>
          </cell>
          <cell r="J190" t="str">
            <v>Jatinangor</v>
          </cell>
          <cell r="K190" t="str">
            <v>Sumedang</v>
          </cell>
          <cell r="L190" t="str">
            <v>Islam</v>
          </cell>
          <cell r="M190" t="str">
            <v>Yana Mulyana</v>
          </cell>
          <cell r="N190" t="str">
            <v>Irma Rohima</v>
          </cell>
          <cell r="O190"/>
          <cell r="P190" t="str">
            <v>Dusun Bojongeureun Rt. 03/12 Desa Cibeusi Kec. Jatinangor Kab. Sumedang</v>
          </cell>
          <cell r="Q190" t="str">
            <v>Buruh</v>
          </cell>
          <cell r="R190" t="str">
            <v>Tidak Bekerja</v>
          </cell>
          <cell r="S190" t="str">
            <v>082320216792</v>
          </cell>
          <cell r="T190"/>
          <cell r="U190">
            <v>2</v>
          </cell>
        </row>
        <row r="191">
          <cell r="B191" t="str">
            <v>Sendi Gustiansyah</v>
          </cell>
          <cell r="C191" t="str">
            <v>18190182</v>
          </cell>
          <cell r="D191"/>
          <cell r="E191" t="str">
            <v>L</v>
          </cell>
          <cell r="F191" t="str">
            <v>Sumedang</v>
          </cell>
          <cell r="G191">
            <v>37052</v>
          </cell>
          <cell r="H191" t="str">
            <v>MTs Darul Fatwa</v>
          </cell>
          <cell r="I191" t="str">
            <v>Jl. Jatiroke Desa Jatiroke Kec. Jatinangor</v>
          </cell>
          <cell r="J191" t="str">
            <v>Jatinangor</v>
          </cell>
          <cell r="K191" t="str">
            <v>Sumedang</v>
          </cell>
          <cell r="L191" t="str">
            <v>Islam</v>
          </cell>
          <cell r="M191" t="str">
            <v>Agus Idang</v>
          </cell>
          <cell r="N191" t="str">
            <v>Nia Winiawati</v>
          </cell>
          <cell r="O191"/>
          <cell r="P191" t="str">
            <v>Dusun Cikalang Rt. 01/02 Desa Jatiroke Kec. Jatinangor Kab. Sumedang</v>
          </cell>
          <cell r="Q191" t="str">
            <v>Buruh</v>
          </cell>
          <cell r="R191" t="str">
            <v>Buruh</v>
          </cell>
          <cell r="S191" t="str">
            <v>083152675380</v>
          </cell>
          <cell r="T191"/>
          <cell r="U191">
            <v>1</v>
          </cell>
        </row>
        <row r="192">
          <cell r="B192" t="str">
            <v>Tuti Widiarsih</v>
          </cell>
          <cell r="C192" t="str">
            <v>18190183</v>
          </cell>
          <cell r="D192" t="str">
            <v>0022909770</v>
          </cell>
          <cell r="E192" t="str">
            <v>P</v>
          </cell>
          <cell r="F192" t="str">
            <v>Bandung</v>
          </cell>
          <cell r="G192">
            <v>37755</v>
          </cell>
          <cell r="H192" t="str">
            <v>MTs Muhamadiyah Cipasir</v>
          </cell>
          <cell r="I192" t="str">
            <v>Jl. KH. Ahmad Syadili No. 57 Cipasir Rancaekek</v>
          </cell>
          <cell r="J192" t="str">
            <v>Rancaekek</v>
          </cell>
          <cell r="K192" t="str">
            <v>Bandung</v>
          </cell>
          <cell r="L192" t="str">
            <v>Islam</v>
          </cell>
          <cell r="M192" t="str">
            <v>Hendri Supriadi</v>
          </cell>
          <cell r="N192" t="str">
            <v>Yeti Dasyati</v>
          </cell>
          <cell r="O192"/>
          <cell r="P192" t="str">
            <v>Kp. Cipasir Rt. 05/02 Desa Jelegong Kec. Rancaekek Kab. Bandung</v>
          </cell>
          <cell r="Q192" t="str">
            <v>Buruh</v>
          </cell>
          <cell r="R192" t="str">
            <v>Tidak Bekerja</v>
          </cell>
          <cell r="S192" t="str">
            <v>08986911105</v>
          </cell>
          <cell r="T192"/>
          <cell r="U192">
            <v>1</v>
          </cell>
        </row>
        <row r="193">
          <cell r="B193" t="str">
            <v>Utari Sukmawati</v>
          </cell>
          <cell r="C193" t="str">
            <v>18190184</v>
          </cell>
          <cell r="D193" t="str">
            <v>0034754411</v>
          </cell>
          <cell r="E193" t="str">
            <v>P</v>
          </cell>
          <cell r="F193" t="str">
            <v>Bandung</v>
          </cell>
          <cell r="G193">
            <v>37515</v>
          </cell>
          <cell r="H193" t="str">
            <v>SMPN 3 Cileunyi</v>
          </cell>
          <cell r="I193" t="str">
            <v>Komplek Manglayang Regency Blok I - 1 Cinunuk</v>
          </cell>
          <cell r="J193" t="str">
            <v>Cileunyi</v>
          </cell>
          <cell r="K193" t="str">
            <v>Bandung</v>
          </cell>
          <cell r="L193" t="str">
            <v>Islam</v>
          </cell>
          <cell r="M193" t="str">
            <v>Ade Kurniawan</v>
          </cell>
          <cell r="N193" t="str">
            <v>Heni Nurhayati</v>
          </cell>
          <cell r="O193"/>
          <cell r="P193" t="str">
            <v>Kp. Cijati Rt. 01/10 Desa Cimekar Kec. Cileunyi Kab. Bandung</v>
          </cell>
          <cell r="Q193" t="str">
            <v>Wiraswasta</v>
          </cell>
          <cell r="R193" t="str">
            <v>Tidak Bekerja</v>
          </cell>
          <cell r="S193" t="str">
            <v>082320761392</v>
          </cell>
          <cell r="T193"/>
          <cell r="U193">
            <v>5</v>
          </cell>
        </row>
        <row r="194">
          <cell r="B194" t="str">
            <v>Yudi Hendayana</v>
          </cell>
          <cell r="C194" t="str">
            <v>18190185</v>
          </cell>
          <cell r="D194" t="str">
            <v>0027315377</v>
          </cell>
          <cell r="E194" t="str">
            <v>L</v>
          </cell>
          <cell r="F194" t="str">
            <v>Bandung</v>
          </cell>
          <cell r="G194">
            <v>37603</v>
          </cell>
          <cell r="H194" t="str">
            <v>SMP PGRI Rancaekek</v>
          </cell>
          <cell r="I194" t="str">
            <v>Jl. Raya Bandung - Garut Km 20</v>
          </cell>
          <cell r="J194" t="str">
            <v>Rancaekek</v>
          </cell>
          <cell r="K194" t="str">
            <v>Bandung</v>
          </cell>
          <cell r="L194" t="str">
            <v>Islam</v>
          </cell>
          <cell r="M194" t="str">
            <v>Agus Suhendar</v>
          </cell>
          <cell r="N194" t="str">
            <v>Elin Andayani</v>
          </cell>
          <cell r="O194"/>
          <cell r="P194" t="str">
            <v>Kp. Babakan Nanjung Rt. 07/11 Desa Rancaekek Wetan Kec. Rancaekek Kab. Bandung</v>
          </cell>
          <cell r="Q194" t="str">
            <v>Buruh</v>
          </cell>
          <cell r="R194" t="str">
            <v>Tidak Bekerja</v>
          </cell>
          <cell r="S194"/>
          <cell r="T194"/>
          <cell r="U194">
            <v>2</v>
          </cell>
        </row>
        <row r="195">
          <cell r="B195" t="str">
            <v>Yuyun Komalasari</v>
          </cell>
          <cell r="C195" t="str">
            <v>18190186</v>
          </cell>
          <cell r="D195" t="str">
            <v>0031083788</v>
          </cell>
          <cell r="E195" t="str">
            <v>P</v>
          </cell>
          <cell r="F195" t="str">
            <v>Bandung</v>
          </cell>
          <cell r="G195">
            <v>37831</v>
          </cell>
          <cell r="H195" t="str">
            <v>SMPN 4 Rancaekek</v>
          </cell>
          <cell r="I195" t="str">
            <v>Jl. Rancakeong Desa Linggar</v>
          </cell>
          <cell r="J195" t="str">
            <v>Rancaekek</v>
          </cell>
          <cell r="K195" t="str">
            <v>Bandung</v>
          </cell>
          <cell r="L195" t="str">
            <v>Islam</v>
          </cell>
          <cell r="M195" t="str">
            <v>Karman</v>
          </cell>
          <cell r="N195" t="str">
            <v>Aan Anitasari</v>
          </cell>
          <cell r="O195"/>
          <cell r="P195" t="str">
            <v>Kp. Jambuleutik Rt. 02/07 Desa Linggar Kec. Rancaekek Kab. Bandung</v>
          </cell>
          <cell r="Q195" t="str">
            <v>Buruh</v>
          </cell>
          <cell r="R195" t="str">
            <v>Buruh</v>
          </cell>
          <cell r="S195" t="str">
            <v>0899412963749</v>
          </cell>
          <cell r="T195"/>
          <cell r="U195">
            <v>1</v>
          </cell>
        </row>
        <row r="196">
          <cell r="B196" t="str">
            <v>Agus Indra Kurniawan</v>
          </cell>
          <cell r="C196" t="str">
            <v>18190187</v>
          </cell>
          <cell r="D196" t="str">
            <v>0034755005</v>
          </cell>
          <cell r="E196" t="str">
            <v>L</v>
          </cell>
          <cell r="F196" t="str">
            <v>Tangerang</v>
          </cell>
          <cell r="G196">
            <v>37850</v>
          </cell>
          <cell r="H196" t="str">
            <v>SMPN 2 Cileunyi</v>
          </cell>
          <cell r="I196" t="str">
            <v>Jl. Komplek DPR - Cileunyi</v>
          </cell>
          <cell r="J196" t="str">
            <v>Cileunyi</v>
          </cell>
          <cell r="K196" t="str">
            <v>Bandung</v>
          </cell>
          <cell r="L196" t="str">
            <v>Islam</v>
          </cell>
          <cell r="M196" t="str">
            <v>Sandri Yanto</v>
          </cell>
          <cell r="N196" t="str">
            <v>Ngatmi</v>
          </cell>
          <cell r="O196"/>
          <cell r="P196" t="str">
            <v>Komplek Bumi Mutiara Cileunyi Rt. 09/03 Desa Cileunyi Wetan Kec. Cileunyi Kab. Bandung</v>
          </cell>
          <cell r="Q196" t="str">
            <v>Buruh</v>
          </cell>
          <cell r="R196" t="str">
            <v>Tidak Bekerja</v>
          </cell>
          <cell r="S196" t="str">
            <v>081291550009</v>
          </cell>
          <cell r="T196" t="str">
            <v>082315894907</v>
          </cell>
          <cell r="U196">
            <v>2</v>
          </cell>
        </row>
        <row r="197">
          <cell r="B197" t="str">
            <v>Agus Junaedi</v>
          </cell>
          <cell r="C197" t="str">
            <v>18190188</v>
          </cell>
          <cell r="D197"/>
          <cell r="E197" t="str">
            <v>L</v>
          </cell>
          <cell r="F197" t="str">
            <v>Sumedang</v>
          </cell>
          <cell r="G197">
            <v>37858</v>
          </cell>
          <cell r="H197" t="str">
            <v>SMPN 1 Jatinangor</v>
          </cell>
          <cell r="I197" t="str">
            <v>Jl. Raya Bandung - Sumedang Km 22 No. 241</v>
          </cell>
          <cell r="J197" t="str">
            <v>Jatinangor</v>
          </cell>
          <cell r="K197" t="str">
            <v>Sumedang</v>
          </cell>
          <cell r="L197" t="str">
            <v>Islam</v>
          </cell>
          <cell r="M197" t="str">
            <v>Ekusnadi</v>
          </cell>
          <cell r="N197" t="str">
            <v>Hamidah</v>
          </cell>
          <cell r="O197"/>
          <cell r="P197" t="str">
            <v>Dusun Babakan Caringin Rt. 04/10 Desa Sayang Kec. Jatinangor Kab. Sumedang</v>
          </cell>
          <cell r="Q197" t="str">
            <v>Buruh</v>
          </cell>
          <cell r="R197" t="str">
            <v>Tidak Bekerja</v>
          </cell>
          <cell r="S197" t="str">
            <v>085315954692</v>
          </cell>
          <cell r="T197"/>
          <cell r="U197">
            <v>1</v>
          </cell>
        </row>
        <row r="198">
          <cell r="B198" t="str">
            <v>Agus Setiawan</v>
          </cell>
          <cell r="C198" t="str">
            <v>18190189</v>
          </cell>
          <cell r="D198"/>
          <cell r="E198" t="str">
            <v>L</v>
          </cell>
          <cell r="F198" t="str">
            <v>Bandung</v>
          </cell>
          <cell r="G198">
            <v>37835</v>
          </cell>
          <cell r="H198" t="str">
            <v>SMP PGRI Rancaekek</v>
          </cell>
          <cell r="I198" t="str">
            <v>Jl. Raya Bandung - Garut Km 20</v>
          </cell>
          <cell r="J198" t="str">
            <v>Rancaekek</v>
          </cell>
          <cell r="K198" t="str">
            <v>Bandung</v>
          </cell>
          <cell r="L198" t="str">
            <v>Islam</v>
          </cell>
          <cell r="M198" t="str">
            <v>Tarwana</v>
          </cell>
          <cell r="N198" t="str">
            <v>Iis Rosyati</v>
          </cell>
          <cell r="O198"/>
          <cell r="P198" t="str">
            <v>Kp. Rancakihiang Rt. 01/09 Desa Bojongloa Kec. Rancaekek Kab. Bandung</v>
          </cell>
          <cell r="Q198" t="str">
            <v>Buruh</v>
          </cell>
          <cell r="R198" t="str">
            <v>Buruh</v>
          </cell>
          <cell r="S198" t="str">
            <v>081312582051</v>
          </cell>
          <cell r="T198"/>
          <cell r="U198">
            <v>2</v>
          </cell>
        </row>
        <row r="199">
          <cell r="B199" t="str">
            <v>Alvi Agustian</v>
          </cell>
          <cell r="C199" t="str">
            <v>18190190</v>
          </cell>
          <cell r="D199"/>
          <cell r="E199" t="str">
            <v>L</v>
          </cell>
          <cell r="F199" t="str">
            <v>Sumedang</v>
          </cell>
          <cell r="G199">
            <v>37834</v>
          </cell>
          <cell r="H199" t="str">
            <v>SMP Tamsis Rancaekek</v>
          </cell>
          <cell r="I199"/>
          <cell r="J199" t="str">
            <v>Rancaekek</v>
          </cell>
          <cell r="K199" t="str">
            <v>Bandung</v>
          </cell>
          <cell r="L199" t="str">
            <v>Islam</v>
          </cell>
          <cell r="M199" t="str">
            <v>Aep Saepudin</v>
          </cell>
          <cell r="N199" t="str">
            <v>Teti Sulastri</v>
          </cell>
          <cell r="O199"/>
          <cell r="P199" t="str">
            <v>Kp. Babakan Jawa Rt. 07/12 Desa Bojongloa Kec. Rancaekek Kab. Bandung</v>
          </cell>
          <cell r="Q199" t="str">
            <v>Karyawan Swasta</v>
          </cell>
          <cell r="R199" t="str">
            <v>Wiraswasta</v>
          </cell>
          <cell r="S199" t="str">
            <v>089684447624</v>
          </cell>
          <cell r="T199"/>
          <cell r="U199">
            <v>1</v>
          </cell>
        </row>
        <row r="200">
          <cell r="B200" t="str">
            <v>Arif Kurnia</v>
          </cell>
          <cell r="C200" t="str">
            <v>18190191</v>
          </cell>
          <cell r="D200" t="str">
            <v>0024441737</v>
          </cell>
          <cell r="E200" t="str">
            <v>L</v>
          </cell>
          <cell r="F200" t="str">
            <v>Sumedang</v>
          </cell>
          <cell r="G200">
            <v>37404</v>
          </cell>
          <cell r="H200" t="str">
            <v>SMP Pasundan Tanjungsari</v>
          </cell>
          <cell r="I200" t="str">
            <v xml:space="preserve">Jl. Raya Tanjungsari Rt. 03 Rw. 01 Desa Gudang </v>
          </cell>
          <cell r="J200" t="str">
            <v>Tanjungsari</v>
          </cell>
          <cell r="K200" t="str">
            <v>Sumedang</v>
          </cell>
          <cell r="L200" t="str">
            <v>Islam</v>
          </cell>
          <cell r="M200" t="str">
            <v>Yadi Mulyadi</v>
          </cell>
          <cell r="N200" t="str">
            <v>Atih Rahayu</v>
          </cell>
          <cell r="O200"/>
          <cell r="P200" t="str">
            <v>Dusun Cinumbang Rt. 01/08 Desa Cilayung Kec. Jatinangor Kab. Sumedang</v>
          </cell>
          <cell r="Q200" t="str">
            <v>Wiraswasta</v>
          </cell>
          <cell r="R200" t="str">
            <v>Tidak Bekerja</v>
          </cell>
          <cell r="S200" t="str">
            <v>081319446774</v>
          </cell>
          <cell r="T200"/>
          <cell r="U200">
            <v>1</v>
          </cell>
        </row>
        <row r="201">
          <cell r="B201" t="str">
            <v>Arif Mahsa Oktavian</v>
          </cell>
          <cell r="C201" t="str">
            <v>18190192</v>
          </cell>
          <cell r="D201" t="str">
            <v>0030150038</v>
          </cell>
          <cell r="E201" t="str">
            <v>L</v>
          </cell>
          <cell r="F201" t="str">
            <v>Sumedang</v>
          </cell>
          <cell r="G201">
            <v>37548</v>
          </cell>
          <cell r="H201" t="str">
            <v>SMP PGRI Rancaekek</v>
          </cell>
          <cell r="I201" t="str">
            <v>Jl. Raya Bandung - Garut Km 20</v>
          </cell>
          <cell r="J201" t="str">
            <v>Rancaekek</v>
          </cell>
          <cell r="K201" t="str">
            <v>Bandung</v>
          </cell>
          <cell r="L201" t="str">
            <v>Islam</v>
          </cell>
          <cell r="M201" t="str">
            <v>Jajang</v>
          </cell>
          <cell r="N201" t="str">
            <v>Totoh Maryati</v>
          </cell>
          <cell r="O201"/>
          <cell r="P201" t="str">
            <v>Dusun Dangdeur Kulon Rt. 02/01 Desa Sayang Kec. Jatinangor Kab. Sumedang</v>
          </cell>
          <cell r="Q201" t="str">
            <v>Wiraswasta</v>
          </cell>
          <cell r="R201" t="str">
            <v>Tidak Bekerja</v>
          </cell>
          <cell r="S201" t="str">
            <v>089647033852</v>
          </cell>
          <cell r="T201"/>
          <cell r="U201">
            <v>2</v>
          </cell>
        </row>
        <row r="202">
          <cell r="B202" t="str">
            <v>Aril Alsyah</v>
          </cell>
          <cell r="C202" t="str">
            <v>18190193</v>
          </cell>
          <cell r="D202"/>
          <cell r="E202" t="str">
            <v>L</v>
          </cell>
          <cell r="F202" t="str">
            <v>Sumedang</v>
          </cell>
          <cell r="G202">
            <v>37917</v>
          </cell>
          <cell r="H202" t="str">
            <v>MTs Muhamadiyah Cipasir</v>
          </cell>
          <cell r="I202" t="str">
            <v>Jl. KH. Ahmad Syadili No. 57 Cipasir Rancaekek</v>
          </cell>
          <cell r="J202" t="str">
            <v>Rancaekek</v>
          </cell>
          <cell r="K202" t="str">
            <v>Bandung</v>
          </cell>
          <cell r="L202" t="str">
            <v>Islam</v>
          </cell>
          <cell r="M202" t="str">
            <v>Ujang Rohendi</v>
          </cell>
          <cell r="N202" t="str">
            <v>Titin Saripah</v>
          </cell>
          <cell r="O202"/>
          <cell r="P202" t="str">
            <v>Dusun Cipeundeuy Rt. 04/12 Desa Cipacing Kec. Jatinangor Kab. Sumedang</v>
          </cell>
          <cell r="Q202" t="str">
            <v>Karyawan Swasta</v>
          </cell>
          <cell r="R202" t="str">
            <v>Tidak Bekerja</v>
          </cell>
          <cell r="S202" t="str">
            <v>081297934818</v>
          </cell>
          <cell r="T202"/>
          <cell r="U202">
            <v>1</v>
          </cell>
        </row>
        <row r="203">
          <cell r="B203" t="str">
            <v>Bayu Satria</v>
          </cell>
          <cell r="C203" t="str">
            <v>18190194</v>
          </cell>
          <cell r="D203"/>
          <cell r="E203" t="str">
            <v>L</v>
          </cell>
          <cell r="F203" t="str">
            <v>Bandung</v>
          </cell>
          <cell r="G203">
            <v>37526</v>
          </cell>
          <cell r="H203" t="str">
            <v>SMP Aisyiyah Rancaekek</v>
          </cell>
          <cell r="I203" t="str">
            <v>Jl. Raya Rancaekek - Majalaya No. 245</v>
          </cell>
          <cell r="J203" t="str">
            <v>Rancaekek</v>
          </cell>
          <cell r="K203" t="str">
            <v>Bandung</v>
          </cell>
          <cell r="L203" t="str">
            <v>Islam</v>
          </cell>
          <cell r="M203" t="str">
            <v>Edi Sugandi</v>
          </cell>
          <cell r="N203" t="str">
            <v>Yayah</v>
          </cell>
          <cell r="O203"/>
          <cell r="P203" t="str">
            <v>Jl. Stasiun KA. Rt. 05/06 Desa Rancaekek Wetan Kec. Rancaekek Kab. Bandung</v>
          </cell>
          <cell r="Q203" t="str">
            <v>Buruh</v>
          </cell>
          <cell r="R203" t="str">
            <v>Tidak Bekerja</v>
          </cell>
          <cell r="S203" t="str">
            <v>08978463041</v>
          </cell>
          <cell r="T203"/>
          <cell r="U203">
            <v>2</v>
          </cell>
        </row>
        <row r="204">
          <cell r="B204" t="str">
            <v>Destin Nurafni</v>
          </cell>
          <cell r="C204" t="str">
            <v>18190195</v>
          </cell>
          <cell r="D204" t="str">
            <v>0022467650</v>
          </cell>
          <cell r="E204" t="str">
            <v>P</v>
          </cell>
          <cell r="F204" t="str">
            <v>Bandung</v>
          </cell>
          <cell r="G204">
            <v>37618</v>
          </cell>
          <cell r="H204" t="str">
            <v>SMPN 1 Panjalu</v>
          </cell>
          <cell r="I204" t="str">
            <v>Jl. Raya Timur No. 139</v>
          </cell>
          <cell r="J204" t="str">
            <v>Panjalu</v>
          </cell>
          <cell r="K204" t="str">
            <v>Ciamis</v>
          </cell>
          <cell r="L204" t="str">
            <v>Islam</v>
          </cell>
          <cell r="M204" t="str">
            <v>Yusuf Saefullah</v>
          </cell>
          <cell r="N204" t="str">
            <v>Anita Fitriani</v>
          </cell>
          <cell r="O204"/>
          <cell r="P204" t="str">
            <v>Komplek Permata Hijau Blok C No. 112 Rt. 04/16 Desa Jelegong Kec. Rancaekek Kab. Bandung</v>
          </cell>
          <cell r="Q204" t="str">
            <v>Buruh</v>
          </cell>
          <cell r="R204" t="str">
            <v>Tidak Bekerja</v>
          </cell>
          <cell r="S204" t="str">
            <v>081324224452</v>
          </cell>
          <cell r="T204"/>
          <cell r="U204">
            <v>1</v>
          </cell>
        </row>
        <row r="205">
          <cell r="B205" t="str">
            <v>Dewi Meliani</v>
          </cell>
          <cell r="C205" t="str">
            <v>18190196</v>
          </cell>
          <cell r="D205"/>
          <cell r="E205" t="str">
            <v>P</v>
          </cell>
          <cell r="F205" t="str">
            <v>Sumedang</v>
          </cell>
          <cell r="G205">
            <v>37814</v>
          </cell>
          <cell r="H205" t="str">
            <v>MTs Ma'arif Cikeruh</v>
          </cell>
          <cell r="I205" t="str">
            <v>Jl. Raya Ir. Soekarno - Jatinangor Km 21</v>
          </cell>
          <cell r="J205" t="str">
            <v>Jatinangor</v>
          </cell>
          <cell r="K205" t="str">
            <v>Sumedang</v>
          </cell>
          <cell r="L205" t="str">
            <v>Islam</v>
          </cell>
          <cell r="M205" t="str">
            <v>Waludin</v>
          </cell>
          <cell r="N205"/>
          <cell r="O205"/>
          <cell r="P205" t="str">
            <v>Dusun Sayang Rt. 02/07 Desa Sayang Kec. Jatinangor Kab. Sumedang</v>
          </cell>
          <cell r="Q205" t="str">
            <v>Pedagang Kecil</v>
          </cell>
          <cell r="R205" t="str">
            <v>Tidak Bekerja</v>
          </cell>
          <cell r="S205" t="str">
            <v>087827755982</v>
          </cell>
          <cell r="T205"/>
          <cell r="U205">
            <v>2</v>
          </cell>
        </row>
        <row r="206">
          <cell r="B206" t="str">
            <v>Dhea Aulia Marsela</v>
          </cell>
          <cell r="C206" t="str">
            <v>18190197</v>
          </cell>
          <cell r="D206"/>
          <cell r="E206" t="str">
            <v>P</v>
          </cell>
          <cell r="F206" t="str">
            <v>Bandung</v>
          </cell>
          <cell r="G206">
            <v>37751</v>
          </cell>
          <cell r="H206" t="str">
            <v>SMP PGRI Rancaekek</v>
          </cell>
          <cell r="I206" t="str">
            <v>Jl. Raya Bandung - Garut Km 20</v>
          </cell>
          <cell r="J206" t="str">
            <v>Rancaekek</v>
          </cell>
          <cell r="K206" t="str">
            <v>Bandung</v>
          </cell>
          <cell r="L206" t="str">
            <v>Islam</v>
          </cell>
          <cell r="M206" t="str">
            <v>Jajang Daiman</v>
          </cell>
          <cell r="N206" t="str">
            <v>Murni Awati</v>
          </cell>
          <cell r="O206"/>
          <cell r="P206" t="str">
            <v>Kp. Talun Rt. 05/07 Desa Jelegong Kec. Rancaekek Kab. Bandung</v>
          </cell>
          <cell r="Q206" t="str">
            <v>Wiraswasta</v>
          </cell>
          <cell r="R206" t="str">
            <v>Tidak Bekerja</v>
          </cell>
          <cell r="S206" t="str">
            <v>085220157340</v>
          </cell>
          <cell r="T206"/>
          <cell r="U206">
            <v>2</v>
          </cell>
        </row>
        <row r="207">
          <cell r="B207" t="str">
            <v>Dian Rizki</v>
          </cell>
          <cell r="C207" t="str">
            <v>18190198</v>
          </cell>
          <cell r="D207"/>
          <cell r="E207" t="str">
            <v>L</v>
          </cell>
          <cell r="F207" t="str">
            <v>Bandung</v>
          </cell>
          <cell r="G207">
            <v>37378</v>
          </cell>
          <cell r="H207" t="str">
            <v>SMP Baknus</v>
          </cell>
          <cell r="I207" t="str">
            <v>Jl. Percobaan No. 65 Cileunyi</v>
          </cell>
          <cell r="J207" t="str">
            <v>Cileunyi</v>
          </cell>
          <cell r="K207" t="str">
            <v>Bandung</v>
          </cell>
          <cell r="L207" t="str">
            <v>Islam</v>
          </cell>
          <cell r="M207" t="str">
            <v>Asep Saepudin</v>
          </cell>
          <cell r="N207" t="str">
            <v>Yani Suryani</v>
          </cell>
          <cell r="O207"/>
          <cell r="P207" t="str">
            <v>Kp. Cileunyi Rt. 03/05 Dusun Cileunyi Wetan Kec. Cileunyi Kab. Bandung</v>
          </cell>
          <cell r="Q207" t="str">
            <v>Wiraswasta</v>
          </cell>
          <cell r="R207" t="str">
            <v>Tidak Bekerja</v>
          </cell>
          <cell r="S207" t="str">
            <v>081224113653</v>
          </cell>
          <cell r="T207"/>
          <cell r="U207">
            <v>1</v>
          </cell>
        </row>
        <row r="208">
          <cell r="B208" t="str">
            <v>Evi Yanti Nur'aeni</v>
          </cell>
          <cell r="C208" t="str">
            <v>18190199</v>
          </cell>
          <cell r="D208"/>
          <cell r="E208" t="str">
            <v>P</v>
          </cell>
          <cell r="F208" t="str">
            <v>Sumedang</v>
          </cell>
          <cell r="G208">
            <v>37361</v>
          </cell>
          <cell r="H208" t="str">
            <v>MTs Ma'arif Cikeruh</v>
          </cell>
          <cell r="I208" t="str">
            <v>Jl. Raya Ir. Soekarno - Jatinangor Km 21</v>
          </cell>
          <cell r="J208" t="str">
            <v>Jatinangor</v>
          </cell>
          <cell r="K208" t="str">
            <v>Sumedang</v>
          </cell>
          <cell r="L208" t="str">
            <v>Islam</v>
          </cell>
          <cell r="M208" t="str">
            <v>Rukman</v>
          </cell>
          <cell r="N208" t="str">
            <v>Tati Rohaeti</v>
          </cell>
          <cell r="O208"/>
          <cell r="P208" t="str">
            <v>Dusun Cikeruh Rt. 05/08 Desa Cikeruh Kec. Jatinangor Kab. Sumedang</v>
          </cell>
          <cell r="Q208" t="str">
            <v>Buruh</v>
          </cell>
          <cell r="R208" t="str">
            <v>Buruh</v>
          </cell>
          <cell r="S208" t="str">
            <v>089685726169</v>
          </cell>
          <cell r="T208"/>
          <cell r="U208">
            <v>3</v>
          </cell>
        </row>
        <row r="209">
          <cell r="B209" t="str">
            <v>Fauzan Adima</v>
          </cell>
          <cell r="C209" t="str">
            <v>18190200</v>
          </cell>
          <cell r="D209"/>
          <cell r="E209" t="str">
            <v>L</v>
          </cell>
          <cell r="F209" t="str">
            <v>Sumedang</v>
          </cell>
          <cell r="G209">
            <v>37714</v>
          </cell>
          <cell r="H209" t="str">
            <v>SMPN 2 Jatinangor</v>
          </cell>
          <cell r="I209" t="str">
            <v>Jl. Letda Lukito Desa Cisempur Kec. Jatinangor</v>
          </cell>
          <cell r="J209" t="str">
            <v>Jatinangor</v>
          </cell>
          <cell r="K209" t="str">
            <v>Sumedang</v>
          </cell>
          <cell r="L209" t="str">
            <v>Islam</v>
          </cell>
          <cell r="M209" t="str">
            <v>Iwan Setiawan</v>
          </cell>
          <cell r="N209" t="str">
            <v>Ai Sumarni</v>
          </cell>
          <cell r="O209"/>
          <cell r="P209" t="str">
            <v>Dusun Banjarsari Rt. 01/01 Desa Jatimukti Kec. Jatinangor Kab. Sumedang</v>
          </cell>
          <cell r="Q209" t="str">
            <v>Buruh</v>
          </cell>
          <cell r="R209" t="str">
            <v>Tidak Bekerja</v>
          </cell>
          <cell r="S209" t="str">
            <v>089691525662</v>
          </cell>
          <cell r="T209"/>
          <cell r="U209">
            <v>2</v>
          </cell>
        </row>
        <row r="210">
          <cell r="B210" t="str">
            <v>Fauzi Rozzaqi</v>
          </cell>
          <cell r="C210" t="str">
            <v>18190201</v>
          </cell>
          <cell r="D210" t="str">
            <v>0034255484</v>
          </cell>
          <cell r="E210" t="str">
            <v>L</v>
          </cell>
          <cell r="F210" t="str">
            <v xml:space="preserve">Kuningan </v>
          </cell>
          <cell r="G210">
            <v>37900</v>
          </cell>
          <cell r="H210" t="str">
            <v>SMPN 6 Kuningan</v>
          </cell>
          <cell r="I210" t="str">
            <v>Jl. Pramuka Gang Tunas III No. 45</v>
          </cell>
          <cell r="J210"/>
          <cell r="K210" t="str">
            <v>Kuningan</v>
          </cell>
          <cell r="L210" t="str">
            <v>Islam</v>
          </cell>
          <cell r="M210" t="str">
            <v>Ado Sunarya</v>
          </cell>
          <cell r="N210" t="str">
            <v>Lina Yarlina</v>
          </cell>
          <cell r="O210"/>
          <cell r="P210" t="str">
            <v>Perum. TBM Blok PD.06 Rt. 04/11 Desa Cisempur Kec. Jatinangor Kab. Sumedang</v>
          </cell>
          <cell r="Q210" t="str">
            <v>Wiraswasta</v>
          </cell>
          <cell r="R210" t="str">
            <v>Karyawan Swasta</v>
          </cell>
          <cell r="S210" t="str">
            <v>082126066474</v>
          </cell>
          <cell r="T210" t="str">
            <v>087726074219</v>
          </cell>
          <cell r="U210">
            <v>1</v>
          </cell>
        </row>
        <row r="211">
          <cell r="B211" t="str">
            <v>FEBRI REVIANANDA YUDHA</v>
          </cell>
          <cell r="C211" t="str">
            <v>18190202</v>
          </cell>
          <cell r="D211"/>
          <cell r="E211" t="str">
            <v>L</v>
          </cell>
          <cell r="F211" t="str">
            <v>Bandung</v>
          </cell>
          <cell r="G211" t="str">
            <v>09 Pebruari 2003</v>
          </cell>
          <cell r="H211" t="str">
            <v>SMP Karya Budi</v>
          </cell>
          <cell r="I211" t="str">
            <v xml:space="preserve">Jl. Tagog Cimekar No. 28 </v>
          </cell>
          <cell r="J211" t="str">
            <v>Cileunyi</v>
          </cell>
          <cell r="K211" t="str">
            <v>Bandung</v>
          </cell>
          <cell r="L211" t="str">
            <v>Islam</v>
          </cell>
          <cell r="M211" t="str">
            <v>Endang Wahyu</v>
          </cell>
          <cell r="N211" t="str">
            <v>Yulia Agustina</v>
          </cell>
          <cell r="O211"/>
          <cell r="P211" t="str">
            <v>Kp. Cileunyi Rt. 03/05 Dusun Cileunyi Wetan Kec. Cileunyi Kab. Bandung</v>
          </cell>
          <cell r="Q211" t="str">
            <v>Pedagang Kecil</v>
          </cell>
          <cell r="R211" t="str">
            <v>Tidak Bekerja</v>
          </cell>
          <cell r="S211" t="str">
            <v>085793197083</v>
          </cell>
          <cell r="T211"/>
          <cell r="U211">
            <v>1</v>
          </cell>
        </row>
        <row r="212">
          <cell r="B212" t="str">
            <v>Ferri M. R.</v>
          </cell>
          <cell r="C212" t="str">
            <v>18190203</v>
          </cell>
          <cell r="D212"/>
          <cell r="E212" t="str">
            <v>L</v>
          </cell>
          <cell r="F212" t="str">
            <v>Sumedang</v>
          </cell>
          <cell r="G212">
            <v>37334</v>
          </cell>
          <cell r="H212" t="str">
            <v>SMP Muhammadiyah Cibeusi</v>
          </cell>
          <cell r="I212" t="str">
            <v>Desa Cibeusi</v>
          </cell>
          <cell r="J212" t="str">
            <v>Jatinangor</v>
          </cell>
          <cell r="K212" t="str">
            <v>Sumedang</v>
          </cell>
          <cell r="L212" t="str">
            <v>Islam</v>
          </cell>
          <cell r="M212" t="str">
            <v>Abdul Mutholib</v>
          </cell>
          <cell r="N212" t="str">
            <v>Cucu Mulyati</v>
          </cell>
          <cell r="O212"/>
          <cell r="P212" t="str">
            <v>Dusun Bojong Eureun Rt. 02/04 No. 36 Desa Cibeusi Kec. Jatinangor Kab. Sumedang</v>
          </cell>
          <cell r="Q212" t="str">
            <v>Buruh</v>
          </cell>
          <cell r="R212" t="str">
            <v>Tidak Bekerja</v>
          </cell>
          <cell r="S212"/>
          <cell r="T212"/>
          <cell r="U212">
            <v>2</v>
          </cell>
        </row>
        <row r="213">
          <cell r="B213" t="str">
            <v>Heri Sopiandi</v>
          </cell>
          <cell r="C213" t="str">
            <v>18190204</v>
          </cell>
          <cell r="D213"/>
          <cell r="E213" t="str">
            <v>L</v>
          </cell>
          <cell r="F213" t="str">
            <v>Sumedang</v>
          </cell>
          <cell r="G213">
            <v>37576</v>
          </cell>
          <cell r="H213" t="str">
            <v>MTs Ma'arif Cikeruh</v>
          </cell>
          <cell r="I213" t="str">
            <v>Jl. Raya Ir. Soekarno - Jatinangor Km 21</v>
          </cell>
          <cell r="J213" t="str">
            <v>Jatinangor</v>
          </cell>
          <cell r="K213" t="str">
            <v>Sumedang</v>
          </cell>
          <cell r="L213" t="str">
            <v>Islam</v>
          </cell>
          <cell r="M213" t="str">
            <v>Sopian S.</v>
          </cell>
          <cell r="N213" t="str">
            <v>Anah</v>
          </cell>
          <cell r="O213"/>
          <cell r="P213" t="str">
            <v>Dusun Sayang Rt. 02/07 Desa Sayang Kec. Jatinangor Kab. Sumedang</v>
          </cell>
          <cell r="Q213" t="str">
            <v>Wirausaha</v>
          </cell>
          <cell r="R213" t="str">
            <v>Buruh</v>
          </cell>
          <cell r="S213"/>
          <cell r="T213"/>
          <cell r="U213">
            <v>4</v>
          </cell>
        </row>
        <row r="214">
          <cell r="B214" t="str">
            <v>Ikin Sodikin</v>
          </cell>
          <cell r="C214" t="str">
            <v>18190205</v>
          </cell>
          <cell r="D214" t="str">
            <v>0033018384</v>
          </cell>
          <cell r="E214" t="str">
            <v>L</v>
          </cell>
          <cell r="F214" t="str">
            <v>Sumedang</v>
          </cell>
          <cell r="G214">
            <v>37449</v>
          </cell>
          <cell r="H214" t="str">
            <v>SMPN 2 Jatinangor</v>
          </cell>
          <cell r="I214" t="str">
            <v>Jl. Letda Lukito Desa Cisempur Kec. Jatinangor</v>
          </cell>
          <cell r="J214" t="str">
            <v>Jatinangor</v>
          </cell>
          <cell r="K214" t="str">
            <v>Sumedang</v>
          </cell>
          <cell r="L214" t="str">
            <v>Islam</v>
          </cell>
          <cell r="M214" t="str">
            <v>Dede Komarudin</v>
          </cell>
          <cell r="N214" t="str">
            <v>Tati Patimah</v>
          </cell>
          <cell r="O214"/>
          <cell r="P214" t="str">
            <v>Dusun Cibungur Rt. 14/05 Desa Cintamulya Kec. Jatinangor Kab. Sumedang</v>
          </cell>
          <cell r="Q214" t="str">
            <v>Buruh</v>
          </cell>
          <cell r="R214" t="str">
            <v>Tidak Bekerja</v>
          </cell>
          <cell r="S214" t="str">
            <v>081222787921</v>
          </cell>
          <cell r="T214"/>
          <cell r="U214">
            <v>2</v>
          </cell>
        </row>
        <row r="215">
          <cell r="B215" t="str">
            <v>Khrisna Rizqi Andrean</v>
          </cell>
          <cell r="C215" t="str">
            <v>18190206</v>
          </cell>
          <cell r="D215"/>
          <cell r="E215" t="str">
            <v>L</v>
          </cell>
          <cell r="F215" t="str">
            <v>Sumedang</v>
          </cell>
          <cell r="G215" t="str">
            <v>12 Pebruari 2003</v>
          </cell>
          <cell r="H215" t="str">
            <v>MTs Muhamadiyah Cipasir</v>
          </cell>
          <cell r="I215" t="str">
            <v>Jl. KH. Ahmad Syadili No. 57 Cipasir Rancaekek</v>
          </cell>
          <cell r="J215" t="str">
            <v>Rancaekek</v>
          </cell>
          <cell r="K215" t="str">
            <v>Bandung</v>
          </cell>
          <cell r="L215" t="str">
            <v>Islam</v>
          </cell>
          <cell r="M215" t="str">
            <v>Andhi Rachmat Hidayat</v>
          </cell>
          <cell r="N215" t="str">
            <v>Reni Meilania</v>
          </cell>
          <cell r="O215"/>
          <cell r="P215" t="str">
            <v>Dusun Cipeundeuy Rt. 04/12 Desa Cipacing Kec. Jatinangor Kab. Sumedang</v>
          </cell>
          <cell r="Q215" t="str">
            <v>Karyawan Swasta</v>
          </cell>
          <cell r="R215" t="str">
            <v>Tidak Bekerja</v>
          </cell>
          <cell r="S215" t="str">
            <v>081214343588</v>
          </cell>
          <cell r="T215"/>
          <cell r="U215">
            <v>1</v>
          </cell>
        </row>
        <row r="216">
          <cell r="B216" t="str">
            <v>Lina</v>
          </cell>
          <cell r="C216" t="str">
            <v>18190207</v>
          </cell>
          <cell r="D216" t="str">
            <v>0039804224</v>
          </cell>
          <cell r="E216" t="str">
            <v>P</v>
          </cell>
          <cell r="F216" t="str">
            <v>Bandung</v>
          </cell>
          <cell r="G216">
            <v>37738</v>
          </cell>
          <cell r="H216" t="str">
            <v>MTs Assa'adah Sukasari</v>
          </cell>
          <cell r="I216" t="str">
            <v>Bojong Rt. 02/06 Desa Cilayung</v>
          </cell>
          <cell r="J216" t="str">
            <v>Sukasari</v>
          </cell>
          <cell r="K216" t="str">
            <v>Sumedang</v>
          </cell>
          <cell r="L216" t="str">
            <v>Islam</v>
          </cell>
          <cell r="M216" t="str">
            <v>Endang Giri Yadi</v>
          </cell>
          <cell r="N216" t="str">
            <v>Indranurhayati</v>
          </cell>
          <cell r="O216"/>
          <cell r="P216" t="str">
            <v>Dusun Sindangsari Rt. 01/06 Desa Sindangsari Kec. Sukasari Kab. Sumedang</v>
          </cell>
          <cell r="Q216" t="str">
            <v>Karyawan Swasta</v>
          </cell>
          <cell r="R216" t="str">
            <v>Tidak Bekerja</v>
          </cell>
          <cell r="S216" t="str">
            <v>081395244259</v>
          </cell>
          <cell r="T216"/>
          <cell r="U216">
            <v>3</v>
          </cell>
        </row>
        <row r="217">
          <cell r="B217" t="str">
            <v>Lion Andriyawan</v>
          </cell>
          <cell r="C217" t="str">
            <v>18190208</v>
          </cell>
          <cell r="D217" t="str">
            <v>0026471251</v>
          </cell>
          <cell r="E217" t="str">
            <v>L</v>
          </cell>
          <cell r="F217" t="str">
            <v>Sumedang</v>
          </cell>
          <cell r="G217">
            <v>37610</v>
          </cell>
          <cell r="H217" t="str">
            <v>SMPN 2 Jatinangor</v>
          </cell>
          <cell r="I217" t="str">
            <v>Jl. Letda Lukito Desa Cisempur Kec. Jatinangor</v>
          </cell>
          <cell r="J217" t="str">
            <v>Jatinangor</v>
          </cell>
          <cell r="K217" t="str">
            <v>Sumedang</v>
          </cell>
          <cell r="L217" t="str">
            <v>Islam</v>
          </cell>
          <cell r="M217" t="str">
            <v>Nunung</v>
          </cell>
          <cell r="N217" t="str">
            <v>Yayat Nurhayati</v>
          </cell>
          <cell r="O217"/>
          <cell r="P217" t="str">
            <v>Dusun Cisempur Rt. 001/005 Desa Cisempur Kec. Jatinangor Kab. Sumedang</v>
          </cell>
          <cell r="Q217" t="str">
            <v>Karyawan Swasta</v>
          </cell>
          <cell r="R217" t="str">
            <v>Tidak Bekerja</v>
          </cell>
          <cell r="S217" t="str">
            <v>089676423689</v>
          </cell>
          <cell r="T217"/>
          <cell r="U217">
            <v>2</v>
          </cell>
        </row>
        <row r="218">
          <cell r="B218" t="str">
            <v>Lisna Setiani</v>
          </cell>
          <cell r="C218" t="str">
            <v>18190209</v>
          </cell>
          <cell r="D218" t="str">
            <v>0027352375</v>
          </cell>
          <cell r="E218" t="str">
            <v>P</v>
          </cell>
          <cell r="F218" t="str">
            <v>Bandung</v>
          </cell>
          <cell r="G218">
            <v>37500</v>
          </cell>
          <cell r="H218" t="str">
            <v>SMPN 3 Rancaekek</v>
          </cell>
          <cell r="I218" t="str">
            <v>Jl. Teratai Raya Bumi Rancaekek Kencana</v>
          </cell>
          <cell r="J218" t="str">
            <v>Rancaekek</v>
          </cell>
          <cell r="K218" t="str">
            <v>Bandung</v>
          </cell>
          <cell r="L218" t="str">
            <v>Islam</v>
          </cell>
          <cell r="M218" t="str">
            <v>Yaya</v>
          </cell>
          <cell r="N218" t="str">
            <v>Komala</v>
          </cell>
          <cell r="O218"/>
          <cell r="P218" t="str">
            <v>Kp. Bojongmalati Rt. 04/07 Desa Rancaekek Kulon Kec. Rancaekek Kab. Bandung</v>
          </cell>
          <cell r="Q218" t="str">
            <v>Petani</v>
          </cell>
          <cell r="R218" t="str">
            <v>Tidak Bekerja</v>
          </cell>
          <cell r="S218" t="str">
            <v>089615409860</v>
          </cell>
          <cell r="T218"/>
          <cell r="U218">
            <v>2</v>
          </cell>
        </row>
        <row r="219">
          <cell r="B219" t="str">
            <v>M. Haikal Azhar</v>
          </cell>
          <cell r="C219" t="str">
            <v>18190210</v>
          </cell>
          <cell r="D219"/>
          <cell r="E219" t="str">
            <v>L</v>
          </cell>
          <cell r="F219" t="str">
            <v>Bandung</v>
          </cell>
          <cell r="G219">
            <v>37700</v>
          </cell>
          <cell r="H219" t="str">
            <v>SMP Lugina Rancaekek</v>
          </cell>
          <cell r="I219" t="str">
            <v>Jl. Raya Rancaekek No.05 Desa Bojongloa</v>
          </cell>
          <cell r="J219" t="str">
            <v>Rancaekek</v>
          </cell>
          <cell r="K219" t="str">
            <v>Bandung</v>
          </cell>
          <cell r="L219" t="str">
            <v>Islam</v>
          </cell>
          <cell r="M219" t="str">
            <v>Yuda Yusup</v>
          </cell>
          <cell r="N219" t="str">
            <v>Nita Renita</v>
          </cell>
          <cell r="O219"/>
          <cell r="P219" t="str">
            <v>Kp. Pintu Aer Rt. P3/01 Desa Rancaekek Kulon Kec. Rancaekek Kab. Bandung</v>
          </cell>
          <cell r="Q219" t="str">
            <v>Tidak Bekerja</v>
          </cell>
          <cell r="R219" t="str">
            <v>Tidak Bekerja</v>
          </cell>
          <cell r="S219" t="str">
            <v>0895630345999</v>
          </cell>
          <cell r="T219"/>
          <cell r="U219"/>
        </row>
        <row r="220">
          <cell r="B220" t="str">
            <v>Muhamad Luthfi Ardiansyah Putra</v>
          </cell>
          <cell r="C220" t="str">
            <v>18190211</v>
          </cell>
          <cell r="D220" t="str">
            <v>0034006864</v>
          </cell>
          <cell r="E220" t="str">
            <v>L</v>
          </cell>
          <cell r="F220" t="str">
            <v>Bandung</v>
          </cell>
          <cell r="G220">
            <v>37704</v>
          </cell>
          <cell r="H220" t="str">
            <v>SMPN 1 Rancaekek</v>
          </cell>
          <cell r="I220" t="str">
            <v>Jl. Raya Rancaekek No. 87</v>
          </cell>
          <cell r="J220" t="str">
            <v>Rancaekek</v>
          </cell>
          <cell r="K220" t="str">
            <v>Bandung</v>
          </cell>
          <cell r="L220" t="str">
            <v>Islam</v>
          </cell>
          <cell r="M220" t="str">
            <v>Indah Herlambang</v>
          </cell>
          <cell r="N220" t="str">
            <v>Hema Rachma Hindarti</v>
          </cell>
          <cell r="O220" t="str">
            <v>Teungku Johan Ofendi</v>
          </cell>
          <cell r="P220" t="str">
            <v>Komplek Permata Hijau Blok A 16 Rt. 01/15 Desa Jelegong Kec. Rancaekek Kab. Bandung</v>
          </cell>
          <cell r="Q220" t="str">
            <v>Tidak Bekerja</v>
          </cell>
          <cell r="R220" t="str">
            <v>Tidak Bekerja</v>
          </cell>
          <cell r="S220" t="str">
            <v>085840441523</v>
          </cell>
          <cell r="T220"/>
          <cell r="U220">
            <v>1</v>
          </cell>
        </row>
        <row r="221">
          <cell r="B221" t="str">
            <v>Muhammad Hasan Mubarok</v>
          </cell>
          <cell r="C221" t="str">
            <v>18190212</v>
          </cell>
          <cell r="D221" t="str">
            <v>0014014860</v>
          </cell>
          <cell r="E221" t="str">
            <v>L</v>
          </cell>
          <cell r="F221" t="str">
            <v>Sumedang</v>
          </cell>
          <cell r="G221">
            <v>37485</v>
          </cell>
          <cell r="H221" t="str">
            <v>MTs Ma'arif Cikeruh</v>
          </cell>
          <cell r="I221" t="str">
            <v>Jl. Raya Ir. Soekarno - Jatinangor Km 21</v>
          </cell>
          <cell r="J221" t="str">
            <v>Jatinangor</v>
          </cell>
          <cell r="K221" t="str">
            <v>Sumedang</v>
          </cell>
          <cell r="L221" t="str">
            <v>Islam</v>
          </cell>
          <cell r="M221" t="str">
            <v>Diman</v>
          </cell>
          <cell r="N221" t="str">
            <v>Omah</v>
          </cell>
          <cell r="O221"/>
          <cell r="P221" t="str">
            <v>Dusun Sayang Rt. 02/07 Desa Sayang Kec. Jatinangor Kab. Sumedang</v>
          </cell>
          <cell r="Q221" t="str">
            <v>Buruh</v>
          </cell>
          <cell r="R221" t="str">
            <v>Pedagang Kecil</v>
          </cell>
          <cell r="S221" t="str">
            <v>089636675999</v>
          </cell>
          <cell r="T221"/>
          <cell r="U221">
            <v>2</v>
          </cell>
        </row>
        <row r="222">
          <cell r="B222" t="str">
            <v>Nazwa Noorsalfa</v>
          </cell>
          <cell r="C222" t="str">
            <v>18190213</v>
          </cell>
          <cell r="D222" t="str">
            <v>0033017822</v>
          </cell>
          <cell r="E222" t="str">
            <v>P</v>
          </cell>
          <cell r="F222" t="str">
            <v>Sumedang</v>
          </cell>
          <cell r="G222" t="str">
            <v>09 Pebruari 2003</v>
          </cell>
          <cell r="H222" t="str">
            <v>MTs Ma'arif Cikeruh</v>
          </cell>
          <cell r="I222" t="str">
            <v>Jl. Raya Ir. Soekarno - Jatinangor Km 21</v>
          </cell>
          <cell r="J222" t="str">
            <v>Jatinangor</v>
          </cell>
          <cell r="K222" t="str">
            <v>Sumedang</v>
          </cell>
          <cell r="L222" t="str">
            <v>Islam</v>
          </cell>
          <cell r="M222" t="str">
            <v>Pipin Chuhaepin</v>
          </cell>
          <cell r="N222" t="str">
            <v>Lina Marlina</v>
          </cell>
          <cell r="O222"/>
          <cell r="P222" t="str">
            <v>Dusun Cipacing Rt. 02/04 Desa Cipacing Kec. Jatinangor Kab. Sumedang</v>
          </cell>
          <cell r="Q222" t="str">
            <v>Wirausaha</v>
          </cell>
          <cell r="R222" t="str">
            <v>Wiraswasta</v>
          </cell>
          <cell r="S222" t="str">
            <v>082320548335</v>
          </cell>
          <cell r="T222"/>
          <cell r="U222">
            <v>2</v>
          </cell>
        </row>
        <row r="223">
          <cell r="B223" t="str">
            <v>Neng Wulan Novi Novi Yanti</v>
          </cell>
          <cell r="C223" t="str">
            <v>18190214</v>
          </cell>
          <cell r="D223"/>
          <cell r="E223" t="str">
            <v>P</v>
          </cell>
          <cell r="F223" t="str">
            <v>Sumedang</v>
          </cell>
          <cell r="G223">
            <v>37588</v>
          </cell>
          <cell r="H223" t="str">
            <v>SMPN 2 Jatinangor</v>
          </cell>
          <cell r="I223" t="str">
            <v>Jl. Letda Lukito Desa Cisempur Kec. Jatinangor</v>
          </cell>
          <cell r="J223" t="str">
            <v>Jatinangor</v>
          </cell>
          <cell r="K223" t="str">
            <v>Sumedang</v>
          </cell>
          <cell r="L223" t="str">
            <v>Islam</v>
          </cell>
          <cell r="M223" t="str">
            <v>Sahmat</v>
          </cell>
          <cell r="N223" t="str">
            <v>Ceceh</v>
          </cell>
          <cell r="O223"/>
          <cell r="P223" t="str">
            <v>Dusun Pamatang Rt. 02/08 Desa Sawahdadap Kec. Cimanggung Kab. Sumedang</v>
          </cell>
          <cell r="Q223" t="str">
            <v>Wiraswasta</v>
          </cell>
          <cell r="R223" t="str">
            <v>Tidak Bekerja</v>
          </cell>
          <cell r="S223" t="str">
            <v>081947132635</v>
          </cell>
          <cell r="T223"/>
          <cell r="U223">
            <v>5</v>
          </cell>
        </row>
        <row r="224">
          <cell r="B224" t="str">
            <v>Nita Aryanti</v>
          </cell>
          <cell r="C224" t="str">
            <v>18190215</v>
          </cell>
          <cell r="D224" t="str">
            <v>0033018088</v>
          </cell>
          <cell r="E224" t="str">
            <v>P</v>
          </cell>
          <cell r="F224" t="str">
            <v>Sumedang</v>
          </cell>
          <cell r="G224">
            <v>37645</v>
          </cell>
          <cell r="H224" t="str">
            <v>MTs Ma'arif Cikeruh</v>
          </cell>
          <cell r="I224" t="str">
            <v>Jl. Raya Ir. Soekarno - Jatinangor Km 21</v>
          </cell>
          <cell r="J224" t="str">
            <v>Jatinangor</v>
          </cell>
          <cell r="K224" t="str">
            <v>Sumedang</v>
          </cell>
          <cell r="L224" t="str">
            <v>Islam</v>
          </cell>
          <cell r="M224" t="str">
            <v>Ace Mulyana</v>
          </cell>
          <cell r="N224" t="str">
            <v>Tini Nurcahyati</v>
          </cell>
          <cell r="O224"/>
          <cell r="P224" t="str">
            <v>Dusun Sukanegla Rt. 03/06 Desa Hegarmanah Kec. Jatinangor Kab. Sumedang</v>
          </cell>
          <cell r="Q224" t="str">
            <v>Buruh</v>
          </cell>
          <cell r="R224" t="str">
            <v>Karyawan Swasta</v>
          </cell>
          <cell r="S224" t="str">
            <v>085351873884</v>
          </cell>
          <cell r="T224"/>
          <cell r="U224">
            <v>1</v>
          </cell>
        </row>
        <row r="225">
          <cell r="B225" t="str">
            <v>Nugi Nugraha</v>
          </cell>
          <cell r="C225" t="str">
            <v>18190216</v>
          </cell>
          <cell r="D225" t="str">
            <v>0026470848</v>
          </cell>
          <cell r="E225" t="str">
            <v>L</v>
          </cell>
          <cell r="F225" t="str">
            <v>Sumedang</v>
          </cell>
          <cell r="G225">
            <v>37552</v>
          </cell>
          <cell r="H225" t="str">
            <v>SMP Muhammadiyah Cibeusi</v>
          </cell>
          <cell r="I225" t="str">
            <v>Desa Cibeusi</v>
          </cell>
          <cell r="J225" t="str">
            <v>Jatinangor</v>
          </cell>
          <cell r="K225" t="str">
            <v>Sumedang</v>
          </cell>
          <cell r="L225" t="str">
            <v>Islam</v>
          </cell>
          <cell r="M225" t="str">
            <v>Dedi Darwandi (Alm)</v>
          </cell>
          <cell r="N225" t="str">
            <v>Tuti Susilawati</v>
          </cell>
          <cell r="O225"/>
          <cell r="P225" t="str">
            <v>Dusun Bojongeureun Rt. 03/04 Desa Cibeusi Kec. Jatinangor Kab. Sumedang</v>
          </cell>
          <cell r="Q225"/>
          <cell r="R225" t="str">
            <v>Wiraswasta</v>
          </cell>
          <cell r="S225" t="str">
            <v>085315708871</v>
          </cell>
          <cell r="T225"/>
          <cell r="U225">
            <v>3</v>
          </cell>
        </row>
        <row r="226">
          <cell r="B226" t="str">
            <v>Nyimas Sariningsih</v>
          </cell>
          <cell r="C226" t="str">
            <v>18190217</v>
          </cell>
          <cell r="D226"/>
          <cell r="E226" t="str">
            <v>P</v>
          </cell>
          <cell r="F226" t="str">
            <v>Sumedang</v>
          </cell>
          <cell r="G226">
            <v>38081</v>
          </cell>
          <cell r="H226" t="str">
            <v>MTs Ma'arif Cikeruh</v>
          </cell>
          <cell r="I226" t="str">
            <v>Jl. Raya Ir. Soekarno - Jatinangor Km 21</v>
          </cell>
          <cell r="J226" t="str">
            <v>Jatinangor</v>
          </cell>
          <cell r="K226" t="str">
            <v>Sumedang</v>
          </cell>
          <cell r="L226" t="str">
            <v>Islam</v>
          </cell>
          <cell r="M226"/>
          <cell r="N226"/>
          <cell r="O226"/>
          <cell r="P226" t="str">
            <v>Dusun Kiaraberes Rt. 03/14 Desa Cipacing Kec. Jatinangor Kab. Sumedang</v>
          </cell>
          <cell r="Q226"/>
          <cell r="R226"/>
          <cell r="S226" t="str">
            <v>082217302158</v>
          </cell>
          <cell r="T226"/>
          <cell r="U226">
            <v>7</v>
          </cell>
        </row>
        <row r="227">
          <cell r="B227" t="str">
            <v>Putri Luluil Mukaromah Hakim</v>
          </cell>
          <cell r="C227" t="str">
            <v>18190218</v>
          </cell>
          <cell r="D227" t="str">
            <v>0033017818</v>
          </cell>
          <cell r="E227" t="str">
            <v>P</v>
          </cell>
          <cell r="F227" t="str">
            <v>Sumedang</v>
          </cell>
          <cell r="G227">
            <v>37628</v>
          </cell>
          <cell r="H227" t="str">
            <v>MTs Ma'arif Cikeruh</v>
          </cell>
          <cell r="I227" t="str">
            <v>Jl. Raya Ir. Soekarno - Jatinangor Km 21</v>
          </cell>
          <cell r="J227" t="str">
            <v>Jatinangor</v>
          </cell>
          <cell r="K227" t="str">
            <v>Sumedang</v>
          </cell>
          <cell r="L227" t="str">
            <v>Islam</v>
          </cell>
          <cell r="M227" t="str">
            <v>M. Lutpi Hakim</v>
          </cell>
          <cell r="N227" t="str">
            <v>Titin Sutini</v>
          </cell>
          <cell r="O227"/>
          <cell r="P227" t="str">
            <v>Dusun Cipacing Rt. 03/02 Desa Cipacing Kec. Jatinangor Kab. Sumedang</v>
          </cell>
          <cell r="Q227" t="str">
            <v>Wiraswasta</v>
          </cell>
          <cell r="R227" t="str">
            <v>Pedagang Kecil</v>
          </cell>
          <cell r="S227" t="str">
            <v>085222848336</v>
          </cell>
          <cell r="T227"/>
          <cell r="U227">
            <v>1</v>
          </cell>
        </row>
        <row r="228">
          <cell r="B228" t="str">
            <v>R. Mochamad Fauzi Hayidi</v>
          </cell>
          <cell r="C228" t="str">
            <v>18190219</v>
          </cell>
          <cell r="D228"/>
          <cell r="E228" t="str">
            <v>L</v>
          </cell>
          <cell r="F228" t="str">
            <v>Bandung</v>
          </cell>
          <cell r="G228">
            <v>37475</v>
          </cell>
          <cell r="H228" t="str">
            <v>SMPN 1 Rancaekek</v>
          </cell>
          <cell r="I228" t="str">
            <v>Jl. Raya Rancaekek No. 87</v>
          </cell>
          <cell r="J228" t="str">
            <v>Rancaekek</v>
          </cell>
          <cell r="K228" t="str">
            <v>Bandung</v>
          </cell>
          <cell r="L228" t="str">
            <v>Islam</v>
          </cell>
          <cell r="M228" t="str">
            <v>R. Hendi Budiman SE</v>
          </cell>
          <cell r="N228" t="str">
            <v>R. Yuseu Yolanda</v>
          </cell>
          <cell r="O228"/>
          <cell r="P228" t="str">
            <v>Perum Abdi Negara H3/2 Rt. 03/15 Desa Rancaekek Wetan Kec. Rancaekek Kab. Bandug</v>
          </cell>
          <cell r="Q228" t="str">
            <v>Tidak Bekerja</v>
          </cell>
          <cell r="R228" t="str">
            <v>Tidak Bekerja</v>
          </cell>
          <cell r="S228" t="str">
            <v>089647062795</v>
          </cell>
          <cell r="T228"/>
          <cell r="U228">
            <v>3</v>
          </cell>
        </row>
        <row r="229">
          <cell r="B229" t="str">
            <v>Rangga Nugraha</v>
          </cell>
          <cell r="C229" t="str">
            <v>18190220</v>
          </cell>
          <cell r="D229" t="str">
            <v>0033018562</v>
          </cell>
          <cell r="E229" t="str">
            <v>L</v>
          </cell>
          <cell r="F229" t="str">
            <v>Sumedang</v>
          </cell>
          <cell r="G229">
            <v>37883</v>
          </cell>
          <cell r="H229" t="str">
            <v>SMPN 1 Jatinangor</v>
          </cell>
          <cell r="I229" t="str">
            <v>Jl. Raya Bandung - Sumedang Km 22 No. 241</v>
          </cell>
          <cell r="J229" t="str">
            <v>Jatinangor</v>
          </cell>
          <cell r="K229" t="str">
            <v>Sumedang</v>
          </cell>
          <cell r="L229" t="str">
            <v>Islam</v>
          </cell>
          <cell r="M229" t="str">
            <v>Enjang Jaya</v>
          </cell>
          <cell r="N229" t="str">
            <v>Aneu Susana</v>
          </cell>
          <cell r="O229"/>
          <cell r="P229" t="str">
            <v>Dsn. Sayang Rt 03/07 Desa Sayang Kec. Jatinangor Kab. Sumedang</v>
          </cell>
          <cell r="Q229"/>
          <cell r="R229"/>
          <cell r="S229"/>
          <cell r="T229" t="str">
            <v>089657257284</v>
          </cell>
          <cell r="U229"/>
        </row>
        <row r="230">
          <cell r="B230" t="str">
            <v>Rega Yusifa Rudiyana</v>
          </cell>
          <cell r="C230" t="str">
            <v>18190221</v>
          </cell>
          <cell r="D230" t="str">
            <v>0033918695</v>
          </cell>
          <cell r="E230" t="str">
            <v>L</v>
          </cell>
          <cell r="F230" t="str">
            <v>Bandung</v>
          </cell>
          <cell r="G230">
            <v>37684</v>
          </cell>
          <cell r="H230" t="str">
            <v>SMPN 1 Rancaekek</v>
          </cell>
          <cell r="I230" t="str">
            <v>Jl. Raya Rancaekek No. 87</v>
          </cell>
          <cell r="J230" t="str">
            <v>Rancaekek</v>
          </cell>
          <cell r="K230" t="str">
            <v>Bandung</v>
          </cell>
          <cell r="L230" t="str">
            <v>Islam</v>
          </cell>
          <cell r="M230" t="str">
            <v>Dikdik Rudiyana</v>
          </cell>
          <cell r="N230" t="str">
            <v>Turipah Rahmawati</v>
          </cell>
          <cell r="O230"/>
          <cell r="P230" t="str">
            <v>Komplek Permata Hijau Blok E No. 26 Rt. 05/017 Desa Jelegong Kec. Rancaekek Kab. Bandung</v>
          </cell>
          <cell r="Q230" t="str">
            <v>Wiraswasta</v>
          </cell>
          <cell r="R230" t="str">
            <v>Tidak Bekerja</v>
          </cell>
          <cell r="S230" t="str">
            <v>085316215777</v>
          </cell>
          <cell r="T230"/>
          <cell r="U230">
            <v>1</v>
          </cell>
        </row>
        <row r="231">
          <cell r="B231" t="str">
            <v>Rian Sekty Pratama</v>
          </cell>
          <cell r="C231" t="str">
            <v>18190222</v>
          </cell>
          <cell r="D231"/>
          <cell r="E231" t="str">
            <v>L</v>
          </cell>
          <cell r="F231" t="str">
            <v>Sumedang</v>
          </cell>
          <cell r="G231">
            <v>37846</v>
          </cell>
          <cell r="H231" t="str">
            <v>SMPN 2 Jatinangor</v>
          </cell>
          <cell r="I231" t="str">
            <v>Jl. Letda Lukito Desa Cisempur Kec. Jatinangor</v>
          </cell>
          <cell r="J231" t="str">
            <v>Jatinangor</v>
          </cell>
          <cell r="K231" t="str">
            <v>Sumedang</v>
          </cell>
          <cell r="L231" t="str">
            <v>Islam</v>
          </cell>
          <cell r="M231" t="str">
            <v>Yanto Supriatna</v>
          </cell>
          <cell r="N231" t="str">
            <v>Rika Teti Hayati</v>
          </cell>
          <cell r="O231" t="str">
            <v>Dadang Ruhyatna</v>
          </cell>
          <cell r="P231" t="str">
            <v>Perum Taman Bukit Makmur 11 Rt. 0405 Desa Mangunarga Kec. Cimanggung Kab. Sumedang</v>
          </cell>
          <cell r="Q231" t="str">
            <v>Karyawan Swasta</v>
          </cell>
          <cell r="R231" t="str">
            <v>Tidak Bekerja</v>
          </cell>
          <cell r="S231" t="str">
            <v>081224067574</v>
          </cell>
          <cell r="T231" t="str">
            <v>082118961584</v>
          </cell>
          <cell r="U231">
            <v>1</v>
          </cell>
        </row>
        <row r="232">
          <cell r="B232" t="str">
            <v>Riki Agustina</v>
          </cell>
          <cell r="C232" t="str">
            <v>18190223</v>
          </cell>
          <cell r="D232"/>
          <cell r="E232" t="str">
            <v>L</v>
          </cell>
          <cell r="F232" t="str">
            <v>Garut</v>
          </cell>
          <cell r="G232">
            <v>37837</v>
          </cell>
          <cell r="H232" t="str">
            <v>MTs Ma'arif Cikeruh</v>
          </cell>
          <cell r="I232" t="str">
            <v>Jl. Raya Ir. Soekarno - Jatinangor Km 21</v>
          </cell>
          <cell r="J232" t="str">
            <v>Jatinangor</v>
          </cell>
          <cell r="K232" t="str">
            <v>Sumedang</v>
          </cell>
          <cell r="L232" t="str">
            <v>Islam</v>
          </cell>
          <cell r="M232" t="str">
            <v>Adun</v>
          </cell>
          <cell r="N232" t="str">
            <v>Enok Saadah</v>
          </cell>
          <cell r="O232"/>
          <cell r="P232" t="str">
            <v>Dusun Kampungbaru Rt. 01/18 Desa Cipacing Kec. Jatinangor Kab. Sumedang</v>
          </cell>
          <cell r="Q232" t="str">
            <v>Wiraswasta</v>
          </cell>
          <cell r="R232" t="str">
            <v>Wiraswasta</v>
          </cell>
          <cell r="S232" t="str">
            <v>082318841184</v>
          </cell>
          <cell r="T232"/>
          <cell r="U232">
            <v>3</v>
          </cell>
        </row>
        <row r="233">
          <cell r="B233" t="str">
            <v>Sifa Nurazijah</v>
          </cell>
          <cell r="C233" t="str">
            <v>18190224</v>
          </cell>
          <cell r="D233" t="str">
            <v>0026471203</v>
          </cell>
          <cell r="E233" t="str">
            <v>P</v>
          </cell>
          <cell r="F233" t="str">
            <v>Sumedang</v>
          </cell>
          <cell r="G233">
            <v>37619</v>
          </cell>
          <cell r="H233" t="str">
            <v>SMPN 3 Jatinangor</v>
          </cell>
          <cell r="I233" t="str">
            <v>Jl. Bumi Perkemahan Kiara Payung Kel. Cilayung</v>
          </cell>
          <cell r="J233" t="str">
            <v>Jatinangor</v>
          </cell>
          <cell r="K233" t="str">
            <v>Sumedang</v>
          </cell>
          <cell r="L233" t="str">
            <v>Islam</v>
          </cell>
          <cell r="M233" t="str">
            <v xml:space="preserve">Momon </v>
          </cell>
          <cell r="N233" t="str">
            <v>Iyam</v>
          </cell>
          <cell r="O233"/>
          <cell r="P233" t="str">
            <v>Dusun Cilayung Rt. 01/01 Desa Cikeuyeup Kec. Jatinangor Kab. Sumedang</v>
          </cell>
          <cell r="Q233" t="str">
            <v>Karyawan Swasta</v>
          </cell>
          <cell r="R233" t="str">
            <v>Tidak Bekerja</v>
          </cell>
          <cell r="S233" t="str">
            <v>085352525922</v>
          </cell>
          <cell r="T233"/>
          <cell r="U233">
            <v>2</v>
          </cell>
        </row>
        <row r="234">
          <cell r="B234" t="str">
            <v>Silvia Suminar</v>
          </cell>
          <cell r="C234" t="str">
            <v>18190225</v>
          </cell>
          <cell r="D234" t="str">
            <v>0033017670</v>
          </cell>
          <cell r="E234" t="str">
            <v>P</v>
          </cell>
          <cell r="F234" t="str">
            <v>Sumedang</v>
          </cell>
          <cell r="G234">
            <v>37711</v>
          </cell>
          <cell r="H234" t="str">
            <v>MTs Ma'arif Cikeruh</v>
          </cell>
          <cell r="I234" t="str">
            <v>Jl. Raya Ir. Soekarno - Jatinangor Km 21</v>
          </cell>
          <cell r="J234" t="str">
            <v>Jatinangor</v>
          </cell>
          <cell r="K234" t="str">
            <v>Sumedang</v>
          </cell>
          <cell r="L234" t="str">
            <v>Islam</v>
          </cell>
          <cell r="M234" t="str">
            <v>Supriatna</v>
          </cell>
          <cell r="N234" t="str">
            <v>Ai Atikah</v>
          </cell>
          <cell r="O234"/>
          <cell r="P234" t="str">
            <v>Dusun Ciawi Rt. 05/04 Desa Cikeruh Kec. Jatinangor Kab. Sumedang</v>
          </cell>
          <cell r="Q234" t="str">
            <v>Wiraswasta</v>
          </cell>
          <cell r="R234" t="str">
            <v>Tidak Bekerja</v>
          </cell>
          <cell r="S234" t="str">
            <v>081320903448</v>
          </cell>
          <cell r="T234"/>
          <cell r="U234">
            <v>1</v>
          </cell>
        </row>
        <row r="235">
          <cell r="B235" t="str">
            <v>Sinta Novia Wati</v>
          </cell>
          <cell r="C235" t="str">
            <v>18190226</v>
          </cell>
          <cell r="D235"/>
          <cell r="E235" t="str">
            <v>P</v>
          </cell>
          <cell r="F235" t="str">
            <v>Sumedang</v>
          </cell>
          <cell r="G235">
            <v>37225</v>
          </cell>
          <cell r="H235" t="str">
            <v>MTs Ma'arif Cikeruh</v>
          </cell>
          <cell r="I235" t="str">
            <v>Jl. Raya Ir. Soekarno - Jatinangor Km 21</v>
          </cell>
          <cell r="J235" t="str">
            <v>Jatinangor</v>
          </cell>
          <cell r="K235" t="str">
            <v>Sumedang</v>
          </cell>
          <cell r="L235" t="str">
            <v>Islam</v>
          </cell>
          <cell r="M235" t="str">
            <v>Didi Ismail</v>
          </cell>
          <cell r="N235" t="str">
            <v>Wawat Marwati</v>
          </cell>
          <cell r="O235"/>
          <cell r="P235" t="str">
            <v>Kp. Sukajadi Rt. 02/03 Desa Cibeusi Kec. Jatinangor Kab. Sumedang</v>
          </cell>
          <cell r="Q235" t="str">
            <v>Tidak Bekerja</v>
          </cell>
          <cell r="R235" t="str">
            <v>Tidak Bekerja</v>
          </cell>
          <cell r="S235"/>
          <cell r="T235"/>
          <cell r="U235">
            <v>5</v>
          </cell>
        </row>
        <row r="236">
          <cell r="B236" t="str">
            <v>Sinta Pelia Nada</v>
          </cell>
          <cell r="C236" t="str">
            <v>18190227</v>
          </cell>
          <cell r="D236"/>
          <cell r="E236" t="str">
            <v>P</v>
          </cell>
          <cell r="F236" t="str">
            <v>Bandung</v>
          </cell>
          <cell r="G236" t="str">
            <v>15 Pebruari 2002</v>
          </cell>
          <cell r="H236" t="str">
            <v>SMP Adikarya</v>
          </cell>
          <cell r="I236"/>
          <cell r="J236" t="str">
            <v>Rancaekek</v>
          </cell>
          <cell r="K236" t="str">
            <v>Bandung</v>
          </cell>
          <cell r="L236" t="str">
            <v>Islam</v>
          </cell>
          <cell r="M236" t="str">
            <v>Taupik Muharam</v>
          </cell>
          <cell r="N236" t="str">
            <v>Pipin Ratnasih</v>
          </cell>
          <cell r="O236"/>
          <cell r="P236" t="str">
            <v>Dusun Cipacing Rt. 03/04 Desa Cipacing Kec. Jatinangor Kab. Sumedang</v>
          </cell>
          <cell r="Q236" t="str">
            <v>Wiraswasta</v>
          </cell>
          <cell r="R236" t="str">
            <v>Tidak Bekerja</v>
          </cell>
          <cell r="S236" t="str">
            <v>089522623434</v>
          </cell>
          <cell r="T236"/>
          <cell r="U236">
            <v>2</v>
          </cell>
        </row>
        <row r="237">
          <cell r="B237" t="str">
            <v>SISKA ANGGIANINGRUM</v>
          </cell>
          <cell r="C237" t="str">
            <v>18190228</v>
          </cell>
          <cell r="D237" t="str">
            <v>0034215488</v>
          </cell>
          <cell r="E237" t="str">
            <v>P</v>
          </cell>
          <cell r="F237" t="str">
            <v>Bandung</v>
          </cell>
          <cell r="G237">
            <v>37623</v>
          </cell>
          <cell r="H237" t="str">
            <v>SMPN 2 Jatinangor</v>
          </cell>
          <cell r="I237" t="str">
            <v>Jl. Letda Lukito Desa Cisempur Kec. Jatinangor</v>
          </cell>
          <cell r="J237" t="str">
            <v>Jatinangor</v>
          </cell>
          <cell r="K237" t="str">
            <v>Sumedang</v>
          </cell>
          <cell r="L237" t="str">
            <v>Islam</v>
          </cell>
          <cell r="M237" t="str">
            <v>Wartono</v>
          </cell>
          <cell r="N237" t="str">
            <v>Tumini</v>
          </cell>
          <cell r="O237"/>
          <cell r="P237" t="str">
            <v>Perum TBM Blok MJ.11 Rt. 0405 Desa Mangunarga Kec. Cimanggung Kab. Sumedang</v>
          </cell>
          <cell r="Q237" t="str">
            <v>Karyawan Swasta</v>
          </cell>
          <cell r="R237" t="str">
            <v>Tidak Bekerja</v>
          </cell>
          <cell r="S237" t="str">
            <v>081320288035</v>
          </cell>
          <cell r="T237"/>
          <cell r="U237">
            <v>2</v>
          </cell>
        </row>
        <row r="238">
          <cell r="B238" t="str">
            <v>Siti Barokah</v>
          </cell>
          <cell r="C238" t="str">
            <v>18190229</v>
          </cell>
          <cell r="D238"/>
          <cell r="E238" t="str">
            <v>P</v>
          </cell>
          <cell r="F238" t="str">
            <v>Sumedang</v>
          </cell>
          <cell r="G238">
            <v>37474</v>
          </cell>
          <cell r="H238" t="str">
            <v>SMPN 2 Jatinangor</v>
          </cell>
          <cell r="I238" t="str">
            <v>Jl. Letda Lukito Desa Cisempur Kec. Jatinangor</v>
          </cell>
          <cell r="J238" t="str">
            <v>Jatinangor</v>
          </cell>
          <cell r="K238" t="str">
            <v>Sumedang</v>
          </cell>
          <cell r="L238" t="str">
            <v>Islam</v>
          </cell>
          <cell r="M238" t="str">
            <v>Ojat Lesmana</v>
          </cell>
          <cell r="N238" t="str">
            <v>Cucuh Warliah</v>
          </cell>
          <cell r="O238"/>
          <cell r="P238" t="str">
            <v>Dusun Banjarsari Rt. 02/01 Desa Jatimukti Kec. Jatinangor Kab. Sumedang</v>
          </cell>
          <cell r="Q238" t="str">
            <v>Wiraswasta</v>
          </cell>
          <cell r="R238" t="str">
            <v>Karyawan Swasta</v>
          </cell>
          <cell r="S238" t="str">
            <v>0895340515464</v>
          </cell>
          <cell r="T238" t="str">
            <v>089659190267</v>
          </cell>
          <cell r="U238">
            <v>1</v>
          </cell>
        </row>
        <row r="239">
          <cell r="B239" t="str">
            <v>Wahyu Sholeh Kurniawan</v>
          </cell>
          <cell r="C239" t="str">
            <v>18190230</v>
          </cell>
          <cell r="D239" t="str">
            <v>0025794260</v>
          </cell>
          <cell r="E239" t="str">
            <v>L</v>
          </cell>
          <cell r="F239" t="str">
            <v>Bandung</v>
          </cell>
          <cell r="G239">
            <v>37352</v>
          </cell>
          <cell r="H239" t="str">
            <v>SMPN 3 Rancaekek</v>
          </cell>
          <cell r="I239" t="str">
            <v>Jl. Teratai Raya Bumi Rancaekek Kencana</v>
          </cell>
          <cell r="J239" t="str">
            <v>Rancaekek</v>
          </cell>
          <cell r="K239" t="str">
            <v>Bandung</v>
          </cell>
          <cell r="L239" t="str">
            <v>Islam</v>
          </cell>
          <cell r="M239" t="str">
            <v>Ade Rohendi</v>
          </cell>
          <cell r="N239" t="str">
            <v>Popon Kurniasih</v>
          </cell>
          <cell r="O239"/>
          <cell r="P239" t="str">
            <v>Jl. Seroja 2 No. 3 Rt. 01/03 Kel. Rancaekek Kencana Kec. Rancaekek Kab. Bandung</v>
          </cell>
          <cell r="Q239" t="str">
            <v>Wirausaha</v>
          </cell>
          <cell r="R239" t="str">
            <v>Tidak Bekerja</v>
          </cell>
          <cell r="S239" t="str">
            <v>085864221439</v>
          </cell>
          <cell r="T239"/>
          <cell r="U239">
            <v>2</v>
          </cell>
        </row>
        <row r="240">
          <cell r="B240" t="str">
            <v>Yeyen Karismawati</v>
          </cell>
          <cell r="C240" t="str">
            <v>18190231</v>
          </cell>
          <cell r="D240"/>
          <cell r="E240" t="str">
            <v>P</v>
          </cell>
          <cell r="F240" t="str">
            <v>Sumedang</v>
          </cell>
          <cell r="G240">
            <v>37917</v>
          </cell>
          <cell r="H240" t="str">
            <v>MTs Ma'arif Cikeruh</v>
          </cell>
          <cell r="I240" t="str">
            <v>Jl. Raya Ir. Soekarno - Jatinangor Km 21</v>
          </cell>
          <cell r="J240" t="str">
            <v>Jatinangor</v>
          </cell>
          <cell r="K240" t="str">
            <v>Sumedang</v>
          </cell>
          <cell r="L240" t="str">
            <v>Islam</v>
          </cell>
          <cell r="M240" t="str">
            <v>Cecen</v>
          </cell>
          <cell r="N240" t="str">
            <v>Anah Rohanah</v>
          </cell>
          <cell r="O240"/>
          <cell r="P240" t="str">
            <v>Dusun Sukanegla Rt. 03/05 Desa Hegarmanah Kec. Jatinangor Kab. Sumedang</v>
          </cell>
          <cell r="Q240" t="str">
            <v>Petani</v>
          </cell>
          <cell r="R240" t="str">
            <v>Buruh</v>
          </cell>
          <cell r="S240"/>
          <cell r="T240"/>
          <cell r="U240">
            <v>4</v>
          </cell>
        </row>
        <row r="241">
          <cell r="B241" t="str">
            <v>Aditya Raka Fahreza</v>
          </cell>
          <cell r="C241" t="str">
            <v>18190232</v>
          </cell>
          <cell r="D241"/>
          <cell r="E241" t="str">
            <v>L</v>
          </cell>
          <cell r="F241" t="str">
            <v>Bandung</v>
          </cell>
          <cell r="G241">
            <v>37835</v>
          </cell>
          <cell r="H241" t="str">
            <v>SMPN 1 Nagreg</v>
          </cell>
          <cell r="I241"/>
          <cell r="J241" t="str">
            <v>Nagreg</v>
          </cell>
          <cell r="K241" t="str">
            <v>Bandung</v>
          </cell>
          <cell r="L241" t="str">
            <v>Islam</v>
          </cell>
          <cell r="M241" t="str">
            <v>Deni</v>
          </cell>
          <cell r="N241" t="str">
            <v>Teti Melani</v>
          </cell>
          <cell r="O241"/>
          <cell r="P241" t="str">
            <v>Kp. Lingga Jaya Rt. 02/04 Desa Mekargalih Kec. Jatinangor Kab. Sumedang</v>
          </cell>
          <cell r="Q241" t="str">
            <v>Buruh</v>
          </cell>
          <cell r="R241" t="str">
            <v>Tidak Bekerja</v>
          </cell>
          <cell r="S241" t="str">
            <v>089693654053</v>
          </cell>
          <cell r="T241"/>
          <cell r="U241">
            <v>1</v>
          </cell>
        </row>
        <row r="242">
          <cell r="B242" t="str">
            <v>Alghiffari</v>
          </cell>
          <cell r="C242" t="str">
            <v>18190233</v>
          </cell>
          <cell r="D242" t="str">
            <v>0034754963</v>
          </cell>
          <cell r="E242" t="str">
            <v>L</v>
          </cell>
          <cell r="F242" t="str">
            <v>Bandung</v>
          </cell>
          <cell r="G242">
            <v>37728</v>
          </cell>
          <cell r="H242" t="str">
            <v>Muslimin Panyaungan</v>
          </cell>
          <cell r="I242" t="str">
            <v>Jl. Panyawungan Rt.08 Rw.03 Desa Cimekar</v>
          </cell>
          <cell r="J242" t="str">
            <v>Cileunyi</v>
          </cell>
          <cell r="K242" t="str">
            <v>Bandung</v>
          </cell>
          <cell r="L242" t="str">
            <v>Islam</v>
          </cell>
          <cell r="M242" t="str">
            <v>Masduki</v>
          </cell>
          <cell r="N242" t="str">
            <v>Aan Suryani</v>
          </cell>
          <cell r="O242"/>
          <cell r="P242" t="str">
            <v>Kp. Panyaungan Rt 01/03 Desa Cileunyi Wetan Kab. Bandung</v>
          </cell>
          <cell r="Q242" t="str">
            <v>Buruh</v>
          </cell>
          <cell r="R242" t="str">
            <v>Ibu Rumah Tangga</v>
          </cell>
          <cell r="S242"/>
          <cell r="T242" t="str">
            <v>081223841179</v>
          </cell>
          <cell r="U242">
            <v>3</v>
          </cell>
        </row>
        <row r="243">
          <cell r="B243" t="str">
            <v>Alya Nur Fauziah</v>
          </cell>
          <cell r="C243" t="str">
            <v>18190234</v>
          </cell>
          <cell r="D243"/>
          <cell r="E243" t="str">
            <v>P</v>
          </cell>
          <cell r="F243" t="str">
            <v>Sumedang</v>
          </cell>
          <cell r="G243">
            <v>37559</v>
          </cell>
          <cell r="H243" t="str">
            <v>MTs Darul Fatwa</v>
          </cell>
          <cell r="I243" t="str">
            <v>Jl. Jatiroke Desa Jatiroke Kec. Jatinangor</v>
          </cell>
          <cell r="J243" t="str">
            <v>Jatinangor</v>
          </cell>
          <cell r="K243" t="str">
            <v>Sumedang</v>
          </cell>
          <cell r="L243" t="str">
            <v>Islam</v>
          </cell>
          <cell r="M243" t="str">
            <v>Mamay</v>
          </cell>
          <cell r="N243" t="str">
            <v>Wawat Tilawati</v>
          </cell>
          <cell r="O243"/>
          <cell r="P243" t="str">
            <v>Dusun Sirah Citanggulun Rt. 01/04 Desa Jatimukti Kec. Jatinangor Kab. Sumedang</v>
          </cell>
          <cell r="Q243" t="str">
            <v>Karyawan Swasta</v>
          </cell>
          <cell r="R243" t="str">
            <v>Karyawan Swasta</v>
          </cell>
          <cell r="S243" t="str">
            <v>085314377213</v>
          </cell>
          <cell r="T243"/>
          <cell r="U243">
            <v>1</v>
          </cell>
        </row>
        <row r="244">
          <cell r="B244" t="str">
            <v>Amanda Bela Adelia</v>
          </cell>
          <cell r="C244" t="str">
            <v>18190235</v>
          </cell>
          <cell r="D244" t="str">
            <v>0033954133</v>
          </cell>
          <cell r="E244" t="str">
            <v>P</v>
          </cell>
          <cell r="F244" t="str">
            <v>Boyolali</v>
          </cell>
          <cell r="G244">
            <v>37837</v>
          </cell>
          <cell r="H244" t="str">
            <v>SMPN 4 Rancaekek</v>
          </cell>
          <cell r="I244" t="str">
            <v>Jl. Rancakeong Desa Linggar</v>
          </cell>
          <cell r="J244" t="str">
            <v>Rancaekek</v>
          </cell>
          <cell r="K244" t="str">
            <v>Bandung</v>
          </cell>
          <cell r="L244" t="str">
            <v>Islam</v>
          </cell>
          <cell r="M244" t="str">
            <v>Rusmanto (Alm)</v>
          </cell>
          <cell r="N244" t="str">
            <v>Sudarmi</v>
          </cell>
          <cell r="O244"/>
          <cell r="P244" t="str">
            <v>Bumi Pesona Rancaekek Asri Blok G3 No. 12 Rt. 06/22 Desa Jelegong Kec. Rancaekek Kab. Bandung</v>
          </cell>
          <cell r="Q244"/>
          <cell r="R244" t="str">
            <v>Tidak Bekerja</v>
          </cell>
          <cell r="S244" t="str">
            <v>081214141108</v>
          </cell>
          <cell r="T244"/>
          <cell r="U244">
            <v>3</v>
          </cell>
        </row>
        <row r="245">
          <cell r="B245" t="str">
            <v>Amelia Carolin</v>
          </cell>
          <cell r="C245" t="str">
            <v>18190236</v>
          </cell>
          <cell r="D245"/>
          <cell r="E245" t="str">
            <v>P</v>
          </cell>
          <cell r="F245" t="str">
            <v>Sumedang</v>
          </cell>
          <cell r="G245">
            <v>37763</v>
          </cell>
          <cell r="H245" t="str">
            <v>SMP PGRI Jatinangor</v>
          </cell>
          <cell r="I245" t="str">
            <v>Jl. Raya Bandung - Sumedang Km 22 Jatinangor</v>
          </cell>
          <cell r="J245" t="str">
            <v>Jatinangor</v>
          </cell>
          <cell r="K245" t="str">
            <v>Sumedang</v>
          </cell>
          <cell r="L245" t="str">
            <v>Islam</v>
          </cell>
          <cell r="M245" t="str">
            <v>Mulya Hariono</v>
          </cell>
          <cell r="N245" t="str">
            <v>Iin Inah</v>
          </cell>
          <cell r="O245"/>
          <cell r="P245" t="str">
            <v>Dusun Warungkalde Rt. 03/02 Desa Cikeruh Kec. Jatinangor Kab. Sumedang</v>
          </cell>
          <cell r="Q245" t="str">
            <v>Karyawan Swasta</v>
          </cell>
          <cell r="R245" t="str">
            <v>Karyawan Swasta</v>
          </cell>
          <cell r="S245" t="str">
            <v>0895385111503</v>
          </cell>
          <cell r="T245"/>
          <cell r="U245">
            <v>2</v>
          </cell>
        </row>
        <row r="246">
          <cell r="B246" t="str">
            <v>Ananda Ivana Anggraini</v>
          </cell>
          <cell r="C246" t="str">
            <v>18190237</v>
          </cell>
          <cell r="D246"/>
          <cell r="E246" t="str">
            <v>P</v>
          </cell>
          <cell r="F246" t="str">
            <v>Bandung</v>
          </cell>
          <cell r="G246">
            <v>37804</v>
          </cell>
          <cell r="H246" t="str">
            <v>MTs Darul Fatwa</v>
          </cell>
          <cell r="I246" t="str">
            <v>Jl. Jatiroke Desa Jatiroke Kec. Jatinangor</v>
          </cell>
          <cell r="J246" t="str">
            <v>Jatinangor</v>
          </cell>
          <cell r="K246" t="str">
            <v>Sumedang</v>
          </cell>
          <cell r="L246" t="str">
            <v>Islam</v>
          </cell>
          <cell r="M246" t="str">
            <v>Stefhanus Ivana</v>
          </cell>
          <cell r="N246" t="str">
            <v>Erna Mardianti</v>
          </cell>
          <cell r="O246"/>
          <cell r="P246" t="str">
            <v>Komp. Lembah Hijau No. B1 Rt. 02/03 Dusun Bbk. Bandung Desa Kutamandiri Kec. Tanjung Sari Kab. Sumedang</v>
          </cell>
          <cell r="Q246" t="str">
            <v>Karyawan Swasta</v>
          </cell>
          <cell r="R246" t="str">
            <v>Tidak Bekerja</v>
          </cell>
          <cell r="S246" t="str">
            <v>082217526357</v>
          </cell>
          <cell r="T246"/>
          <cell r="U246">
            <v>1</v>
          </cell>
        </row>
        <row r="247">
          <cell r="B247" t="str">
            <v>Billy Bipalni</v>
          </cell>
          <cell r="C247" t="str">
            <v>18190238</v>
          </cell>
          <cell r="D247"/>
          <cell r="E247" t="str">
            <v>L</v>
          </cell>
          <cell r="F247" t="str">
            <v>Sumedang</v>
          </cell>
          <cell r="G247">
            <v>37540</v>
          </cell>
          <cell r="H247" t="str">
            <v>MTs Ma'arif Cikeruh</v>
          </cell>
          <cell r="I247" t="str">
            <v>Jl. Raya Ir. Soekarno - Jatinangor Km 21</v>
          </cell>
          <cell r="J247" t="str">
            <v>Jatinangor</v>
          </cell>
          <cell r="K247" t="str">
            <v>Sumedang</v>
          </cell>
          <cell r="L247" t="str">
            <v>Islam</v>
          </cell>
          <cell r="M247" t="str">
            <v>Robi Rusmawan</v>
          </cell>
          <cell r="N247" t="str">
            <v>Anih</v>
          </cell>
          <cell r="O247"/>
          <cell r="P247" t="str">
            <v>Kp. Bojong Eureun Rt. 02/04 Desa Cibeusi Kec. Jatinangor Kab. Sumedang</v>
          </cell>
          <cell r="Q247" t="str">
            <v>Wiraswasta</v>
          </cell>
          <cell r="R247" t="str">
            <v>Karyawan Swasta</v>
          </cell>
          <cell r="S247" t="str">
            <v>085320865786</v>
          </cell>
          <cell r="T247"/>
          <cell r="U247">
            <v>1</v>
          </cell>
        </row>
        <row r="248">
          <cell r="B248" t="str">
            <v>Danila</v>
          </cell>
          <cell r="C248" t="str">
            <v>18190239</v>
          </cell>
          <cell r="D248" t="str">
            <v>0033017682</v>
          </cell>
          <cell r="E248" t="str">
            <v>P</v>
          </cell>
          <cell r="F248" t="str">
            <v>Sumedang</v>
          </cell>
          <cell r="G248">
            <v>37877</v>
          </cell>
          <cell r="H248" t="str">
            <v>MTs Ma'arif Cikeruh</v>
          </cell>
          <cell r="I248" t="str">
            <v>Jl. Raya Ir. Soekarno - Jatinangor Km 21</v>
          </cell>
          <cell r="J248" t="str">
            <v>Jatinangor</v>
          </cell>
          <cell r="K248" t="str">
            <v>Sumedang</v>
          </cell>
          <cell r="L248" t="str">
            <v>Islam</v>
          </cell>
          <cell r="M248" t="str">
            <v>Dadan</v>
          </cell>
          <cell r="N248" t="str">
            <v>Lela Hayati</v>
          </cell>
          <cell r="O248"/>
          <cell r="P248" t="str">
            <v>Dusun Warungkalde Rt. 02/02 Desa Cikeruh Kec. Jatinangor Kab. Sumedang</v>
          </cell>
          <cell r="Q248" t="str">
            <v>Wiraswasta</v>
          </cell>
          <cell r="R248" t="str">
            <v>Tidak Bekerja</v>
          </cell>
          <cell r="S248" t="str">
            <v>087827755625</v>
          </cell>
          <cell r="T248"/>
          <cell r="U248">
            <v>1</v>
          </cell>
        </row>
        <row r="249">
          <cell r="B249" t="str">
            <v>Diva Nia Syahrani</v>
          </cell>
          <cell r="C249" t="str">
            <v>18190240</v>
          </cell>
          <cell r="D249" t="str">
            <v>0026471307</v>
          </cell>
          <cell r="E249" t="str">
            <v>P</v>
          </cell>
          <cell r="F249" t="str">
            <v>Sumedang</v>
          </cell>
          <cell r="G249">
            <v>37589</v>
          </cell>
          <cell r="H249" t="str">
            <v>SMPN 1 Ibun</v>
          </cell>
          <cell r="I249"/>
          <cell r="J249" t="str">
            <v>Ibun</v>
          </cell>
          <cell r="K249" t="str">
            <v>Bandung</v>
          </cell>
          <cell r="L249" t="str">
            <v>Islam</v>
          </cell>
          <cell r="M249" t="str">
            <v>Ade Lesmana</v>
          </cell>
          <cell r="N249" t="str">
            <v>Eneng Winarti</v>
          </cell>
          <cell r="O249"/>
          <cell r="P249" t="str">
            <v>Dusun Nagrak Rt. 05/02 Desa Cintamulya Kec. Jatinangor Kab. Sumedang</v>
          </cell>
          <cell r="Q249" t="str">
            <v>Karyawan Swasta</v>
          </cell>
          <cell r="R249" t="str">
            <v>Tidak Bekerja</v>
          </cell>
          <cell r="S249" t="str">
            <v>081320321800</v>
          </cell>
          <cell r="T249"/>
          <cell r="U249">
            <v>1</v>
          </cell>
        </row>
        <row r="250">
          <cell r="B250" t="str">
            <v>Dola Surya Gemilang</v>
          </cell>
          <cell r="C250" t="str">
            <v>18190241</v>
          </cell>
          <cell r="D250" t="str">
            <v>0032343034</v>
          </cell>
          <cell r="E250" t="str">
            <v>L</v>
          </cell>
          <cell r="F250" t="str">
            <v>Bandung</v>
          </cell>
          <cell r="G250">
            <v>37622</v>
          </cell>
          <cell r="H250" t="str">
            <v>MTs Aljawami</v>
          </cell>
          <cell r="I250" t="str">
            <v>Kp. Sindangsari RT.03 RW.21 Ds Cileunyi Wetan</v>
          </cell>
          <cell r="J250" t="str">
            <v>Cileunyi</v>
          </cell>
          <cell r="K250" t="str">
            <v>Bandung</v>
          </cell>
          <cell r="L250" t="str">
            <v>Islam</v>
          </cell>
          <cell r="M250" t="str">
            <v>Cahya Sukmana</v>
          </cell>
          <cell r="N250" t="str">
            <v>Nuraenah</v>
          </cell>
          <cell r="O250"/>
          <cell r="P250" t="str">
            <v>Kp. Andir Rt. 01/16 Dsa Cileunyi Wetan Kec. Cileunyi Kab. Bandung</v>
          </cell>
          <cell r="Q250" t="str">
            <v>Karyawan Swasta</v>
          </cell>
          <cell r="R250" t="str">
            <v>Tidak Bekerja</v>
          </cell>
          <cell r="S250" t="str">
            <v>089675926717</v>
          </cell>
          <cell r="T250"/>
          <cell r="U250">
            <v>2</v>
          </cell>
        </row>
        <row r="251">
          <cell r="B251" t="str">
            <v>Fachri Maulana Hidayat</v>
          </cell>
          <cell r="C251" t="str">
            <v>18190242</v>
          </cell>
          <cell r="D251" t="str">
            <v>0021762051</v>
          </cell>
          <cell r="E251" t="str">
            <v>L</v>
          </cell>
          <cell r="F251" t="str">
            <v>Bandung</v>
          </cell>
          <cell r="G251">
            <v>37631</v>
          </cell>
          <cell r="H251" t="str">
            <v>SMPN 3 Rancaekek</v>
          </cell>
          <cell r="I251" t="str">
            <v>Jalan Teratai Raya Bumi rancaekek Kencana</v>
          </cell>
          <cell r="J251" t="str">
            <v>Rancaekek</v>
          </cell>
          <cell r="K251" t="str">
            <v>Bandung</v>
          </cell>
          <cell r="L251" t="str">
            <v>Islam</v>
          </cell>
          <cell r="M251" t="str">
            <v>Syarif Hidayat</v>
          </cell>
          <cell r="N251" t="str">
            <v>Ai Juariah</v>
          </cell>
          <cell r="O251" t="str">
            <v>Elin Yuliah</v>
          </cell>
          <cell r="P251" t="str">
            <v>Kp. Sukamanah Rt. 01/09 Desa Rancaekek Wetan Kec. Rancaekek Kab. Bandung</v>
          </cell>
          <cell r="Q251" t="str">
            <v>Pensiunan</v>
          </cell>
          <cell r="R251"/>
          <cell r="S251"/>
          <cell r="T251" t="str">
            <v>08121416374</v>
          </cell>
          <cell r="U251">
            <v>3</v>
          </cell>
        </row>
        <row r="252">
          <cell r="B252" t="str">
            <v>Fadli Durahman</v>
          </cell>
          <cell r="C252" t="str">
            <v>18190243</v>
          </cell>
          <cell r="D252"/>
          <cell r="E252" t="str">
            <v>L</v>
          </cell>
          <cell r="F252" t="str">
            <v>Sumedang</v>
          </cell>
          <cell r="G252">
            <v>37649</v>
          </cell>
          <cell r="H252" t="str">
            <v>SMP PGRI Rancaekek</v>
          </cell>
          <cell r="I252" t="str">
            <v>Jl. Raya Bandung - Garut Km 20</v>
          </cell>
          <cell r="J252" t="str">
            <v>Rancaekek</v>
          </cell>
          <cell r="K252" t="str">
            <v>Bandung</v>
          </cell>
          <cell r="L252" t="str">
            <v>Islam</v>
          </cell>
          <cell r="M252" t="str">
            <v>Wawa Satria</v>
          </cell>
          <cell r="N252" t="str">
            <v>Niah Alm</v>
          </cell>
          <cell r="O252"/>
          <cell r="P252" t="str">
            <v>Dusun Cipeundeuy Rt. 01/12 Desa Cipacing Kec. Jatinangor Kab. Sumedang</v>
          </cell>
          <cell r="Q252" t="str">
            <v>Wiraswasta</v>
          </cell>
          <cell r="R252" t="str">
            <v>Tidak Bekerja</v>
          </cell>
          <cell r="S252" t="str">
            <v>085322798937</v>
          </cell>
          <cell r="T252"/>
          <cell r="U252">
            <v>3</v>
          </cell>
        </row>
        <row r="253">
          <cell r="B253" t="str">
            <v>Fajar Nursoban</v>
          </cell>
          <cell r="C253" t="str">
            <v>18190244</v>
          </cell>
          <cell r="D253"/>
          <cell r="E253" t="str">
            <v>L</v>
          </cell>
          <cell r="F253" t="str">
            <v>Bandung</v>
          </cell>
          <cell r="G253">
            <v>37554</v>
          </cell>
          <cell r="H253" t="str">
            <v>Muslimin Panyaungan</v>
          </cell>
          <cell r="I253" t="str">
            <v>Jl. Panyawungan Rt.08 Rw.03 Desa Cimekar</v>
          </cell>
          <cell r="J253" t="str">
            <v>Cileunyi</v>
          </cell>
          <cell r="K253" t="str">
            <v>Bandung</v>
          </cell>
          <cell r="L253" t="str">
            <v>Islam</v>
          </cell>
          <cell r="M253" t="str">
            <v>Ahmad Dahlan</v>
          </cell>
          <cell r="N253" t="str">
            <v>Imas Masripah</v>
          </cell>
          <cell r="O253"/>
          <cell r="P253" t="str">
            <v>Kp. Panyaungan Rt 01/03 Desa Cileunyi Wetan Kab. Bandung</v>
          </cell>
          <cell r="Q253" t="str">
            <v>Buruh</v>
          </cell>
          <cell r="R253" t="str">
            <v>Ibu Rumah Tangga</v>
          </cell>
          <cell r="S253"/>
          <cell r="T253" t="str">
            <v>081220552151</v>
          </cell>
          <cell r="U253">
            <v>7</v>
          </cell>
        </row>
        <row r="254">
          <cell r="B254" t="str">
            <v>Fitri Nofianti Ramdani</v>
          </cell>
          <cell r="C254" t="str">
            <v>18190245</v>
          </cell>
          <cell r="D254"/>
          <cell r="E254" t="str">
            <v>P</v>
          </cell>
          <cell r="F254" t="str">
            <v>Bandung</v>
          </cell>
          <cell r="G254">
            <v>37955</v>
          </cell>
          <cell r="H254" t="str">
            <v>SMP Pasundan Rancaekek</v>
          </cell>
          <cell r="I254" t="str">
            <v>Jl. Tulip Raya Blok IV Kel. Rancaekek Kencana</v>
          </cell>
          <cell r="J254" t="str">
            <v>Rancaekek</v>
          </cell>
          <cell r="K254" t="str">
            <v>Bandung</v>
          </cell>
          <cell r="L254" t="str">
            <v>Islam</v>
          </cell>
          <cell r="M254" t="str">
            <v>Ahmad Ramdani</v>
          </cell>
          <cell r="N254" t="str">
            <v>Santi</v>
          </cell>
          <cell r="O254"/>
          <cell r="P254" t="str">
            <v>Komplek Rancaekek Permai E-6 No. 02 Rt. 04/17 Desa Rancaekek Wetan Kec. Rancaekek Kab. Bandung</v>
          </cell>
          <cell r="Q254" t="str">
            <v>Buruh</v>
          </cell>
          <cell r="R254" t="str">
            <v>Tidak Bekerja</v>
          </cell>
          <cell r="S254" t="str">
            <v>082320573998</v>
          </cell>
          <cell r="T254"/>
          <cell r="U254">
            <v>1</v>
          </cell>
        </row>
        <row r="255">
          <cell r="B255" t="str">
            <v>Fitri Nofiyanti</v>
          </cell>
          <cell r="C255" t="str">
            <v>18190246</v>
          </cell>
          <cell r="D255" t="str">
            <v>0034255971</v>
          </cell>
          <cell r="E255" t="str">
            <v>P</v>
          </cell>
          <cell r="F255" t="str">
            <v>Sumedang</v>
          </cell>
          <cell r="G255">
            <v>37931</v>
          </cell>
          <cell r="H255" t="str">
            <v>MTs Darurohman</v>
          </cell>
          <cell r="I255"/>
          <cell r="J255"/>
          <cell r="K255"/>
          <cell r="L255" t="str">
            <v>Islam</v>
          </cell>
          <cell r="M255" t="str">
            <v>Yaya Yadi</v>
          </cell>
          <cell r="N255" t="str">
            <v>Darniyati</v>
          </cell>
          <cell r="O255"/>
          <cell r="P255" t="str">
            <v>Dusun Cisurupan Rt. 02/10 Desa Sawahdadap Kec. Cimanggung Kab. Sumedang</v>
          </cell>
          <cell r="Q255" t="str">
            <v>Karyawan Swasta</v>
          </cell>
          <cell r="R255" t="str">
            <v>Karyawan Swasta</v>
          </cell>
          <cell r="S255" t="str">
            <v>089525355004</v>
          </cell>
          <cell r="T255"/>
          <cell r="U255">
            <v>2</v>
          </cell>
        </row>
        <row r="256">
          <cell r="B256" t="str">
            <v>Ganitri</v>
          </cell>
          <cell r="C256" t="str">
            <v>18190247</v>
          </cell>
          <cell r="D256" t="str">
            <v>0031878439</v>
          </cell>
          <cell r="E256" t="str">
            <v>P</v>
          </cell>
          <cell r="F256" t="str">
            <v>Sumedang</v>
          </cell>
          <cell r="G256" t="str">
            <v>26 Pebruari 2003</v>
          </cell>
          <cell r="H256" t="str">
            <v>MTs Darul Fatwa</v>
          </cell>
          <cell r="I256" t="str">
            <v>Jl. Jatiroke Desa Jatiroke Kec. Jatinangor</v>
          </cell>
          <cell r="J256" t="str">
            <v>Jatinangor</v>
          </cell>
          <cell r="K256" t="str">
            <v>Sumedang</v>
          </cell>
          <cell r="L256" t="str">
            <v>Islam</v>
          </cell>
          <cell r="M256" t="str">
            <v>Iyatno</v>
          </cell>
          <cell r="N256" t="str">
            <v>Sunarsih</v>
          </cell>
          <cell r="O256"/>
          <cell r="P256" t="str">
            <v>Dusun Cikeruh Rt. 03/08 Desa Cikeruh Kec. Jatinangor Kab. Sumedang</v>
          </cell>
          <cell r="Q256" t="str">
            <v>Buruh</v>
          </cell>
          <cell r="R256" t="str">
            <v>Tidak Bekerja</v>
          </cell>
          <cell r="S256"/>
          <cell r="T256"/>
          <cell r="U256">
            <v>2</v>
          </cell>
        </row>
        <row r="257">
          <cell r="B257" t="str">
            <v>Ilham Ramadhan Maulana</v>
          </cell>
          <cell r="C257" t="str">
            <v>18190248</v>
          </cell>
          <cell r="D257" t="str">
            <v>0028150115</v>
          </cell>
          <cell r="E257" t="str">
            <v>L</v>
          </cell>
          <cell r="F257" t="str">
            <v>Garut</v>
          </cell>
          <cell r="G257">
            <v>37583</v>
          </cell>
          <cell r="H257" t="str">
            <v>SMPN 3 Cileunyi</v>
          </cell>
          <cell r="I257" t="str">
            <v>Komplek Manglayang Regency Blok I - 1 Cinunuk</v>
          </cell>
          <cell r="J257" t="str">
            <v>Cileunyi</v>
          </cell>
          <cell r="K257" t="str">
            <v>Bandung</v>
          </cell>
          <cell r="L257" t="str">
            <v>Islam</v>
          </cell>
          <cell r="M257" t="str">
            <v>Nanang Sunarya</v>
          </cell>
          <cell r="N257" t="str">
            <v>Elis Kartika</v>
          </cell>
          <cell r="O257"/>
          <cell r="P257" t="str">
            <v>Komplek Bumi Langgeng Rt. 07/22 Desa Cinunuk Kec. Cileunyi Kab. Bandung</v>
          </cell>
          <cell r="Q257" t="str">
            <v>Karyawan Swasta</v>
          </cell>
          <cell r="R257" t="str">
            <v>Tidak Bekerja</v>
          </cell>
          <cell r="S257" t="str">
            <v>082320761383</v>
          </cell>
          <cell r="T257"/>
          <cell r="U257">
            <v>2</v>
          </cell>
        </row>
        <row r="258">
          <cell r="B258" t="str">
            <v>Iqbaal Kusuma Febriyan</v>
          </cell>
          <cell r="C258" t="str">
            <v>18190249</v>
          </cell>
          <cell r="D258"/>
          <cell r="E258" t="str">
            <v>L</v>
          </cell>
          <cell r="F258" t="str">
            <v>Bandung</v>
          </cell>
          <cell r="G258" t="str">
            <v>05 Pebruari 2003</v>
          </cell>
          <cell r="H258" t="str">
            <v>MTs Muhamadiyah Jatinangor</v>
          </cell>
          <cell r="I258"/>
          <cell r="J258" t="str">
            <v>Jatinangor</v>
          </cell>
          <cell r="K258" t="str">
            <v>Sumedang</v>
          </cell>
          <cell r="L258" t="str">
            <v>Islam</v>
          </cell>
          <cell r="M258" t="str">
            <v>Iman Darohmat</v>
          </cell>
          <cell r="N258" t="str">
            <v>Anis Karmila</v>
          </cell>
          <cell r="O258"/>
          <cell r="P258" t="str">
            <v>Dusun Bojong Eureun Rt. 03/10 Desa Cibeusi Kec. Jatinangor Kab. Sumedang</v>
          </cell>
          <cell r="Q258" t="str">
            <v>Karyawan Swasta</v>
          </cell>
          <cell r="R258" t="str">
            <v>Pedagang Kecil</v>
          </cell>
          <cell r="S258" t="str">
            <v>082214466616</v>
          </cell>
          <cell r="T258" t="str">
            <v>0227799509</v>
          </cell>
          <cell r="U258">
            <v>1</v>
          </cell>
        </row>
        <row r="259">
          <cell r="B259" t="str">
            <v>Jajang Zaenal</v>
          </cell>
          <cell r="C259" t="str">
            <v>18190250</v>
          </cell>
          <cell r="D259" t="str">
            <v>0033017924</v>
          </cell>
          <cell r="E259" t="str">
            <v>L</v>
          </cell>
          <cell r="F259" t="str">
            <v>Sumedang</v>
          </cell>
          <cell r="G259">
            <v>37813</v>
          </cell>
          <cell r="H259" t="str">
            <v>SMPN 1 Jatinangor</v>
          </cell>
          <cell r="I259" t="str">
            <v>Jl. Raya Bandung - Sumedang Km 22 No. 241</v>
          </cell>
          <cell r="J259" t="str">
            <v>Jatinangor</v>
          </cell>
          <cell r="K259" t="str">
            <v>Sumedang</v>
          </cell>
          <cell r="L259" t="str">
            <v>Islam</v>
          </cell>
          <cell r="M259" t="str">
            <v>Yoyo</v>
          </cell>
          <cell r="N259" t="str">
            <v>Nani</v>
          </cell>
          <cell r="O259"/>
          <cell r="P259" t="str">
            <v>Dusun Cinenggang Rt. 01/04 Desa Cileles Kec. Jatinangor Kab. Sumedang</v>
          </cell>
          <cell r="Q259" t="str">
            <v>Wiraswasta</v>
          </cell>
          <cell r="R259" t="str">
            <v>Tidak Bekerja</v>
          </cell>
          <cell r="S259" t="str">
            <v>085221174991</v>
          </cell>
          <cell r="T259" t="str">
            <v>085222204166</v>
          </cell>
          <cell r="U259">
            <v>2</v>
          </cell>
        </row>
        <row r="260">
          <cell r="B260" t="str">
            <v>Kireina Yasashi Fa'agna</v>
          </cell>
          <cell r="C260" t="str">
            <v>18190251</v>
          </cell>
          <cell r="D260" t="str">
            <v>0027351697</v>
          </cell>
          <cell r="E260" t="str">
            <v>P</v>
          </cell>
          <cell r="F260" t="str">
            <v>Bandung</v>
          </cell>
          <cell r="G260" t="str">
            <v>08 Nopember 2002</v>
          </cell>
          <cell r="H260" t="str">
            <v>SMP Pasundan Rancaekek</v>
          </cell>
          <cell r="I260" t="str">
            <v>Jl. Tulip Raya Blok IV Kel. Rancaekek Kencana</v>
          </cell>
          <cell r="J260" t="str">
            <v>Rancaekek</v>
          </cell>
          <cell r="K260" t="str">
            <v>Bandung</v>
          </cell>
          <cell r="L260" t="str">
            <v>Islam</v>
          </cell>
          <cell r="M260" t="str">
            <v>Deni Kuswandi</v>
          </cell>
          <cell r="N260" t="str">
            <v>Roswati</v>
          </cell>
          <cell r="O260"/>
          <cell r="P260" t="str">
            <v>Jl. Stasiun KA. Rt. 05/05 Desa Rancaekek Wetan Kec. Rancaekek Kab. Bandung</v>
          </cell>
          <cell r="Q260" t="str">
            <v>Buruh</v>
          </cell>
          <cell r="R260" t="str">
            <v>Tidak Bekerja</v>
          </cell>
          <cell r="S260" t="str">
            <v>082240648126</v>
          </cell>
          <cell r="T260"/>
          <cell r="U260">
            <v>3</v>
          </cell>
        </row>
        <row r="261">
          <cell r="B261" t="str">
            <v>Lukman Nurhakin</v>
          </cell>
          <cell r="C261" t="str">
            <v>18190252</v>
          </cell>
          <cell r="D261"/>
          <cell r="E261" t="str">
            <v>L</v>
          </cell>
          <cell r="F261" t="str">
            <v>Bandung</v>
          </cell>
          <cell r="G261">
            <v>37470</v>
          </cell>
          <cell r="H261" t="str">
            <v>Muslimin Panyaungan</v>
          </cell>
          <cell r="I261" t="str">
            <v>Jl. Panyawungan Rt.08 Rw.03 Desa Cimekar</v>
          </cell>
          <cell r="J261" t="str">
            <v>Cileunyi</v>
          </cell>
          <cell r="K261" t="str">
            <v>Bandung</v>
          </cell>
          <cell r="L261" t="str">
            <v>Islam</v>
          </cell>
          <cell r="M261" t="str">
            <v>Aris Sunandar</v>
          </cell>
          <cell r="N261" t="str">
            <v>Ai Wardah</v>
          </cell>
          <cell r="O261"/>
          <cell r="P261" t="str">
            <v>Kp. Kara Rt 01/02 Desa Cileunyi Wetan Kec. Cileunyi Kab. Bandung</v>
          </cell>
          <cell r="Q261" t="str">
            <v>Wiraswasta</v>
          </cell>
          <cell r="R261" t="str">
            <v>Ibu Rumah Tangga</v>
          </cell>
          <cell r="S261"/>
          <cell r="T261" t="str">
            <v>089659115507</v>
          </cell>
          <cell r="U261">
            <v>1</v>
          </cell>
        </row>
        <row r="262">
          <cell r="B262" t="str">
            <v>Mahesa Masse Sarwono</v>
          </cell>
          <cell r="C262" t="str">
            <v>18190253</v>
          </cell>
          <cell r="D262" t="str">
            <v>0033871206</v>
          </cell>
          <cell r="E262" t="str">
            <v>L</v>
          </cell>
          <cell r="F262" t="str">
            <v>Bandung</v>
          </cell>
          <cell r="G262">
            <v>37691</v>
          </cell>
          <cell r="H262" t="str">
            <v>SMPN 3 Rancaekek</v>
          </cell>
          <cell r="I262" t="str">
            <v>Jl. Teratai Raya Bumi Rancaekek Kencana</v>
          </cell>
          <cell r="J262" t="str">
            <v>Rancaekek</v>
          </cell>
          <cell r="K262" t="str">
            <v>Bandung</v>
          </cell>
          <cell r="L262" t="str">
            <v>Islam</v>
          </cell>
          <cell r="M262" t="str">
            <v>Sarwono</v>
          </cell>
          <cell r="N262" t="str">
            <v>Yanti Susilawati</v>
          </cell>
          <cell r="O262"/>
          <cell r="P262" t="str">
            <v>Jl. Bungur I No. 223 Rt. 03/16 Kel. Rancaekek Kencana Kec. Rancaekek Kab. Bandung</v>
          </cell>
          <cell r="Q262" t="str">
            <v>Karyawan Swasta</v>
          </cell>
          <cell r="R262" t="str">
            <v>Tidak Bekerja</v>
          </cell>
          <cell r="S262" t="str">
            <v>082115247657</v>
          </cell>
          <cell r="T262"/>
          <cell r="U262">
            <v>1</v>
          </cell>
        </row>
        <row r="263">
          <cell r="B263" t="str">
            <v>Miftahul Rizqi</v>
          </cell>
          <cell r="C263" t="str">
            <v>18190254</v>
          </cell>
          <cell r="D263" t="str">
            <v>0068974819</v>
          </cell>
          <cell r="E263" t="str">
            <v>L</v>
          </cell>
          <cell r="F263" t="str">
            <v>Bandung</v>
          </cell>
          <cell r="G263">
            <v>37387</v>
          </cell>
          <cell r="H263" t="str">
            <v>SMP Karya Budi</v>
          </cell>
          <cell r="I263" t="str">
            <v xml:space="preserve">Jl. Tagog Cimekar No. 28 </v>
          </cell>
          <cell r="J263" t="str">
            <v>Cileunyi</v>
          </cell>
          <cell r="K263" t="str">
            <v>Bandung</v>
          </cell>
          <cell r="L263" t="str">
            <v>Islam</v>
          </cell>
          <cell r="M263" t="str">
            <v>Endan Sukandar</v>
          </cell>
          <cell r="N263" t="str">
            <v>Imas Maswati</v>
          </cell>
          <cell r="O263"/>
          <cell r="P263" t="str">
            <v>Kp. Pasar Sore Cileunyi Rt. 02/05 Kec. Cileunyi Kab. Bandung</v>
          </cell>
          <cell r="Q263" t="str">
            <v>Buruh</v>
          </cell>
          <cell r="R263" t="str">
            <v>Tidak Bekerja</v>
          </cell>
          <cell r="S263" t="str">
            <v>085223710789</v>
          </cell>
          <cell r="T263"/>
          <cell r="U263">
            <v>6</v>
          </cell>
        </row>
        <row r="264">
          <cell r="B264" t="str">
            <v>Moch. Reihan Syahrial</v>
          </cell>
          <cell r="C264" t="str">
            <v>18190255</v>
          </cell>
          <cell r="D264" t="str">
            <v>0020968698</v>
          </cell>
          <cell r="E264" t="str">
            <v>L</v>
          </cell>
          <cell r="F264" t="str">
            <v>Bandung</v>
          </cell>
          <cell r="G264">
            <v>37511</v>
          </cell>
          <cell r="H264" t="str">
            <v>SMPN 1 Jatinangor</v>
          </cell>
          <cell r="I264" t="str">
            <v>Jl. Raya Bandung - Sumedang Km 22 No. 241</v>
          </cell>
          <cell r="J264" t="str">
            <v>Jatinangor</v>
          </cell>
          <cell r="K264" t="str">
            <v>Sumedang</v>
          </cell>
          <cell r="L264" t="str">
            <v>Islam</v>
          </cell>
          <cell r="M264" t="str">
            <v>Ajat Hidayat</v>
          </cell>
          <cell r="N264" t="str">
            <v>Yeni Kuswati</v>
          </cell>
          <cell r="O264"/>
          <cell r="P264" t="str">
            <v>Dusun Cinenggang Rt. 02/05 Desa Cileles Kec. Jatinangor Kab. Sumedang</v>
          </cell>
          <cell r="Q264" t="str">
            <v>PNS</v>
          </cell>
          <cell r="R264" t="str">
            <v>Tidak Bekerja</v>
          </cell>
          <cell r="S264" t="str">
            <v>082216693886</v>
          </cell>
          <cell r="T264"/>
          <cell r="U264">
            <v>1</v>
          </cell>
        </row>
        <row r="265">
          <cell r="B265" t="str">
            <v>Mochamad Gilang Ramdhani</v>
          </cell>
          <cell r="C265" t="str">
            <v>18190256</v>
          </cell>
          <cell r="D265"/>
          <cell r="E265" t="str">
            <v>L</v>
          </cell>
          <cell r="F265" t="str">
            <v>Bandung</v>
          </cell>
          <cell r="G265">
            <v>37566</v>
          </cell>
          <cell r="H265" t="str">
            <v>SMP Baknus</v>
          </cell>
          <cell r="I265" t="str">
            <v>Jl. Percobaan No. 65 Cileunyi</v>
          </cell>
          <cell r="J265" t="str">
            <v>Cileunyi</v>
          </cell>
          <cell r="K265" t="str">
            <v>Bandung</v>
          </cell>
          <cell r="L265" t="str">
            <v>Islam</v>
          </cell>
          <cell r="M265" t="str">
            <v>Sutisna</v>
          </cell>
          <cell r="N265" t="str">
            <v>Suryati</v>
          </cell>
          <cell r="O265"/>
          <cell r="P265" t="str">
            <v>Kp. Neglasari Rt 01/20 Desa Cileunyi Kulon Kec. Cileunyi Kab. Bandung</v>
          </cell>
          <cell r="Q265" t="str">
            <v>Buruh</v>
          </cell>
          <cell r="R265" t="str">
            <v>Ibu Rumah Tangga</v>
          </cell>
          <cell r="S265"/>
          <cell r="T265" t="str">
            <v>085316252790</v>
          </cell>
          <cell r="U265">
            <v>1</v>
          </cell>
        </row>
        <row r="266">
          <cell r="B266" t="str">
            <v>Mohamad Azmi Pratama</v>
          </cell>
          <cell r="C266" t="str">
            <v>18190257</v>
          </cell>
          <cell r="D266" t="str">
            <v>0022288436</v>
          </cell>
          <cell r="E266" t="str">
            <v>L</v>
          </cell>
          <cell r="F266" t="str">
            <v>Bandung</v>
          </cell>
          <cell r="G266">
            <v>37562</v>
          </cell>
          <cell r="H266" t="str">
            <v>SMPN 4 Rancaekek</v>
          </cell>
          <cell r="I266" t="str">
            <v>Jl. Rancakeong Desa Linggar</v>
          </cell>
          <cell r="J266" t="str">
            <v>Rancaekek</v>
          </cell>
          <cell r="K266" t="str">
            <v>Bandung</v>
          </cell>
          <cell r="L266" t="str">
            <v>Islam</v>
          </cell>
          <cell r="M266" t="str">
            <v>Abdul Imam</v>
          </cell>
          <cell r="N266" t="str">
            <v>Nuraeni</v>
          </cell>
          <cell r="O266"/>
          <cell r="P266" t="str">
            <v>Bumi Pesona Rancaekek Asri BI No. 112 Rt. 02/22 Desa Jelegong Kec. Rancaekek Kab. Bandung</v>
          </cell>
          <cell r="Q266" t="str">
            <v>Karyawan Swasta</v>
          </cell>
          <cell r="R266" t="str">
            <v>Karyawan Swasta</v>
          </cell>
          <cell r="S266" t="str">
            <v>085352339672</v>
          </cell>
          <cell r="T266"/>
          <cell r="U266">
            <v>1</v>
          </cell>
        </row>
        <row r="267">
          <cell r="B267" t="str">
            <v>Mona Syilvania</v>
          </cell>
          <cell r="C267" t="str">
            <v>18190258</v>
          </cell>
          <cell r="D267"/>
          <cell r="E267" t="str">
            <v>P</v>
          </cell>
          <cell r="F267" t="str">
            <v>Sumedang</v>
          </cell>
          <cell r="G267">
            <v>37462</v>
          </cell>
          <cell r="H267" t="str">
            <v>SMP 3 Ciawi Gebang</v>
          </cell>
          <cell r="I267"/>
          <cell r="J267"/>
          <cell r="K267"/>
          <cell r="L267" t="str">
            <v>Islam</v>
          </cell>
          <cell r="M267" t="str">
            <v>Dian Dimanto</v>
          </cell>
          <cell r="N267" t="str">
            <v>Yuyun Yuningsih</v>
          </cell>
          <cell r="O267"/>
          <cell r="P267" t="str">
            <v>Kp. Nagrak Rt. 04/03 Desa Cintamulya Kec. Jatinangor Kab. Sumedang</v>
          </cell>
          <cell r="Q267" t="str">
            <v>Wiraswasta</v>
          </cell>
          <cell r="R267" t="str">
            <v>Wiraswasta</v>
          </cell>
          <cell r="S267" t="str">
            <v>089636000061</v>
          </cell>
          <cell r="T267"/>
          <cell r="U267">
            <v>1</v>
          </cell>
        </row>
        <row r="268">
          <cell r="B268" t="str">
            <v>Opan Setiawan</v>
          </cell>
          <cell r="C268" t="str">
            <v>18190259</v>
          </cell>
          <cell r="D268" t="str">
            <v>0021345911</v>
          </cell>
          <cell r="E268" t="str">
            <v>L</v>
          </cell>
          <cell r="F268" t="str">
            <v>Bandung</v>
          </cell>
          <cell r="G268">
            <v>37280</v>
          </cell>
          <cell r="H268" t="str">
            <v>SMPN 2 Cileunyi</v>
          </cell>
          <cell r="I268" t="str">
            <v>Jl. Komplek DPR - Cileunyi</v>
          </cell>
          <cell r="J268" t="str">
            <v>Cileunyi</v>
          </cell>
          <cell r="K268" t="str">
            <v>Bandung</v>
          </cell>
          <cell r="L268" t="str">
            <v>Islam</v>
          </cell>
          <cell r="M268" t="str">
            <v>Sahlan Risbaya</v>
          </cell>
          <cell r="N268" t="str">
            <v>Lismawati</v>
          </cell>
          <cell r="O268"/>
          <cell r="P268" t="str">
            <v>Kp. Manjah Rt. 03/04 Desa Cileunyi Wetan Kec. Cileunyi Kab. Bandung</v>
          </cell>
          <cell r="Q268" t="str">
            <v>Wiraswasta</v>
          </cell>
          <cell r="R268" t="str">
            <v>Wiraswasta</v>
          </cell>
          <cell r="S268" t="str">
            <v>085863221956</v>
          </cell>
          <cell r="T268"/>
          <cell r="U268">
            <v>2</v>
          </cell>
        </row>
        <row r="269">
          <cell r="B269" t="str">
            <v>Pepen Rohendi</v>
          </cell>
          <cell r="C269" t="str">
            <v>18190260</v>
          </cell>
          <cell r="D269" t="str">
            <v>0026470924</v>
          </cell>
          <cell r="E269" t="str">
            <v>L</v>
          </cell>
          <cell r="F269" t="str">
            <v>Sumedang</v>
          </cell>
          <cell r="G269" t="str">
            <v>05 Pebruari 2002</v>
          </cell>
          <cell r="H269" t="str">
            <v>MTs Ma'arif Cikeruh</v>
          </cell>
          <cell r="I269" t="str">
            <v>Jl. Raya Ir. Soekarno - Jatinangor Km 21</v>
          </cell>
          <cell r="J269" t="str">
            <v>Jatinangor</v>
          </cell>
          <cell r="K269" t="str">
            <v>Sumedang</v>
          </cell>
          <cell r="L269" t="str">
            <v>Islam</v>
          </cell>
          <cell r="M269" t="str">
            <v>Ende Rustandi</v>
          </cell>
          <cell r="N269" t="str">
            <v>Tati Caswati</v>
          </cell>
          <cell r="O269"/>
          <cell r="P269" t="str">
            <v>Dusun Cinenggang Rt. 01/04 Desa Cileles Kec. Jatinangor Kab. Sumedang</v>
          </cell>
          <cell r="Q269" t="str">
            <v>Wiraswasta</v>
          </cell>
          <cell r="R269" t="str">
            <v>Buruh</v>
          </cell>
          <cell r="S269" t="str">
            <v>089695655918</v>
          </cell>
          <cell r="T269"/>
          <cell r="U269">
            <v>2</v>
          </cell>
        </row>
        <row r="270">
          <cell r="B270" t="str">
            <v>Pipit Rahmawati</v>
          </cell>
          <cell r="C270" t="str">
            <v>18190261</v>
          </cell>
          <cell r="D270"/>
          <cell r="E270" t="str">
            <v>P</v>
          </cell>
          <cell r="F270"/>
          <cell r="G270"/>
          <cell r="H270" t="str">
            <v>MTs Aljawami</v>
          </cell>
          <cell r="I270" t="str">
            <v>Kp. Sindangsari RT.03 RW.21 Ds Cileunyi Wetan</v>
          </cell>
          <cell r="J270" t="str">
            <v>Cileunyi</v>
          </cell>
          <cell r="K270" t="str">
            <v>Bandung</v>
          </cell>
          <cell r="L270" t="str">
            <v>Islam</v>
          </cell>
          <cell r="M270" t="str">
            <v>Endang Sopian</v>
          </cell>
          <cell r="N270" t="str">
            <v>Ema Juariah</v>
          </cell>
          <cell r="O270"/>
          <cell r="P270" t="str">
            <v>Kp. Nyalindung Rt. 01/09 Desa Cileunyi Wetan Kec. Cileunyi Kab. Bandung</v>
          </cell>
          <cell r="Q270" t="str">
            <v>Buruh</v>
          </cell>
          <cell r="R270" t="str">
            <v>Buruh</v>
          </cell>
          <cell r="S270" t="str">
            <v>085273433878</v>
          </cell>
          <cell r="T270"/>
          <cell r="U270">
            <v>1</v>
          </cell>
        </row>
        <row r="271">
          <cell r="B271" t="str">
            <v>Risda Pitaloka</v>
          </cell>
          <cell r="C271" t="str">
            <v>18190262</v>
          </cell>
          <cell r="D271" t="str">
            <v>0028150270</v>
          </cell>
          <cell r="E271" t="str">
            <v>P</v>
          </cell>
          <cell r="F271" t="str">
            <v>Bandung</v>
          </cell>
          <cell r="G271">
            <v>37831</v>
          </cell>
          <cell r="H271" t="str">
            <v>Muslimin Panyaungan</v>
          </cell>
          <cell r="I271" t="str">
            <v>Jl. Panyawungan Rt.08 Rw.03 Desa Cimekar</v>
          </cell>
          <cell r="J271" t="str">
            <v>Cileunyi</v>
          </cell>
          <cell r="K271" t="str">
            <v>Bandung</v>
          </cell>
          <cell r="L271" t="str">
            <v>Islam</v>
          </cell>
          <cell r="M271" t="str">
            <v>Saepudin Muslih</v>
          </cell>
          <cell r="N271" t="str">
            <v>Sri Suminarti</v>
          </cell>
          <cell r="O271"/>
          <cell r="P271" t="str">
            <v>Kp. Panyawungan Rt. 07/05 Desa Cileunyi Wetan Kec. Cileunyi Kab. Bandung</v>
          </cell>
          <cell r="Q271" t="str">
            <v>Wiraswasta</v>
          </cell>
          <cell r="R271" t="str">
            <v>Tidak Bekerja</v>
          </cell>
          <cell r="S271" t="str">
            <v>089517198535</v>
          </cell>
          <cell r="T271"/>
          <cell r="U271">
            <v>4</v>
          </cell>
        </row>
        <row r="272">
          <cell r="B272" t="str">
            <v>Risma Aprilianti</v>
          </cell>
          <cell r="C272" t="str">
            <v>18190263</v>
          </cell>
          <cell r="D272"/>
          <cell r="E272" t="str">
            <v>P</v>
          </cell>
          <cell r="F272" t="str">
            <v>Sumedang</v>
          </cell>
          <cell r="G272">
            <v>37720</v>
          </cell>
          <cell r="H272" t="str">
            <v>SMP PGRI Jatinangor</v>
          </cell>
          <cell r="I272" t="str">
            <v>Jl. Raya Bandung - Sumedang Km 22 Jatinangor</v>
          </cell>
          <cell r="J272" t="str">
            <v>Jatinangor</v>
          </cell>
          <cell r="K272" t="str">
            <v>Sumedang</v>
          </cell>
          <cell r="L272" t="str">
            <v>Islam</v>
          </cell>
          <cell r="M272" t="str">
            <v>Ateng Sundana</v>
          </cell>
          <cell r="N272" t="str">
            <v>Atik Purwati</v>
          </cell>
          <cell r="O272"/>
          <cell r="P272" t="str">
            <v>Kp. Babakan Caringin Rt. 03/10 Desa Sayang Kec. Jatinangor Kab. Sumedang</v>
          </cell>
          <cell r="Q272" t="str">
            <v>Buruh</v>
          </cell>
          <cell r="R272" t="str">
            <v>Tidak Bekerja</v>
          </cell>
          <cell r="S272" t="str">
            <v>0895389998139</v>
          </cell>
          <cell r="T272"/>
          <cell r="U272">
            <v>2</v>
          </cell>
        </row>
        <row r="273">
          <cell r="B273" t="str">
            <v>Rival Koswara</v>
          </cell>
          <cell r="C273" t="str">
            <v>18190264</v>
          </cell>
          <cell r="D273"/>
          <cell r="E273" t="str">
            <v>L</v>
          </cell>
          <cell r="F273" t="str">
            <v>Bandung</v>
          </cell>
          <cell r="G273">
            <v>37539</v>
          </cell>
          <cell r="H273" t="str">
            <v>SMP Karya Budi</v>
          </cell>
          <cell r="I273" t="str">
            <v xml:space="preserve">Jl. Tagog Cimekar No. 28 </v>
          </cell>
          <cell r="J273" t="str">
            <v>Cileunyi</v>
          </cell>
          <cell r="K273" t="str">
            <v>Bandung</v>
          </cell>
          <cell r="L273" t="str">
            <v>Islam</v>
          </cell>
          <cell r="M273" t="str">
            <v>Engkos Kosasih</v>
          </cell>
          <cell r="N273" t="str">
            <v>Tien Kartini</v>
          </cell>
          <cell r="O273"/>
          <cell r="P273" t="str">
            <v>Kp. Pasar Sore Cileunyi Rt. 02/05 Kec. Cileunyi Kab. Bandung</v>
          </cell>
          <cell r="Q273" t="str">
            <v>Karyawan Swasta</v>
          </cell>
          <cell r="R273" t="str">
            <v>Karyawan Swasta</v>
          </cell>
          <cell r="S273" t="str">
            <v>089660400858</v>
          </cell>
          <cell r="T273"/>
          <cell r="U273">
            <v>3</v>
          </cell>
        </row>
        <row r="274">
          <cell r="B274" t="str">
            <v>Rizal Maulana</v>
          </cell>
          <cell r="C274" t="str">
            <v>18190265</v>
          </cell>
          <cell r="D274" t="str">
            <v>0033017955</v>
          </cell>
          <cell r="E274" t="str">
            <v>L</v>
          </cell>
          <cell r="F274" t="str">
            <v>Sumedang</v>
          </cell>
          <cell r="G274">
            <v>37704</v>
          </cell>
          <cell r="H274" t="str">
            <v>SMPN 1 Jatinangor</v>
          </cell>
          <cell r="I274" t="str">
            <v>Jl. Raya Bandung - Sumedang Km 22 No. 241</v>
          </cell>
          <cell r="J274" t="str">
            <v>Jatinangor</v>
          </cell>
          <cell r="K274" t="str">
            <v>Sumedang</v>
          </cell>
          <cell r="L274" t="str">
            <v>Islam</v>
          </cell>
          <cell r="M274" t="str">
            <v>Maman Sulaeman</v>
          </cell>
          <cell r="N274" t="str">
            <v>Cicih</v>
          </cell>
          <cell r="O274"/>
          <cell r="P274" t="str">
            <v>Dusun Babakan Caringin Rt. 01/10 Desa Sayang Kec. Jatinangor Kab. Sumedang</v>
          </cell>
          <cell r="Q274" t="str">
            <v>Buruh</v>
          </cell>
          <cell r="R274" t="str">
            <v>Tidak Bekerja</v>
          </cell>
          <cell r="S274" t="str">
            <v>085221383960</v>
          </cell>
          <cell r="T274"/>
          <cell r="U274">
            <v>2</v>
          </cell>
        </row>
        <row r="275">
          <cell r="B275" t="str">
            <v>Rizki Adi Nugraha</v>
          </cell>
          <cell r="C275" t="str">
            <v>18190266</v>
          </cell>
          <cell r="D275"/>
          <cell r="E275" t="str">
            <v>L</v>
          </cell>
          <cell r="F275" t="str">
            <v>Sumedang</v>
          </cell>
          <cell r="G275">
            <v>37837</v>
          </cell>
          <cell r="H275" t="str">
            <v>MTs Darul Fatwa</v>
          </cell>
          <cell r="I275" t="str">
            <v>Jl. Jatiroke Desa Jatiroke Kec. Jatinangor</v>
          </cell>
          <cell r="J275" t="str">
            <v>Jatinangor</v>
          </cell>
          <cell r="K275" t="str">
            <v>Sumedang</v>
          </cell>
          <cell r="L275" t="str">
            <v>Islam</v>
          </cell>
          <cell r="M275" t="str">
            <v>Jajat</v>
          </cell>
          <cell r="N275" t="str">
            <v>Sukini</v>
          </cell>
          <cell r="O275"/>
          <cell r="P275" t="str">
            <v>Dusun Cikeruh Rt. 04/08 Desa Cikeruh Kec. Jatinangor Kab. Sumedang</v>
          </cell>
          <cell r="Q275" t="str">
            <v>Buruh</v>
          </cell>
          <cell r="R275" t="str">
            <v>Buruh</v>
          </cell>
          <cell r="S275" t="str">
            <v>0895344067546</v>
          </cell>
          <cell r="T275"/>
          <cell r="U275">
            <v>1</v>
          </cell>
        </row>
        <row r="276">
          <cell r="B276" t="str">
            <v>Rizky Fitrah Alamsyah</v>
          </cell>
          <cell r="C276" t="str">
            <v>18190267</v>
          </cell>
          <cell r="D276" t="str">
            <v>0028150305</v>
          </cell>
          <cell r="E276" t="str">
            <v>L</v>
          </cell>
          <cell r="F276" t="str">
            <v>Bandung</v>
          </cell>
          <cell r="G276">
            <v>37592</v>
          </cell>
          <cell r="H276" t="str">
            <v>Muslimin Panyaungan</v>
          </cell>
          <cell r="I276" t="str">
            <v>Jl. Panyawungan Rt.08 Rw.03 Desa Cimekar</v>
          </cell>
          <cell r="J276" t="str">
            <v>Cileunyi</v>
          </cell>
          <cell r="K276" t="str">
            <v>Bandung</v>
          </cell>
          <cell r="L276" t="str">
            <v>Islam</v>
          </cell>
          <cell r="M276" t="str">
            <v>Titus Andrian</v>
          </cell>
          <cell r="N276" t="str">
            <v>Neng Dewi L.</v>
          </cell>
          <cell r="O276"/>
          <cell r="P276" t="str">
            <v>Kp. Panyawungan Rt. 08/03 Desa Cileunyi Wetan Kec. Cileunyi Kab. Bandung</v>
          </cell>
          <cell r="Q276" t="str">
            <v>Karyawan Swasta</v>
          </cell>
          <cell r="R276" t="str">
            <v>Tidak Bekerja</v>
          </cell>
          <cell r="S276" t="str">
            <v>0895366358344</v>
          </cell>
          <cell r="T276"/>
          <cell r="U276">
            <v>1</v>
          </cell>
        </row>
        <row r="277">
          <cell r="B277" t="str">
            <v>Rohman Abdul Rohim</v>
          </cell>
          <cell r="C277" t="str">
            <v>18190268</v>
          </cell>
          <cell r="D277" t="str">
            <v>0020605435</v>
          </cell>
          <cell r="E277" t="str">
            <v>L</v>
          </cell>
          <cell r="F277" t="str">
            <v>Bandung</v>
          </cell>
          <cell r="G277">
            <v>37328</v>
          </cell>
          <cell r="H277" t="str">
            <v>SMPN 4 Rancaekek</v>
          </cell>
          <cell r="I277" t="str">
            <v>Jl. Rancakeong Desa Linggar</v>
          </cell>
          <cell r="J277" t="str">
            <v>Rancaekek</v>
          </cell>
          <cell r="K277" t="str">
            <v>Bandung</v>
          </cell>
          <cell r="L277" t="str">
            <v>Islam</v>
          </cell>
          <cell r="M277" t="str">
            <v>Anang</v>
          </cell>
          <cell r="N277" t="str">
            <v>Omah</v>
          </cell>
          <cell r="O277"/>
          <cell r="P277" t="str">
            <v>Kp. Jambuleutik Rt. 03/07 Desa Linggar Kec. Rancaekek Kab. Bandung</v>
          </cell>
          <cell r="Q277" t="str">
            <v>Buruh</v>
          </cell>
          <cell r="R277" t="str">
            <v>Tidak Bekerja</v>
          </cell>
          <cell r="S277" t="str">
            <v>08987086011</v>
          </cell>
          <cell r="T277"/>
          <cell r="U277">
            <v>4</v>
          </cell>
        </row>
        <row r="278">
          <cell r="B278" t="str">
            <v>Rosita Lestari</v>
          </cell>
          <cell r="C278" t="str">
            <v>18190269</v>
          </cell>
          <cell r="D278" t="str">
            <v>0039522792</v>
          </cell>
          <cell r="E278" t="str">
            <v>P</v>
          </cell>
          <cell r="F278" t="str">
            <v>Bandung</v>
          </cell>
          <cell r="G278">
            <v>37587</v>
          </cell>
          <cell r="H278" t="str">
            <v>SMPN 4 Rancaekek</v>
          </cell>
          <cell r="I278" t="str">
            <v>Jl. Rancakeong Desa Linggar</v>
          </cell>
          <cell r="J278" t="str">
            <v>Rancaekek</v>
          </cell>
          <cell r="K278" t="str">
            <v>Bandung</v>
          </cell>
          <cell r="L278" t="str">
            <v>Islam</v>
          </cell>
          <cell r="M278" t="str">
            <v>Tata Tarsid</v>
          </cell>
          <cell r="N278" t="str">
            <v>Nia Nursita</v>
          </cell>
          <cell r="O278"/>
          <cell r="P278" t="str">
            <v>Kp. Cipasir Rt. 02/12 Desa Jelegong Kec. Rancaekek Kab. Bandung</v>
          </cell>
          <cell r="Q278" t="str">
            <v>Buruh</v>
          </cell>
          <cell r="R278" t="str">
            <v>Tidak Bekerja</v>
          </cell>
          <cell r="S278" t="str">
            <v>089657291033</v>
          </cell>
          <cell r="T278"/>
          <cell r="U278">
            <v>3</v>
          </cell>
        </row>
        <row r="279">
          <cell r="B279" t="str">
            <v>Ruslan Ramadan</v>
          </cell>
          <cell r="C279" t="str">
            <v>18190270</v>
          </cell>
          <cell r="D279" t="str">
            <v>0020609287</v>
          </cell>
          <cell r="E279" t="str">
            <v>L</v>
          </cell>
          <cell r="F279" t="str">
            <v>Ciamis</v>
          </cell>
          <cell r="G279">
            <v>37595</v>
          </cell>
          <cell r="H279" t="str">
            <v>SMPN 2 Sukamantri Ciamis</v>
          </cell>
          <cell r="I279" t="str">
            <v>Jl. Siliwangi Desa Sindanglaya</v>
          </cell>
          <cell r="J279" t="str">
            <v>Sukamantri</v>
          </cell>
          <cell r="K279" t="str">
            <v>Ciamis</v>
          </cell>
          <cell r="L279" t="str">
            <v>Islam</v>
          </cell>
          <cell r="M279" t="str">
            <v xml:space="preserve">Deni </v>
          </cell>
          <cell r="N279" t="str">
            <v>Siti Rukiah</v>
          </cell>
          <cell r="O279"/>
          <cell r="P279" t="str">
            <v>Garden Kana Residence Blok D No. 18 Jl. Rancakihiang Desa Bojongloa Kec. Rancaekek Kab. Bandung</v>
          </cell>
          <cell r="Q279" t="str">
            <v>Tidak Bekerja</v>
          </cell>
          <cell r="R279" t="str">
            <v>PNS</v>
          </cell>
          <cell r="S279" t="str">
            <v>08112108848</v>
          </cell>
          <cell r="T279"/>
          <cell r="U279">
            <v>4</v>
          </cell>
        </row>
        <row r="280">
          <cell r="B280" t="str">
            <v>Siti Nurhasanah</v>
          </cell>
          <cell r="C280" t="str">
            <v>18190271</v>
          </cell>
          <cell r="D280" t="str">
            <v>0036800319</v>
          </cell>
          <cell r="E280" t="str">
            <v>P</v>
          </cell>
          <cell r="F280" t="str">
            <v>Bandung</v>
          </cell>
          <cell r="G280">
            <v>37793</v>
          </cell>
          <cell r="H280" t="str">
            <v>SMP Lugina Rancaekek</v>
          </cell>
          <cell r="I280" t="str">
            <v>Jl. Raya Rancaekek No.05 Desa Bojongloa</v>
          </cell>
          <cell r="J280" t="str">
            <v>Rancaekek</v>
          </cell>
          <cell r="K280" t="str">
            <v>Bandung</v>
          </cell>
          <cell r="L280" t="str">
            <v>Islam</v>
          </cell>
          <cell r="M280" t="str">
            <v>Darna</v>
          </cell>
          <cell r="N280" t="str">
            <v>Lilis Sukaesih</v>
          </cell>
          <cell r="O280"/>
          <cell r="P280" t="str">
            <v>Jl. Letnan Adun Rt. 03/05 Desa Rancaekek Kulon Kec. Rancaekek Kab. Bandung</v>
          </cell>
          <cell r="Q280" t="str">
            <v>Pedagang Kecil</v>
          </cell>
          <cell r="R280" t="str">
            <v>Tidak Bekerja</v>
          </cell>
          <cell r="S280" t="str">
            <v>0895371855356</v>
          </cell>
          <cell r="T280"/>
          <cell r="U280">
            <v>3</v>
          </cell>
        </row>
        <row r="281">
          <cell r="B281" t="str">
            <v>Siti Rodiah</v>
          </cell>
          <cell r="C281" t="str">
            <v>18190272</v>
          </cell>
          <cell r="D281"/>
          <cell r="E281" t="str">
            <v>P</v>
          </cell>
          <cell r="F281" t="str">
            <v>Sumedang</v>
          </cell>
          <cell r="G281">
            <v>37265</v>
          </cell>
          <cell r="H281" t="str">
            <v>MTs Darul Fatwa</v>
          </cell>
          <cell r="I281" t="str">
            <v>Jl. Jatiroke Desa Jatiroke Kec. Jatinangor</v>
          </cell>
          <cell r="J281" t="str">
            <v>Jatinangor</v>
          </cell>
          <cell r="K281" t="str">
            <v>Sumedang</v>
          </cell>
          <cell r="L281" t="str">
            <v>Islam</v>
          </cell>
          <cell r="M281" t="str">
            <v>Elan Dahlan Alm</v>
          </cell>
          <cell r="N281" t="str">
            <v>Siti Hasanah</v>
          </cell>
          <cell r="O281"/>
          <cell r="P281" t="str">
            <v>Dusun Lunjuk Rt. 02/10 Desa Cisempur Kec. Jatinangor Kab. Sumedang</v>
          </cell>
          <cell r="Q281"/>
          <cell r="R281" t="str">
            <v>Pedagang Kecil</v>
          </cell>
          <cell r="S281" t="str">
            <v>081220505958</v>
          </cell>
          <cell r="T281"/>
          <cell r="U281">
            <v>2</v>
          </cell>
        </row>
        <row r="282">
          <cell r="B282" t="str">
            <v>Sri Ayu Octaviani</v>
          </cell>
          <cell r="C282" t="str">
            <v>18190273</v>
          </cell>
          <cell r="D282"/>
          <cell r="E282" t="str">
            <v>P</v>
          </cell>
          <cell r="F282" t="str">
            <v>Bandung</v>
          </cell>
          <cell r="G282">
            <v>37560</v>
          </cell>
          <cell r="H282" t="str">
            <v>SMPN 2 Cileunyi</v>
          </cell>
          <cell r="I282" t="str">
            <v>Jl. Komplek DPR - Cileunyi</v>
          </cell>
          <cell r="J282" t="str">
            <v>Cileunyi</v>
          </cell>
          <cell r="K282" t="str">
            <v>Bandung</v>
          </cell>
          <cell r="L282" t="str">
            <v>Islam</v>
          </cell>
          <cell r="M282" t="str">
            <v>Ujang Darsa</v>
          </cell>
          <cell r="N282" t="str">
            <v>Nengsih</v>
          </cell>
          <cell r="O282"/>
          <cell r="P282" t="str">
            <v>Kp. Nyalindung Rt. 04/09 Desa Cileunyi Wetan Kec. Cileunyi Kab. Bandung</v>
          </cell>
          <cell r="Q282" t="str">
            <v>Buruh</v>
          </cell>
          <cell r="R282" t="str">
            <v>Buruh</v>
          </cell>
          <cell r="S282" t="str">
            <v>08981917207</v>
          </cell>
          <cell r="T282"/>
          <cell r="U282">
            <v>3</v>
          </cell>
        </row>
        <row r="283">
          <cell r="B283" t="str">
            <v>Yayan Setiawan</v>
          </cell>
          <cell r="C283" t="str">
            <v>18190274</v>
          </cell>
          <cell r="D283" t="str">
            <v>0029503223</v>
          </cell>
          <cell r="E283" t="str">
            <v>L</v>
          </cell>
          <cell r="F283" t="str">
            <v>Ciamis</v>
          </cell>
          <cell r="G283">
            <v>37396</v>
          </cell>
          <cell r="H283" t="str">
            <v>MTs Muhamadiyah Cipasir</v>
          </cell>
          <cell r="I283" t="str">
            <v>Jl. KH. Ahmad Syadili No. 57 Cipasir Rancaekek</v>
          </cell>
          <cell r="J283" t="str">
            <v>Rancaekek</v>
          </cell>
          <cell r="K283" t="str">
            <v>Bandung</v>
          </cell>
          <cell r="L283" t="str">
            <v>Islam</v>
          </cell>
          <cell r="M283" t="str">
            <v>Eman Sulaeman</v>
          </cell>
          <cell r="N283" t="str">
            <v>Juju Jubaedah</v>
          </cell>
          <cell r="O283"/>
          <cell r="P283" t="str">
            <v>Dusun Madalangu Rt. 06/07 Desa Cipacing Kec. Jatinangor Kab. Sumedang</v>
          </cell>
          <cell r="Q283" t="str">
            <v>Wirausaha</v>
          </cell>
          <cell r="R283" t="str">
            <v>Tidak Bekerja</v>
          </cell>
          <cell r="S283" t="str">
            <v>081224835358</v>
          </cell>
          <cell r="T283"/>
          <cell r="U283">
            <v>2</v>
          </cell>
        </row>
        <row r="284">
          <cell r="B284" t="str">
            <v>Yoga Adi Pratama</v>
          </cell>
          <cell r="C284" t="str">
            <v>18190275</v>
          </cell>
          <cell r="D284" t="str">
            <v>0029860417</v>
          </cell>
          <cell r="E284" t="str">
            <v>L</v>
          </cell>
          <cell r="F284" t="str">
            <v>Bandung</v>
          </cell>
          <cell r="G284">
            <v>37511</v>
          </cell>
          <cell r="H284" t="str">
            <v>SMP PGRI Rancaekek</v>
          </cell>
          <cell r="I284" t="str">
            <v>Jl. Raya Bandung - Garut Km 20</v>
          </cell>
          <cell r="J284" t="str">
            <v>Rancaekek</v>
          </cell>
          <cell r="K284" t="str">
            <v>Bandung</v>
          </cell>
          <cell r="L284" t="str">
            <v>Islam</v>
          </cell>
          <cell r="M284" t="str">
            <v>Herman</v>
          </cell>
          <cell r="N284" t="str">
            <v>Hasni Martiwi</v>
          </cell>
          <cell r="O284"/>
          <cell r="P284" t="str">
            <v>Dusun Sukamukti Rt. 01/02 Desa Mekargalih Kec. Jatinangor Kab. Sumedang</v>
          </cell>
          <cell r="Q284" t="str">
            <v>Wirausaha</v>
          </cell>
          <cell r="R284" t="str">
            <v>Tidak Bekerja</v>
          </cell>
          <cell r="S284" t="str">
            <v>085220224928</v>
          </cell>
          <cell r="T284"/>
          <cell r="U284">
            <v>1</v>
          </cell>
        </row>
        <row r="285">
          <cell r="B285" t="str">
            <v>Aditya Nur Hikmah</v>
          </cell>
          <cell r="C285" t="str">
            <v>18190276</v>
          </cell>
          <cell r="D285"/>
          <cell r="E285" t="str">
            <v>L</v>
          </cell>
          <cell r="F285" t="str">
            <v>Bandung</v>
          </cell>
          <cell r="G285" t="str">
            <v>01 Pebruari 2003</v>
          </cell>
          <cell r="H285" t="str">
            <v>SMP Karya Budi</v>
          </cell>
          <cell r="I285" t="str">
            <v xml:space="preserve">Jl. Tagog Cimekar No. 28 </v>
          </cell>
          <cell r="J285" t="str">
            <v>Cileunyi</v>
          </cell>
          <cell r="K285" t="str">
            <v>Kab. Bandung</v>
          </cell>
          <cell r="L285" t="str">
            <v>Islam</v>
          </cell>
          <cell r="M285" t="str">
            <v>Sri Satyo Sasongko</v>
          </cell>
          <cell r="N285" t="str">
            <v>Nur Hayati</v>
          </cell>
          <cell r="O285"/>
          <cell r="P285" t="str">
            <v>Perum Rancaekek Permai Blok C6 No. 16 Desa Rancaekek Wetan Kec. Rancaekek Kab. Bandung</v>
          </cell>
          <cell r="Q285" t="str">
            <v>Karyawan Swasta</v>
          </cell>
          <cell r="R285" t="str">
            <v>Karyawan Swasta</v>
          </cell>
          <cell r="S285" t="str">
            <v>089656985540</v>
          </cell>
          <cell r="T285"/>
          <cell r="U285">
            <v>1</v>
          </cell>
        </row>
        <row r="286">
          <cell r="B286" t="str">
            <v>Andi Pratama</v>
          </cell>
          <cell r="C286" t="str">
            <v>18190277</v>
          </cell>
          <cell r="D286" t="str">
            <v>0032348726</v>
          </cell>
          <cell r="E286" t="str">
            <v>L</v>
          </cell>
          <cell r="F286" t="str">
            <v>Sumedang</v>
          </cell>
          <cell r="G286">
            <v>37829</v>
          </cell>
          <cell r="H286" t="str">
            <v>MTs Arroudoh</v>
          </cell>
          <cell r="I286" t="str">
            <v>Jl. Galumpit - Cileunyi Kulon</v>
          </cell>
          <cell r="J286" t="str">
            <v>Cileunyi</v>
          </cell>
          <cell r="K286" t="str">
            <v>Bandung</v>
          </cell>
          <cell r="L286" t="str">
            <v>Islam</v>
          </cell>
          <cell r="M286" t="str">
            <v>Heri Indrapraja</v>
          </cell>
          <cell r="N286" t="str">
            <v>Oceu Kasmilah</v>
          </cell>
          <cell r="O286"/>
          <cell r="P286" t="str">
            <v>Komp. Bumi Mutiara Cileunyi Blok F No. 3 Rt. 09/03 Desa Cileunyi Wetan Kec. Cileunyi Kab. Bandung</v>
          </cell>
          <cell r="Q286" t="str">
            <v>Wiraswasta</v>
          </cell>
          <cell r="R286" t="str">
            <v>Tidak Bekerja</v>
          </cell>
          <cell r="S286" t="str">
            <v>081294242725</v>
          </cell>
          <cell r="T286"/>
          <cell r="U286">
            <v>1</v>
          </cell>
        </row>
        <row r="287">
          <cell r="B287" t="str">
            <v>Andi SukurJaya</v>
          </cell>
          <cell r="C287" t="str">
            <v>18190278</v>
          </cell>
          <cell r="D287" t="str">
            <v>0010542480</v>
          </cell>
          <cell r="E287" t="str">
            <v>L</v>
          </cell>
          <cell r="F287" t="str">
            <v>Bandung</v>
          </cell>
          <cell r="G287">
            <v>37183</v>
          </cell>
          <cell r="H287" t="str">
            <v>SMPN 3 Cileunyi</v>
          </cell>
          <cell r="I287" t="str">
            <v>Komplek Manglayang Regency Blok I - 1 Cinunuk</v>
          </cell>
          <cell r="J287" t="str">
            <v>Cileunyi</v>
          </cell>
          <cell r="K287" t="str">
            <v>Bandung</v>
          </cell>
          <cell r="L287" t="str">
            <v>Islam</v>
          </cell>
          <cell r="M287" t="str">
            <v>Yakub Ruddi</v>
          </cell>
          <cell r="N287" t="str">
            <v>Mamah Suryamah</v>
          </cell>
          <cell r="O287"/>
          <cell r="P287" t="str">
            <v>Kp. Cijati Rt. 04/03 Desa Cileunyi Kulon Kec. Cileunyi Kab. Bandung</v>
          </cell>
          <cell r="Q287" t="str">
            <v>Buruh</v>
          </cell>
          <cell r="R287" t="str">
            <v>Tidak Bekerja</v>
          </cell>
          <cell r="S287" t="str">
            <v>085224649792</v>
          </cell>
          <cell r="T287"/>
          <cell r="U287">
            <v>3</v>
          </cell>
        </row>
        <row r="288">
          <cell r="B288" t="str">
            <v>Aulia Dwi Septiyani</v>
          </cell>
          <cell r="C288" t="str">
            <v>18190279</v>
          </cell>
          <cell r="D288" t="str">
            <v>0027689138</v>
          </cell>
          <cell r="E288" t="str">
            <v>P</v>
          </cell>
          <cell r="F288" t="str">
            <v>Bandung</v>
          </cell>
          <cell r="G288">
            <v>37514</v>
          </cell>
          <cell r="H288" t="str">
            <v>SMP Lugina Rancaekek</v>
          </cell>
          <cell r="I288" t="str">
            <v>Jl. Raya Rancaekek No.05 Desa Bojongloa</v>
          </cell>
          <cell r="J288" t="str">
            <v>Rancaekek</v>
          </cell>
          <cell r="K288" t="str">
            <v>Bandung</v>
          </cell>
          <cell r="L288" t="str">
            <v>Islam</v>
          </cell>
          <cell r="M288" t="str">
            <v>Ahmad S. Adi Yaoman</v>
          </cell>
          <cell r="N288" t="str">
            <v>Nining Yuningsih</v>
          </cell>
          <cell r="O288"/>
          <cell r="P288" t="str">
            <v>Kp. Pintu Aer Rt. 01/05 Desa Rancaekek Kulon Kec. Rancaekek Kab. Bandung</v>
          </cell>
          <cell r="Q288" t="str">
            <v>Buruh</v>
          </cell>
          <cell r="R288" t="str">
            <v>Tidak Bekerja</v>
          </cell>
          <cell r="S288" t="str">
            <v>085222352332</v>
          </cell>
          <cell r="T288"/>
          <cell r="U288">
            <v>2</v>
          </cell>
        </row>
        <row r="289">
          <cell r="B289" t="str">
            <v>Decky Registian Lesmana</v>
          </cell>
          <cell r="C289" t="str">
            <v>18190280</v>
          </cell>
          <cell r="D289"/>
          <cell r="E289" t="str">
            <v>L</v>
          </cell>
          <cell r="F289" t="str">
            <v>Sumedang</v>
          </cell>
          <cell r="G289">
            <v>37701</v>
          </cell>
          <cell r="H289" t="str">
            <v>MTs Aljawami</v>
          </cell>
          <cell r="I289" t="str">
            <v>Kp. Sindangsari RT.03 RW.21 Ds Cileunyi Wetan</v>
          </cell>
          <cell r="J289" t="str">
            <v>Cileunyi</v>
          </cell>
          <cell r="K289" t="str">
            <v>Bandung</v>
          </cell>
          <cell r="L289" t="str">
            <v>Islam</v>
          </cell>
          <cell r="M289" t="str">
            <v>Diana Suryana</v>
          </cell>
          <cell r="N289" t="str">
            <v>Wati Susilawati</v>
          </cell>
          <cell r="O289"/>
          <cell r="P289" t="str">
            <v>Kp. Nagrak Rt. 06/02 Desa Cintamulya Kec. Jatinangor Kab. Sumedang</v>
          </cell>
          <cell r="Q289" t="str">
            <v>Buruh</v>
          </cell>
          <cell r="R289" t="str">
            <v>Tidak Bekerja</v>
          </cell>
          <cell r="S289" t="str">
            <v>081394319844</v>
          </cell>
          <cell r="T289"/>
          <cell r="U289">
            <v>2</v>
          </cell>
        </row>
        <row r="290">
          <cell r="B290" t="str">
            <v>Dikri Abdilah</v>
          </cell>
          <cell r="C290" t="str">
            <v>18190281</v>
          </cell>
          <cell r="D290"/>
          <cell r="E290" t="str">
            <v>L</v>
          </cell>
          <cell r="F290" t="str">
            <v>Sumedang</v>
          </cell>
          <cell r="G290">
            <v>37356</v>
          </cell>
          <cell r="H290" t="str">
            <v>MTs Ma'arif Cikeruh</v>
          </cell>
          <cell r="I290" t="str">
            <v>Jl. Raya Ir. Soekarno - Jatinangor Km 21</v>
          </cell>
          <cell r="J290" t="str">
            <v>Jatinangor</v>
          </cell>
          <cell r="K290" t="str">
            <v>Sumedang</v>
          </cell>
          <cell r="L290" t="str">
            <v>Islam</v>
          </cell>
          <cell r="M290" t="str">
            <v>Aceng Saefulrohim</v>
          </cell>
          <cell r="N290" t="str">
            <v>Nawangsih</v>
          </cell>
          <cell r="O290"/>
          <cell r="P290" t="str">
            <v>Dusun Bebedahan Rt. 06/02 Desa Jatiroke Kec. Jatinangor Kab. Sumedang</v>
          </cell>
          <cell r="Q290" t="str">
            <v>Wiraswasta</v>
          </cell>
          <cell r="R290" t="str">
            <v>Tidak Bekerja</v>
          </cell>
          <cell r="S290" t="str">
            <v>083848585889</v>
          </cell>
          <cell r="T290"/>
          <cell r="U290">
            <v>1</v>
          </cell>
        </row>
        <row r="291">
          <cell r="B291" t="str">
            <v>Elisa Nuraini</v>
          </cell>
          <cell r="C291" t="str">
            <v>18190282</v>
          </cell>
          <cell r="D291"/>
          <cell r="E291" t="str">
            <v>P</v>
          </cell>
          <cell r="F291" t="str">
            <v>Bandung</v>
          </cell>
          <cell r="G291">
            <v>37795</v>
          </cell>
          <cell r="H291" t="str">
            <v>SMPN 1 Rancaekek</v>
          </cell>
          <cell r="I291" t="str">
            <v>Jl. Raya Rancaekek No. 87</v>
          </cell>
          <cell r="J291" t="str">
            <v>Rancaekek</v>
          </cell>
          <cell r="K291" t="str">
            <v>Bandung</v>
          </cell>
          <cell r="L291" t="str">
            <v>Islam</v>
          </cell>
          <cell r="M291" t="str">
            <v>Agus Suryana</v>
          </cell>
          <cell r="N291" t="str">
            <v>Nengsih</v>
          </cell>
          <cell r="O291"/>
          <cell r="P291" t="str">
            <v>Kp. Danddeur Rt. 03/04 Desa Bojongloa Kec. Rancaekek Kab. Bandung</v>
          </cell>
          <cell r="Q291" t="str">
            <v>Buruh</v>
          </cell>
          <cell r="R291" t="str">
            <v>Tidak Bekerja</v>
          </cell>
          <cell r="S291" t="str">
            <v>089663855323</v>
          </cell>
          <cell r="T291"/>
          <cell r="U291">
            <v>1</v>
          </cell>
        </row>
        <row r="292">
          <cell r="B292" t="str">
            <v>Elsa Rahmawati</v>
          </cell>
          <cell r="C292" t="str">
            <v>18190283</v>
          </cell>
          <cell r="D292"/>
          <cell r="E292" t="str">
            <v>P</v>
          </cell>
          <cell r="F292" t="str">
            <v>Sumedang</v>
          </cell>
          <cell r="G292">
            <v>37081</v>
          </cell>
          <cell r="H292" t="str">
            <v>SMP AL-Ma'Soem</v>
          </cell>
          <cell r="I292" t="str">
            <v>Jl. Raya Bandung-Garut</v>
          </cell>
          <cell r="J292" t="str">
            <v>Jatinangor</v>
          </cell>
          <cell r="K292" t="str">
            <v>Sumedang</v>
          </cell>
          <cell r="L292" t="str">
            <v>Islam</v>
          </cell>
          <cell r="M292"/>
          <cell r="N292"/>
          <cell r="O292"/>
          <cell r="P292" t="str">
            <v>Jl. Kolonel Achmad Syam Rt. 02/02 Desa Sayang Kec. Jatinangor Kab. Sumedang</v>
          </cell>
          <cell r="Q292"/>
          <cell r="R292"/>
          <cell r="S292"/>
          <cell r="T292"/>
          <cell r="U292">
            <v>5</v>
          </cell>
        </row>
        <row r="293">
          <cell r="B293" t="str">
            <v>Fajar Adrian Nugraha</v>
          </cell>
          <cell r="C293" t="str">
            <v>18190284</v>
          </cell>
          <cell r="D293"/>
          <cell r="E293" t="str">
            <v>L</v>
          </cell>
          <cell r="F293" t="str">
            <v>Bandung</v>
          </cell>
          <cell r="G293">
            <v>37647</v>
          </cell>
          <cell r="H293" t="str">
            <v>SMPN 3 Rancaekek</v>
          </cell>
          <cell r="I293" t="str">
            <v>Jl. Teratai Raya Bumi Rancaekek Kencana</v>
          </cell>
          <cell r="J293" t="str">
            <v>Rancaekek</v>
          </cell>
          <cell r="K293" t="str">
            <v>Bandung</v>
          </cell>
          <cell r="L293" t="str">
            <v>Islam</v>
          </cell>
          <cell r="M293" t="str">
            <v>Pii Hendrayana</v>
          </cell>
          <cell r="N293" t="str">
            <v>Neneng Masitoh</v>
          </cell>
          <cell r="O293"/>
          <cell r="P293" t="str">
            <v>Kp. Curuk Aul Rt. 004/006 Desa Jelegong Kec. Rancaekek Kab. Bandung</v>
          </cell>
          <cell r="Q293" t="str">
            <v>Buruh</v>
          </cell>
          <cell r="R293" t="str">
            <v>Tidak Bekerja</v>
          </cell>
          <cell r="S293" t="str">
            <v>081395239370</v>
          </cell>
          <cell r="T293"/>
          <cell r="U293">
            <v>3</v>
          </cell>
        </row>
        <row r="294">
          <cell r="B294" t="str">
            <v>Fitri Alfi Nurjannah</v>
          </cell>
          <cell r="C294" t="str">
            <v>18190285</v>
          </cell>
          <cell r="D294" t="str">
            <v>0033018099</v>
          </cell>
          <cell r="E294" t="str">
            <v>P</v>
          </cell>
          <cell r="F294" t="str">
            <v>Sumedang</v>
          </cell>
          <cell r="G294">
            <v>37710</v>
          </cell>
          <cell r="H294" t="str">
            <v>MTs Ma'arif Cikeruh</v>
          </cell>
          <cell r="I294" t="str">
            <v>Jl. Raya Ir. Soekarno - Jatinangor Km 21</v>
          </cell>
          <cell r="J294" t="str">
            <v>Jatinangor</v>
          </cell>
          <cell r="K294" t="str">
            <v>Sumedang</v>
          </cell>
          <cell r="L294" t="str">
            <v>Islam</v>
          </cell>
          <cell r="M294" t="str">
            <v>Ondi Mulyadi Alm</v>
          </cell>
          <cell r="N294" t="str">
            <v>Nenih Sumarni</v>
          </cell>
          <cell r="O294"/>
          <cell r="P294" t="str">
            <v>Dusun Sukanegla Rt. 01/05 Desa Hegarmanah Kec. Jatinangor Kab. Sumedang</v>
          </cell>
          <cell r="Q294"/>
          <cell r="R294" t="str">
            <v>Tidak Bekerja</v>
          </cell>
          <cell r="S294" t="str">
            <v>085248960039</v>
          </cell>
          <cell r="T294"/>
          <cell r="U294">
            <v>3</v>
          </cell>
        </row>
        <row r="295">
          <cell r="B295" t="str">
            <v>Gery Ivana Saputra</v>
          </cell>
          <cell r="C295" t="str">
            <v>18190286</v>
          </cell>
          <cell r="D295" t="str">
            <v>0025451349</v>
          </cell>
          <cell r="E295" t="str">
            <v>L</v>
          </cell>
          <cell r="F295" t="str">
            <v>Sumedang</v>
          </cell>
          <cell r="G295">
            <v>37789</v>
          </cell>
          <cell r="H295" t="str">
            <v>MTs Ma'arif Cikeruh</v>
          </cell>
          <cell r="I295" t="str">
            <v>Jl. Raya Ir. Soekarno - Jatinangor Km 21</v>
          </cell>
          <cell r="J295" t="str">
            <v>Jatinangor</v>
          </cell>
          <cell r="K295" t="str">
            <v>Sumedang</v>
          </cell>
          <cell r="L295" t="str">
            <v>Islam</v>
          </cell>
          <cell r="M295" t="str">
            <v>Rohman Soleh</v>
          </cell>
          <cell r="N295" t="str">
            <v>Neng Sandra Dewi</v>
          </cell>
          <cell r="O295"/>
          <cell r="P295" t="str">
            <v>Dusun Bojong Eureun Rt. 02/04 No. 36 Desa Cibeusi Kec. Jatinangor Kab. Sumedang</v>
          </cell>
          <cell r="Q295" t="str">
            <v>Wiraswasta</v>
          </cell>
          <cell r="R295" t="str">
            <v>Tidak Bekerja</v>
          </cell>
          <cell r="S295" t="str">
            <v>082121462887</v>
          </cell>
          <cell r="T295"/>
          <cell r="U295">
            <v>2</v>
          </cell>
        </row>
        <row r="296">
          <cell r="B296" t="str">
            <v>Ginanjar Anggara Putra</v>
          </cell>
          <cell r="C296" t="str">
            <v>18190287</v>
          </cell>
          <cell r="D296"/>
          <cell r="E296" t="str">
            <v>L</v>
          </cell>
          <cell r="F296"/>
          <cell r="G296"/>
          <cell r="H296" t="str">
            <v>MTs Ma'arif Cikeruh</v>
          </cell>
          <cell r="I296" t="str">
            <v>Jl. Raya Ir. Soekarno - Jatinangor Km 21</v>
          </cell>
          <cell r="J296" t="str">
            <v>Jatinangor</v>
          </cell>
          <cell r="K296" t="str">
            <v>Sumedang</v>
          </cell>
          <cell r="L296" t="str">
            <v>Islam</v>
          </cell>
          <cell r="M296"/>
          <cell r="N296"/>
          <cell r="O296"/>
          <cell r="P296"/>
          <cell r="Q296"/>
          <cell r="R296"/>
          <cell r="S296"/>
          <cell r="T296"/>
          <cell r="U296"/>
        </row>
        <row r="297">
          <cell r="B297" t="str">
            <v>Heri Kurniawan</v>
          </cell>
          <cell r="C297" t="str">
            <v>18190288</v>
          </cell>
          <cell r="D297"/>
          <cell r="E297" t="str">
            <v>L</v>
          </cell>
          <cell r="F297" t="str">
            <v>Sumedang</v>
          </cell>
          <cell r="G297">
            <v>37449</v>
          </cell>
          <cell r="H297" t="str">
            <v>SMP PGRI Jatinangor</v>
          </cell>
          <cell r="I297" t="str">
            <v>Jl. Raya Bandung - Sumedang Km 22 Jatinangor</v>
          </cell>
          <cell r="J297" t="str">
            <v>Jatinangor</v>
          </cell>
          <cell r="K297" t="str">
            <v>Sumedang</v>
          </cell>
          <cell r="L297" t="str">
            <v>Islam</v>
          </cell>
          <cell r="M297" t="str">
            <v>Suparmo</v>
          </cell>
          <cell r="N297" t="str">
            <v>Ai Mulyati</v>
          </cell>
          <cell r="O297"/>
          <cell r="P297" t="str">
            <v>Dusun Narongtong Rt. 04/03 Desa Cileles Kec. Jatinangor Kab. Sumedang</v>
          </cell>
          <cell r="Q297" t="str">
            <v>Pedagang Kecil</v>
          </cell>
          <cell r="R297" t="str">
            <v>Pedagang Kecil</v>
          </cell>
          <cell r="S297"/>
          <cell r="T297"/>
          <cell r="U297">
            <v>3</v>
          </cell>
        </row>
        <row r="298">
          <cell r="B298" t="str">
            <v>Heri Trisnada</v>
          </cell>
          <cell r="C298" t="str">
            <v>18190289</v>
          </cell>
          <cell r="D298" t="str">
            <v>0035583287</v>
          </cell>
          <cell r="E298" t="str">
            <v>L</v>
          </cell>
          <cell r="F298" t="str">
            <v>Bandung</v>
          </cell>
          <cell r="G298">
            <v>37686</v>
          </cell>
          <cell r="H298" t="str">
            <v>SMPN 4 Rancaekek</v>
          </cell>
          <cell r="I298" t="str">
            <v>Jl. Rancakeong Desa Linggar</v>
          </cell>
          <cell r="J298" t="str">
            <v>Rancaekek</v>
          </cell>
          <cell r="K298" t="str">
            <v>Bandung</v>
          </cell>
          <cell r="L298" t="str">
            <v>Islam</v>
          </cell>
          <cell r="M298" t="str">
            <v>Kanda Hidayat</v>
          </cell>
          <cell r="N298" t="str">
            <v>Yeti Rosyeti</v>
          </cell>
          <cell r="O298"/>
          <cell r="P298" t="str">
            <v>Kp. Bangkuang Rt. 01/08 Desa Linggar Kec. Rancaekek Kab. Bandung</v>
          </cell>
          <cell r="Q298" t="str">
            <v>Wiraswasta</v>
          </cell>
          <cell r="R298" t="str">
            <v>Tidak Bekerja</v>
          </cell>
          <cell r="S298" t="str">
            <v>089664866226</v>
          </cell>
          <cell r="T298"/>
          <cell r="U298">
            <v>2</v>
          </cell>
        </row>
        <row r="299">
          <cell r="B299" t="str">
            <v>Ikhwan Malik Ramadhan</v>
          </cell>
          <cell r="C299" t="str">
            <v>18190290</v>
          </cell>
          <cell r="D299" t="str">
            <v>0033017844</v>
          </cell>
          <cell r="E299" t="str">
            <v>L</v>
          </cell>
          <cell r="F299" t="str">
            <v>Sumedang</v>
          </cell>
          <cell r="G299">
            <v>37924</v>
          </cell>
          <cell r="H299" t="str">
            <v>SMPN 1 Jatinangor</v>
          </cell>
          <cell r="I299" t="str">
            <v>Jl. Raya Bandung - Sumedang Km 22 No. 241</v>
          </cell>
          <cell r="J299" t="str">
            <v>Jatinangor</v>
          </cell>
          <cell r="K299" t="str">
            <v>Sumedang</v>
          </cell>
          <cell r="L299" t="str">
            <v>Islam</v>
          </cell>
          <cell r="M299" t="str">
            <v>Dadang Darmawati</v>
          </cell>
          <cell r="N299" t="str">
            <v>Repih Relawati</v>
          </cell>
          <cell r="O299"/>
          <cell r="P299" t="str">
            <v>Dusun Cipacing Rt. 01/01 Desa Cipacing Kec. Jatinangor Kab. Sumedang</v>
          </cell>
          <cell r="Q299" t="str">
            <v>Wiraswasta</v>
          </cell>
          <cell r="R299" t="str">
            <v>Karyawan Swasta</v>
          </cell>
          <cell r="S299" t="str">
            <v>082120053550</v>
          </cell>
          <cell r="T299"/>
          <cell r="U299">
            <v>1</v>
          </cell>
        </row>
        <row r="300">
          <cell r="B300" t="str">
            <v>Intan Putri Pratama</v>
          </cell>
          <cell r="C300" t="str">
            <v>18190291</v>
          </cell>
          <cell r="D300" t="str">
            <v>0027315500</v>
          </cell>
          <cell r="E300" t="str">
            <v>P</v>
          </cell>
          <cell r="F300" t="str">
            <v>Bandung</v>
          </cell>
          <cell r="G300">
            <v>37452</v>
          </cell>
          <cell r="H300" t="str">
            <v>SMPN 1 Rancaekek</v>
          </cell>
          <cell r="I300" t="str">
            <v>Jl. Raya Rancaekek No. 87</v>
          </cell>
          <cell r="J300" t="str">
            <v>Rancaekek</v>
          </cell>
          <cell r="K300" t="str">
            <v>Bandung</v>
          </cell>
          <cell r="L300" t="str">
            <v>Islam</v>
          </cell>
          <cell r="M300" t="str">
            <v>Mukayat</v>
          </cell>
          <cell r="N300" t="str">
            <v>Yeni Aprianti</v>
          </cell>
          <cell r="O300"/>
          <cell r="P300" t="str">
            <v>Kp. Pasantren Rt. 02/02 Desa Bojongloa Kec. Rancaekek Kab. Bandung</v>
          </cell>
          <cell r="Q300" t="str">
            <v>Karyawan Swasta</v>
          </cell>
          <cell r="R300" t="str">
            <v>Karyawan Swasta</v>
          </cell>
          <cell r="S300" t="str">
            <v>089632093930</v>
          </cell>
          <cell r="T300" t="str">
            <v>089655685309</v>
          </cell>
          <cell r="U300">
            <v>1</v>
          </cell>
        </row>
        <row r="301">
          <cell r="B301" t="str">
            <v>Irgi Febrian</v>
          </cell>
          <cell r="C301" t="str">
            <v>18190292</v>
          </cell>
          <cell r="D301" t="str">
            <v>0038788097</v>
          </cell>
          <cell r="E301" t="str">
            <v>L</v>
          </cell>
          <cell r="F301" t="str">
            <v>Bandung</v>
          </cell>
          <cell r="G301" t="str">
            <v>05 Pebruari 2003</v>
          </cell>
          <cell r="H301" t="str">
            <v>SMPN 1 Cileunyi</v>
          </cell>
          <cell r="I301" t="str">
            <v>Jl. Raya Cinunuk - Cileunyi</v>
          </cell>
          <cell r="J301" t="str">
            <v>Cileunyi</v>
          </cell>
          <cell r="K301" t="str">
            <v>Bandung</v>
          </cell>
          <cell r="L301" t="str">
            <v>Islam</v>
          </cell>
          <cell r="M301" t="str">
            <v>Beni Hendrik</v>
          </cell>
          <cell r="N301" t="str">
            <v>Dwi Retno</v>
          </cell>
          <cell r="O301"/>
          <cell r="P301" t="str">
            <v>Kp. Pintu Rt. 01/07 Desa Rancaekek Wetan Kec. Rancaekek Kab. Bandung</v>
          </cell>
          <cell r="Q301" t="str">
            <v>PNS</v>
          </cell>
          <cell r="R301" t="str">
            <v>Tidak Bekerja</v>
          </cell>
          <cell r="S301" t="str">
            <v>081316055108</v>
          </cell>
          <cell r="T301"/>
          <cell r="U301">
            <v>2</v>
          </cell>
        </row>
        <row r="302">
          <cell r="B302" t="str">
            <v>Ismi Siti Farihah</v>
          </cell>
          <cell r="C302" t="str">
            <v>18190293</v>
          </cell>
          <cell r="D302"/>
          <cell r="E302" t="str">
            <v>P</v>
          </cell>
          <cell r="F302" t="str">
            <v>Bandung</v>
          </cell>
          <cell r="G302">
            <v>38063</v>
          </cell>
          <cell r="H302" t="str">
            <v>Muslimin Panyaungan</v>
          </cell>
          <cell r="I302" t="str">
            <v>Jl. Panyawungan Rt.08 Rw.03 Desa Cimekar</v>
          </cell>
          <cell r="J302" t="str">
            <v>Cileunyi</v>
          </cell>
          <cell r="K302" t="str">
            <v>Bandung</v>
          </cell>
          <cell r="L302" t="str">
            <v>Islam</v>
          </cell>
          <cell r="M302" t="str">
            <v>Ahmad Dahlan</v>
          </cell>
          <cell r="N302" t="str">
            <v>Imas Masrifah</v>
          </cell>
          <cell r="O302"/>
          <cell r="P302" t="str">
            <v>Kp. Panyawungan Rt. 01/03 Desa Cileunyi Wetan Kec. Cileunyi Kab. Bandung</v>
          </cell>
          <cell r="Q302" t="str">
            <v>Buruh</v>
          </cell>
          <cell r="R302" t="str">
            <v>Tidak Bekerja</v>
          </cell>
          <cell r="S302" t="str">
            <v>081220522151</v>
          </cell>
          <cell r="T302"/>
          <cell r="U302">
            <v>8</v>
          </cell>
        </row>
        <row r="303">
          <cell r="B303" t="str">
            <v>Muhamad Rafli</v>
          </cell>
          <cell r="C303" t="str">
            <v>18190294</v>
          </cell>
          <cell r="D303"/>
          <cell r="E303" t="str">
            <v>L</v>
          </cell>
          <cell r="F303" t="str">
            <v>Bandung</v>
          </cell>
          <cell r="G303">
            <v>37603</v>
          </cell>
          <cell r="H303" t="str">
            <v>SMP Mekar Galih</v>
          </cell>
          <cell r="I303" t="str">
            <v>Jl. Tagog Kidul No. 115  Cimekar</v>
          </cell>
          <cell r="J303" t="str">
            <v>Cileunyi</v>
          </cell>
          <cell r="K303" t="str">
            <v>Bandung</v>
          </cell>
          <cell r="L303" t="str">
            <v>Islam</v>
          </cell>
          <cell r="M303" t="str">
            <v>Agus Fitriana</v>
          </cell>
          <cell r="N303" t="str">
            <v>Dian Purnamawati</v>
          </cell>
          <cell r="O303"/>
          <cell r="P303" t="str">
            <v>Kp. Madalangu Rt. 01/07 Desa Cipacing Kec. Jatinangor Kab. Sumedang</v>
          </cell>
          <cell r="Q303" t="str">
            <v>Pedagang Kecil</v>
          </cell>
          <cell r="R303" t="str">
            <v>Karyawan Swasta</v>
          </cell>
          <cell r="S303" t="str">
            <v>089662204878</v>
          </cell>
          <cell r="T303" t="str">
            <v>081320259283</v>
          </cell>
          <cell r="U303">
            <v>2</v>
          </cell>
        </row>
        <row r="304">
          <cell r="B304" t="str">
            <v>Muhamad Refi Dwi Zaenuri</v>
          </cell>
          <cell r="C304" t="str">
            <v>18190295</v>
          </cell>
          <cell r="D304" t="str">
            <v>0038386308</v>
          </cell>
          <cell r="E304" t="str">
            <v>L</v>
          </cell>
          <cell r="F304" t="str">
            <v>Sumedang</v>
          </cell>
          <cell r="G304">
            <v>37652</v>
          </cell>
          <cell r="H304" t="str">
            <v>MTs Yasta Bunter Cimanggung</v>
          </cell>
          <cell r="I304" t="str">
            <v>Jl. Pangsor Bunter Cihanjuang</v>
          </cell>
          <cell r="J304" t="str">
            <v>Cimanggung</v>
          </cell>
          <cell r="K304" t="str">
            <v>Sumedang</v>
          </cell>
          <cell r="L304" t="str">
            <v>Islam</v>
          </cell>
          <cell r="M304" t="str">
            <v>Dede Rosidin</v>
          </cell>
          <cell r="N304" t="str">
            <v>Anik Susilowati</v>
          </cell>
          <cell r="O304"/>
          <cell r="P304" t="str">
            <v>Dusun Cipacing Rt. Rt. 03/01 Desa Cipacing Kec. Jatinangor Kab. Sumedang</v>
          </cell>
          <cell r="Q304" t="str">
            <v>Wiraswasta</v>
          </cell>
          <cell r="R304" t="str">
            <v>Tidak Bekerja</v>
          </cell>
          <cell r="S304" t="str">
            <v>085353716286</v>
          </cell>
          <cell r="T304"/>
          <cell r="U304">
            <v>2</v>
          </cell>
        </row>
        <row r="305">
          <cell r="B305" t="str">
            <v>Muhamad Revo Adrian</v>
          </cell>
          <cell r="C305" t="str">
            <v>18190296</v>
          </cell>
          <cell r="D305" t="str">
            <v>0034288369</v>
          </cell>
          <cell r="E305" t="str">
            <v>L</v>
          </cell>
          <cell r="F305" t="str">
            <v>Bandung</v>
          </cell>
          <cell r="G305">
            <v>37914</v>
          </cell>
          <cell r="H305" t="str">
            <v>MTs Ma'arif Cikeruh</v>
          </cell>
          <cell r="I305" t="str">
            <v>Jl. Raya Ir. Soekarno - Jatinangor Km 21</v>
          </cell>
          <cell r="J305" t="str">
            <v>Jatinangor</v>
          </cell>
          <cell r="K305" t="str">
            <v>Sumedang</v>
          </cell>
          <cell r="L305" t="str">
            <v>Islam</v>
          </cell>
          <cell r="M305"/>
          <cell r="N305" t="str">
            <v>Yenni Lovia</v>
          </cell>
          <cell r="O305"/>
          <cell r="P305" t="str">
            <v>Kp. Andir Rt. 02/10 Dsa Cileunyi Wetan Kec. Cileunyi Kab. Bandung</v>
          </cell>
          <cell r="Q305"/>
          <cell r="R305" t="str">
            <v>Wiraswasta</v>
          </cell>
          <cell r="S305" t="str">
            <v>081322780995</v>
          </cell>
          <cell r="T305"/>
          <cell r="U305">
            <v>4</v>
          </cell>
        </row>
        <row r="306">
          <cell r="B306" t="str">
            <v>Muhamad Rinaldi</v>
          </cell>
          <cell r="C306" t="str">
            <v>18190297</v>
          </cell>
          <cell r="D306" t="str">
            <v>0026471133</v>
          </cell>
          <cell r="E306" t="str">
            <v>L</v>
          </cell>
          <cell r="F306" t="str">
            <v>Sumedang</v>
          </cell>
          <cell r="G306">
            <v>37540</v>
          </cell>
          <cell r="H306" t="str">
            <v>SMPN 2 Jatinangor</v>
          </cell>
          <cell r="I306" t="str">
            <v>Jl. Letda Lukito Desa Cisempur Kec. Jatinangor</v>
          </cell>
          <cell r="J306" t="str">
            <v>Jatinangor</v>
          </cell>
          <cell r="K306" t="str">
            <v>Sumedang</v>
          </cell>
          <cell r="L306" t="str">
            <v>Islam</v>
          </cell>
          <cell r="M306" t="str">
            <v>Tarya</v>
          </cell>
          <cell r="N306" t="str">
            <v>Sri Ani</v>
          </cell>
          <cell r="O306"/>
          <cell r="P306" t="str">
            <v>Dusun Jatiroke Rt. 06/05 Desa Jatiroke Kec. Jatinangor Kab. Sumedang</v>
          </cell>
          <cell r="Q306" t="str">
            <v>Karyawan Swasta</v>
          </cell>
          <cell r="R306" t="str">
            <v>Tidak Bekerja</v>
          </cell>
          <cell r="S306" t="str">
            <v>085222077832</v>
          </cell>
          <cell r="T306"/>
          <cell r="U306">
            <v>2</v>
          </cell>
        </row>
        <row r="307">
          <cell r="B307" t="str">
            <v>Muhammad Imam Rifaldi</v>
          </cell>
          <cell r="C307" t="str">
            <v>18190298</v>
          </cell>
          <cell r="D307"/>
          <cell r="E307" t="str">
            <v>L</v>
          </cell>
          <cell r="F307" t="str">
            <v>Sumedang</v>
          </cell>
          <cell r="G307">
            <v>37867</v>
          </cell>
          <cell r="H307" t="str">
            <v>SMP IT Padjadjaran</v>
          </cell>
          <cell r="I307" t="str">
            <v>Caringin Regency 2 Jl. Caringin</v>
          </cell>
          <cell r="J307" t="str">
            <v>Jatinangor</v>
          </cell>
          <cell r="K307" t="str">
            <v>Sumedang</v>
          </cell>
          <cell r="L307" t="str">
            <v>Islam</v>
          </cell>
          <cell r="M307" t="str">
            <v>Iyan Mulyana</v>
          </cell>
          <cell r="N307" t="str">
            <v>Aisriyanti</v>
          </cell>
          <cell r="O307"/>
          <cell r="P307" t="str">
            <v>Dusun Cikeruh Rt. 02/08 Desa Cikeruh Kec. Jatinangor Kab. Sumedang</v>
          </cell>
          <cell r="Q307" t="str">
            <v>Karyawan Swasta</v>
          </cell>
          <cell r="R307" t="str">
            <v>Tidak Bekerja</v>
          </cell>
          <cell r="S307" t="str">
            <v>085314760539</v>
          </cell>
          <cell r="T307"/>
          <cell r="U307">
            <v>1</v>
          </cell>
        </row>
        <row r="308">
          <cell r="B308" t="str">
            <v>Nadya Widyani</v>
          </cell>
          <cell r="C308" t="str">
            <v>18190299</v>
          </cell>
          <cell r="D308" t="str">
            <v>0033958923</v>
          </cell>
          <cell r="E308" t="str">
            <v>P</v>
          </cell>
          <cell r="F308" t="str">
            <v>Bandung</v>
          </cell>
          <cell r="G308">
            <v>37787</v>
          </cell>
          <cell r="H308" t="str">
            <v>SMP Lugina Rancaekek</v>
          </cell>
          <cell r="I308" t="str">
            <v>Jl. Raya Rancaekek No.05 Desa Bojongloa</v>
          </cell>
          <cell r="J308" t="str">
            <v>Rancaekek</v>
          </cell>
          <cell r="K308" t="str">
            <v>Bandung</v>
          </cell>
          <cell r="L308" t="str">
            <v>Islam</v>
          </cell>
          <cell r="M308" t="str">
            <v>Yana Mulyana</v>
          </cell>
          <cell r="N308" t="str">
            <v>Daskini</v>
          </cell>
          <cell r="O308" t="str">
            <v>Ani Juanah</v>
          </cell>
          <cell r="P308" t="str">
            <v>Kp. Sukamanah Rt. 06/22 Kel. Rancaekek Desa Rancaekek Wetan Kec. Rancaekek Kab. Bandung</v>
          </cell>
          <cell r="Q308" t="str">
            <v>Wiraswasta</v>
          </cell>
          <cell r="R308" t="str">
            <v>Tidak Bekerja</v>
          </cell>
          <cell r="S308" t="str">
            <v>085723014489</v>
          </cell>
          <cell r="T308" t="str">
            <v>082119617859</v>
          </cell>
          <cell r="U308">
            <v>3</v>
          </cell>
        </row>
        <row r="309">
          <cell r="B309" t="str">
            <v>Najdah Maysa Nur Azizah</v>
          </cell>
          <cell r="C309" t="str">
            <v>18190300</v>
          </cell>
          <cell r="D309" t="str">
            <v>0033958922</v>
          </cell>
          <cell r="E309" t="str">
            <v>P</v>
          </cell>
          <cell r="F309" t="str">
            <v>Bandung</v>
          </cell>
          <cell r="G309">
            <v>37780</v>
          </cell>
          <cell r="H309" t="str">
            <v>MTs Darul Hufadz</v>
          </cell>
          <cell r="I309" t="str">
            <v>JL Raya Cipacing Km 20 Dusun Bojong RT 03 RW 15</v>
          </cell>
          <cell r="J309" t="str">
            <v>Jatinangor</v>
          </cell>
          <cell r="K309" t="str">
            <v>Sumedang</v>
          </cell>
          <cell r="L309" t="str">
            <v>Islam</v>
          </cell>
          <cell r="M309" t="str">
            <v>Rusan Maulana</v>
          </cell>
          <cell r="N309" t="str">
            <v>Tumiati</v>
          </cell>
          <cell r="O309"/>
          <cell r="P309" t="str">
            <v>Jl. Kaktus XIII No. 7 Rt. 08/07 Kel. Rancaekek Kencana Kec. Rancaekek Kab. Bandung</v>
          </cell>
          <cell r="Q309" t="str">
            <v>Pensiunan</v>
          </cell>
          <cell r="R309" t="str">
            <v>Karyawan Swasta</v>
          </cell>
          <cell r="S309" t="str">
            <v>089665056584</v>
          </cell>
          <cell r="T309"/>
          <cell r="U309">
            <v>4</v>
          </cell>
        </row>
        <row r="310">
          <cell r="B310" t="str">
            <v>Nurul Aeni</v>
          </cell>
          <cell r="C310" t="str">
            <v>18190301</v>
          </cell>
          <cell r="D310" t="str">
            <v>0033958524</v>
          </cell>
          <cell r="E310" t="str">
            <v>P</v>
          </cell>
          <cell r="F310" t="str">
            <v>Bandung</v>
          </cell>
          <cell r="G310">
            <v>37682</v>
          </cell>
          <cell r="H310" t="str">
            <v>SMPN 1 Rancaekek</v>
          </cell>
          <cell r="I310" t="str">
            <v>Jl. Raya Rancaekek No. 87</v>
          </cell>
          <cell r="J310" t="str">
            <v>Rancaekek</v>
          </cell>
          <cell r="K310" t="str">
            <v>Bandung</v>
          </cell>
          <cell r="L310" t="str">
            <v>Islam</v>
          </cell>
          <cell r="M310" t="str">
            <v>Edih Roswita</v>
          </cell>
          <cell r="N310" t="str">
            <v>Iis Rosidah</v>
          </cell>
          <cell r="O310"/>
          <cell r="P310" t="str">
            <v>Kp. Rancaekek Kulon Rt. 01/06 Desa Rancaekek Kulon Kec. Rancaekek Kab. Bandung</v>
          </cell>
          <cell r="Q310" t="str">
            <v>Karyawan Swasta</v>
          </cell>
          <cell r="R310" t="str">
            <v>Tidak Bekerja</v>
          </cell>
          <cell r="S310"/>
          <cell r="T310"/>
          <cell r="U310">
            <v>2</v>
          </cell>
        </row>
        <row r="311">
          <cell r="B311" t="str">
            <v>Oksa Widia Afifa</v>
          </cell>
          <cell r="C311" t="str">
            <v>18190302</v>
          </cell>
          <cell r="D311"/>
          <cell r="E311" t="str">
            <v>P</v>
          </cell>
          <cell r="F311" t="str">
            <v>Sumedang</v>
          </cell>
          <cell r="G311">
            <v>37548</v>
          </cell>
          <cell r="H311" t="str">
            <v>SMP PGRI Jatinangor</v>
          </cell>
          <cell r="I311" t="str">
            <v>Jl. Raya Bandung - Sumedang Km 22 Jatinangor</v>
          </cell>
          <cell r="J311" t="str">
            <v>Jatinangor</v>
          </cell>
          <cell r="K311" t="str">
            <v>Sumedang</v>
          </cell>
          <cell r="L311" t="str">
            <v>Islam</v>
          </cell>
          <cell r="M311" t="str">
            <v>Mamat</v>
          </cell>
          <cell r="N311" t="str">
            <v>Tati Nurhayati</v>
          </cell>
          <cell r="O311"/>
          <cell r="P311" t="str">
            <v>Dusun Ciawi Rt. 04/04 Desa Cikeruh Kec. Jatinangor Kab. Sumedang</v>
          </cell>
          <cell r="Q311" t="str">
            <v>Wiraswasta</v>
          </cell>
          <cell r="R311" t="str">
            <v>Tidak Bekerja</v>
          </cell>
          <cell r="S311" t="str">
            <v>0895385112005</v>
          </cell>
          <cell r="T311"/>
          <cell r="U311">
            <v>2</v>
          </cell>
        </row>
        <row r="312">
          <cell r="B312" t="str">
            <v>Putri Kirani Nurwanti</v>
          </cell>
          <cell r="C312" t="str">
            <v>18190303</v>
          </cell>
          <cell r="D312" t="str">
            <v>0034255948</v>
          </cell>
          <cell r="E312" t="str">
            <v>P</v>
          </cell>
          <cell r="F312" t="str">
            <v>Bandung</v>
          </cell>
          <cell r="G312">
            <v>37633</v>
          </cell>
          <cell r="H312" t="str">
            <v>SMPN 2 Jatinangor</v>
          </cell>
          <cell r="I312" t="str">
            <v>Jl. Letda Lukito Desa Cisempur Kec. Jatinangor</v>
          </cell>
          <cell r="J312" t="str">
            <v>Jatinangor</v>
          </cell>
          <cell r="K312" t="str">
            <v>Sumedang</v>
          </cell>
          <cell r="L312" t="str">
            <v>Islam</v>
          </cell>
          <cell r="M312" t="str">
            <v>Wawan Setiawan</v>
          </cell>
          <cell r="N312" t="str">
            <v>Suhaenah</v>
          </cell>
          <cell r="O312"/>
          <cell r="P312" t="str">
            <v>Dusun Simarasa Rt. 01/07 Desa Mangunarga Kec. Cimanggung Kab. Sumedang</v>
          </cell>
          <cell r="Q312" t="str">
            <v>Wiraswasta</v>
          </cell>
          <cell r="R312" t="str">
            <v>Pedagang Kecil</v>
          </cell>
          <cell r="S312" t="str">
            <v>082117375876</v>
          </cell>
          <cell r="T312"/>
          <cell r="U312">
            <v>3</v>
          </cell>
        </row>
        <row r="313">
          <cell r="B313" t="str">
            <v>Putri Raisya Siti Rohmah</v>
          </cell>
          <cell r="C313" t="str">
            <v>18190304</v>
          </cell>
          <cell r="D313" t="str">
            <v>0028139901</v>
          </cell>
          <cell r="E313" t="str">
            <v>P</v>
          </cell>
          <cell r="F313" t="str">
            <v>Bandung</v>
          </cell>
          <cell r="G313">
            <v>37536</v>
          </cell>
          <cell r="H313" t="str">
            <v>SMP Pasundan Rancaekek</v>
          </cell>
          <cell r="I313" t="str">
            <v>Jl. Tulip Raya Blok IV Kel. Rancaekek Kencana</v>
          </cell>
          <cell r="J313" t="str">
            <v>Rancaekek</v>
          </cell>
          <cell r="K313" t="str">
            <v>Bandung</v>
          </cell>
          <cell r="L313" t="str">
            <v>Islam</v>
          </cell>
          <cell r="M313" t="str">
            <v>Deden Budi Saputra</v>
          </cell>
          <cell r="N313" t="str">
            <v>Nanih</v>
          </cell>
          <cell r="O313"/>
          <cell r="P313" t="str">
            <v>Gang HBO Rt. 03/05 Desa Rancaekek Wetan Kec. Rancaekek Kab. Bandung</v>
          </cell>
          <cell r="Q313" t="str">
            <v>Wiraswasta</v>
          </cell>
          <cell r="R313" t="str">
            <v>Tidak Bekerja</v>
          </cell>
          <cell r="S313" t="str">
            <v>085862881880</v>
          </cell>
          <cell r="T313"/>
          <cell r="U313">
            <v>3</v>
          </cell>
        </row>
        <row r="314">
          <cell r="B314" t="str">
            <v>Rendi Rustandi</v>
          </cell>
          <cell r="C314" t="str">
            <v>18190305</v>
          </cell>
          <cell r="D314" t="str">
            <v>0028724901</v>
          </cell>
          <cell r="E314" t="str">
            <v>L</v>
          </cell>
          <cell r="F314" t="str">
            <v>Sumedang</v>
          </cell>
          <cell r="G314">
            <v>37498</v>
          </cell>
          <cell r="H314" t="str">
            <v>SMP PGRI Rancaekek</v>
          </cell>
          <cell r="I314" t="str">
            <v>Jl. Raya Bandung - Garut Km 20</v>
          </cell>
          <cell r="J314" t="str">
            <v>Rancaekek</v>
          </cell>
          <cell r="K314" t="str">
            <v>Bandung</v>
          </cell>
          <cell r="L314" t="str">
            <v>Islam</v>
          </cell>
          <cell r="M314" t="str">
            <v>Endang Rahmat</v>
          </cell>
          <cell r="N314" t="str">
            <v>Cucu Mustika</v>
          </cell>
          <cell r="O314"/>
          <cell r="P314" t="str">
            <v>Dusun Munggang Rt. 04/09 Desa Mekar Galih Kec. Jatinangor Kab. Sumedang</v>
          </cell>
          <cell r="Q314" t="str">
            <v>Karyawan Swasta</v>
          </cell>
          <cell r="R314" t="str">
            <v>Karyawan Swasta</v>
          </cell>
          <cell r="S314" t="str">
            <v>089517396670</v>
          </cell>
          <cell r="T314"/>
          <cell r="U314">
            <v>2</v>
          </cell>
        </row>
        <row r="315">
          <cell r="B315" t="str">
            <v>Ridwan Prianda</v>
          </cell>
          <cell r="C315" t="str">
            <v>18190306</v>
          </cell>
          <cell r="D315" t="str">
            <v>0015439941</v>
          </cell>
          <cell r="E315" t="str">
            <v>L</v>
          </cell>
          <cell r="F315" t="str">
            <v>Sumedang</v>
          </cell>
          <cell r="G315">
            <v>37256</v>
          </cell>
          <cell r="H315" t="str">
            <v>SMP PGRI Rancaekek</v>
          </cell>
          <cell r="I315" t="str">
            <v>Jl. Raya Bandung - Garut Km 20</v>
          </cell>
          <cell r="J315" t="str">
            <v>Rancaekek</v>
          </cell>
          <cell r="K315" t="str">
            <v>Bandung</v>
          </cell>
          <cell r="L315" t="str">
            <v>Islam</v>
          </cell>
          <cell r="M315" t="str">
            <v>Tatang Supriatna</v>
          </cell>
          <cell r="N315" t="str">
            <v>Iis Sulastri</v>
          </cell>
          <cell r="O315"/>
          <cell r="P315" t="str">
            <v>Dusun Babakan Nangkod Rt. 01/16 Desa Cipacing Kec. Jatinangor Kab. Sumedang</v>
          </cell>
          <cell r="Q315" t="str">
            <v>Karyawan Swasta</v>
          </cell>
          <cell r="R315" t="str">
            <v>Tidak Bekerja</v>
          </cell>
          <cell r="S315" t="str">
            <v>08978548175</v>
          </cell>
          <cell r="T315"/>
          <cell r="U315">
            <v>1</v>
          </cell>
        </row>
        <row r="316">
          <cell r="B316" t="str">
            <v>Risa Indriyanti</v>
          </cell>
          <cell r="C316" t="str">
            <v>18190307</v>
          </cell>
          <cell r="D316" t="str">
            <v>0038394577</v>
          </cell>
          <cell r="E316" t="str">
            <v>P</v>
          </cell>
          <cell r="F316" t="str">
            <v>Bandung</v>
          </cell>
          <cell r="G316">
            <v>37856</v>
          </cell>
          <cell r="H316" t="str">
            <v>SMP Karya Budi</v>
          </cell>
          <cell r="I316" t="str">
            <v xml:space="preserve">Jl. Tagog Cimekar No. 28 </v>
          </cell>
          <cell r="J316" t="str">
            <v>Cileunyi</v>
          </cell>
          <cell r="K316" t="str">
            <v>Bandung</v>
          </cell>
          <cell r="L316" t="str">
            <v>Islam</v>
          </cell>
          <cell r="M316" t="str">
            <v>Junaedi</v>
          </cell>
          <cell r="N316" t="str">
            <v>Eneng Suryati</v>
          </cell>
          <cell r="O316"/>
          <cell r="P316" t="str">
            <v>Kp. Cikalang Kaler Rt. 01/07 Desa Cileunyi Kulon Kec. Cileunyi Kab. Bandung</v>
          </cell>
          <cell r="Q316" t="str">
            <v>Wiraswasta</v>
          </cell>
          <cell r="R316" t="str">
            <v>Tidak Bekerja</v>
          </cell>
          <cell r="S316" t="str">
            <v>082317948968</v>
          </cell>
          <cell r="T316"/>
          <cell r="U316">
            <v>2</v>
          </cell>
        </row>
        <row r="317">
          <cell r="B317" t="str">
            <v>Riska Zihandini</v>
          </cell>
          <cell r="C317" t="str">
            <v>18190308</v>
          </cell>
          <cell r="D317" t="str">
            <v>0033018287</v>
          </cell>
          <cell r="E317" t="str">
            <v>P</v>
          </cell>
          <cell r="F317" t="str">
            <v>Sumedang</v>
          </cell>
          <cell r="G317">
            <v>37622</v>
          </cell>
          <cell r="H317" t="str">
            <v>SMPN 1 Jatinangor</v>
          </cell>
          <cell r="I317" t="str">
            <v>Jl. Raya Bandung - Sumedang Km 22 No. 241</v>
          </cell>
          <cell r="J317" t="str">
            <v>Jatinangor</v>
          </cell>
          <cell r="K317" t="str">
            <v>Sumedang</v>
          </cell>
          <cell r="L317" t="str">
            <v>Islam</v>
          </cell>
          <cell r="M317" t="str">
            <v>Tata Cucu</v>
          </cell>
          <cell r="N317" t="str">
            <v>Dewi</v>
          </cell>
          <cell r="O317"/>
          <cell r="P317" t="str">
            <v>Dusun Cikeruh Rt. 05/09 Desa Cikeruh Kec. Jatinangor Kab. Sumedang</v>
          </cell>
          <cell r="Q317" t="str">
            <v>Buruh</v>
          </cell>
          <cell r="R317" t="str">
            <v>Tidak Bekerja</v>
          </cell>
          <cell r="S317" t="str">
            <v>082218519950</v>
          </cell>
          <cell r="T317"/>
          <cell r="U317">
            <v>4</v>
          </cell>
        </row>
        <row r="318">
          <cell r="B318" t="str">
            <v>Rizky Nugraha</v>
          </cell>
          <cell r="C318" t="str">
            <v>18190309</v>
          </cell>
          <cell r="D318" t="str">
            <v>0032597132</v>
          </cell>
          <cell r="E318" t="str">
            <v>L</v>
          </cell>
          <cell r="F318" t="str">
            <v>Cirebon</v>
          </cell>
          <cell r="G318">
            <v>37646</v>
          </cell>
          <cell r="H318" t="str">
            <v>MTN II Cirebon</v>
          </cell>
          <cell r="I318" t="str">
            <v>Jl. P. Panjunan Desa Cisaat</v>
          </cell>
          <cell r="J318" t="str">
            <v>Dukupuntang</v>
          </cell>
          <cell r="K318" t="str">
            <v>Cirebon</v>
          </cell>
          <cell r="L318" t="str">
            <v>Islam</v>
          </cell>
          <cell r="M318" t="str">
            <v>Hendra Kurniawan</v>
          </cell>
          <cell r="N318" t="str">
            <v>Yanti Tri Jayanti</v>
          </cell>
          <cell r="O318"/>
          <cell r="P318" t="str">
            <v>Desa Cisaat Kec. Dukupuntang Kab. Cirebon</v>
          </cell>
          <cell r="Q318" t="str">
            <v>Karyawan Swasta</v>
          </cell>
          <cell r="R318" t="str">
            <v>Tidak Bekerja</v>
          </cell>
          <cell r="S318" t="str">
            <v>081394111805</v>
          </cell>
          <cell r="T318"/>
          <cell r="U318">
            <v>1</v>
          </cell>
        </row>
        <row r="319">
          <cell r="B319" t="str">
            <v>Rudi Hidayatuloh Nur Wahid</v>
          </cell>
          <cell r="C319" t="str">
            <v>18190310</v>
          </cell>
          <cell r="D319" t="str">
            <v>0026471085</v>
          </cell>
          <cell r="E319" t="str">
            <v>L</v>
          </cell>
          <cell r="F319" t="str">
            <v>Sumedang</v>
          </cell>
          <cell r="G319">
            <v>37496</v>
          </cell>
          <cell r="H319" t="str">
            <v>MTs Ma'arif Cikeruh</v>
          </cell>
          <cell r="I319" t="str">
            <v>Jl. Raya Ir. Soekarno - Jatinangor Km 21</v>
          </cell>
          <cell r="J319" t="str">
            <v>Jatinangor</v>
          </cell>
          <cell r="K319" t="str">
            <v>Sumedang</v>
          </cell>
          <cell r="L319" t="str">
            <v>Islam</v>
          </cell>
          <cell r="M319" t="str">
            <v>Hendi</v>
          </cell>
          <cell r="N319" t="str">
            <v>Tita Sutiawati</v>
          </cell>
          <cell r="O319"/>
          <cell r="P319" t="str">
            <v>Dusun Jatiroke Rt. 06/05 Desa Jatiroke Kec. Jatinangor Kab. Sumedang</v>
          </cell>
          <cell r="Q319" t="str">
            <v>Karyawan Swasta</v>
          </cell>
          <cell r="R319" t="str">
            <v>Tidak Bekerja</v>
          </cell>
          <cell r="S319" t="str">
            <v>081320713898</v>
          </cell>
          <cell r="T319"/>
          <cell r="U319">
            <v>1</v>
          </cell>
        </row>
        <row r="320">
          <cell r="B320" t="str">
            <v>Salsa Dwi Oktaviani</v>
          </cell>
          <cell r="C320" t="str">
            <v>18190311</v>
          </cell>
          <cell r="D320" t="str">
            <v>0036129035</v>
          </cell>
          <cell r="E320" t="str">
            <v>P</v>
          </cell>
          <cell r="F320" t="str">
            <v>Bandung</v>
          </cell>
          <cell r="G320">
            <v>37901</v>
          </cell>
          <cell r="H320" t="str">
            <v>SMP Karya Budi</v>
          </cell>
          <cell r="I320" t="str">
            <v xml:space="preserve">Jl. Tagog Cimekar No. 28 </v>
          </cell>
          <cell r="J320" t="str">
            <v>Cileunyi</v>
          </cell>
          <cell r="K320" t="str">
            <v>Bandung</v>
          </cell>
          <cell r="L320" t="str">
            <v>Islam</v>
          </cell>
          <cell r="M320" t="str">
            <v>Nandang Kosasih</v>
          </cell>
          <cell r="N320" t="str">
            <v>Suparti</v>
          </cell>
          <cell r="O320"/>
          <cell r="P320" t="str">
            <v>Kp. Cikalang Kaler Rt. 02/07 Desa Cileunyi Kulon Kec. Cileunyi Kab. Bandung</v>
          </cell>
          <cell r="Q320" t="str">
            <v>Buruh</v>
          </cell>
          <cell r="R320" t="str">
            <v>Tidak Bekerja</v>
          </cell>
          <cell r="S320"/>
          <cell r="T320"/>
          <cell r="U320">
            <v>2</v>
          </cell>
        </row>
        <row r="321">
          <cell r="B321" t="str">
            <v>Sidqi Apriawan</v>
          </cell>
          <cell r="C321" t="str">
            <v>18190312</v>
          </cell>
          <cell r="D321" t="str">
            <v>0033017832</v>
          </cell>
          <cell r="E321" t="str">
            <v>L</v>
          </cell>
          <cell r="F321" t="str">
            <v>Sumedang</v>
          </cell>
          <cell r="G321">
            <v>37733</v>
          </cell>
          <cell r="H321" t="str">
            <v>SMP Muhammadiyah Cibeusi</v>
          </cell>
          <cell r="I321" t="str">
            <v>Desa Cibeusi</v>
          </cell>
          <cell r="J321" t="str">
            <v>Jatinangor</v>
          </cell>
          <cell r="K321" t="str">
            <v>Sumedang</v>
          </cell>
          <cell r="L321" t="str">
            <v>Islam</v>
          </cell>
          <cell r="M321" t="str">
            <v>Iyus Rustandi</v>
          </cell>
          <cell r="N321" t="str">
            <v>Aas Hasanah</v>
          </cell>
          <cell r="O321"/>
          <cell r="P321" t="str">
            <v>Dusun Cipacing Rt. 01/01 Desa Cipacing Kec. Jatinangor Kab. Sumedang</v>
          </cell>
          <cell r="Q321" t="str">
            <v>Wiraswasta</v>
          </cell>
          <cell r="R321" t="str">
            <v>Tidak Bekerja</v>
          </cell>
          <cell r="S321" t="str">
            <v>0895336650362</v>
          </cell>
          <cell r="T321"/>
          <cell r="U321">
            <v>3</v>
          </cell>
        </row>
        <row r="322">
          <cell r="B322" t="str">
            <v>Sukma Hadi Yanto</v>
          </cell>
          <cell r="C322" t="str">
            <v>18190313</v>
          </cell>
          <cell r="D322" t="str">
            <v>0038270314</v>
          </cell>
          <cell r="E322" t="str">
            <v>L</v>
          </cell>
          <cell r="F322" t="str">
            <v>Bandung</v>
          </cell>
          <cell r="G322">
            <v>37628</v>
          </cell>
          <cell r="H322" t="str">
            <v>SMPN 2 Solokanjeruk</v>
          </cell>
          <cell r="I322" t="str">
            <v>Jl. Rancapanjang No. 27</v>
          </cell>
          <cell r="J322" t="str">
            <v>Solokanjeruk</v>
          </cell>
          <cell r="K322" t="str">
            <v>Bandung</v>
          </cell>
          <cell r="L322" t="str">
            <v>Islam</v>
          </cell>
          <cell r="M322" t="str">
            <v>Asep Ahmad Hikayat</v>
          </cell>
          <cell r="N322" t="str">
            <v>Tanlina</v>
          </cell>
          <cell r="O322"/>
          <cell r="P322" t="str">
            <v>Dusun Kampungbaru Rt. 01/18 Desa Cipacing Kec. Jatinangor Kab. Sumedang</v>
          </cell>
          <cell r="Q322" t="str">
            <v>Karyawan Swasta</v>
          </cell>
          <cell r="R322" t="str">
            <v>Karyawan Swasta</v>
          </cell>
          <cell r="S322" t="str">
            <v>082240024447</v>
          </cell>
          <cell r="T322"/>
          <cell r="U322">
            <v>1</v>
          </cell>
        </row>
        <row r="323">
          <cell r="B323" t="str">
            <v>Sunan Ajiz Mutarom</v>
          </cell>
          <cell r="C323" t="str">
            <v>18190314</v>
          </cell>
          <cell r="D323"/>
          <cell r="E323" t="str">
            <v>L</v>
          </cell>
          <cell r="F323" t="str">
            <v>Sumedang</v>
          </cell>
          <cell r="G323">
            <v>37684</v>
          </cell>
          <cell r="H323" t="str">
            <v>MTs Ma'arif Cikeruh</v>
          </cell>
          <cell r="I323" t="str">
            <v>Jl. Raya Ir. Soekarno - Jatinangor Km 21</v>
          </cell>
          <cell r="J323" t="str">
            <v>Jatinangor</v>
          </cell>
          <cell r="K323" t="str">
            <v>Sumedang</v>
          </cell>
          <cell r="L323" t="str">
            <v>Islam</v>
          </cell>
          <cell r="M323"/>
          <cell r="N323"/>
          <cell r="O323"/>
          <cell r="P323" t="str">
            <v>Dusun Kiarapondok Rt. 02/02 Desa Jatiroke Kec. Jatinangor Kab. Sumedang</v>
          </cell>
          <cell r="Q323"/>
          <cell r="R323"/>
          <cell r="S323" t="str">
            <v>085221673458</v>
          </cell>
          <cell r="T323"/>
          <cell r="U323"/>
        </row>
        <row r="324">
          <cell r="B324" t="str">
            <v>Syaepul Rachman</v>
          </cell>
          <cell r="C324" t="str">
            <v>18190315</v>
          </cell>
          <cell r="D324" t="str">
            <v>0029851594</v>
          </cell>
          <cell r="E324" t="str">
            <v>L</v>
          </cell>
          <cell r="F324" t="str">
            <v>Bandung</v>
          </cell>
          <cell r="G324">
            <v>37547</v>
          </cell>
          <cell r="H324" t="str">
            <v>SMPN 2 Jatinangor</v>
          </cell>
          <cell r="I324" t="str">
            <v>Jl. Letda Lukito Desa Cisempur Kec. Jatinangor</v>
          </cell>
          <cell r="J324" t="str">
            <v>Jatinangor</v>
          </cell>
          <cell r="K324" t="str">
            <v>Sumedang</v>
          </cell>
          <cell r="L324" t="str">
            <v>Islam</v>
          </cell>
          <cell r="M324" t="str">
            <v>Mukhlis Muhtar (Alm)</v>
          </cell>
          <cell r="N324" t="str">
            <v>Esih</v>
          </cell>
          <cell r="O324"/>
          <cell r="P324" t="str">
            <v>Dusun Baturumpil Rt. 01/07 Desa Cisempur Kec. Jatinangor Kab. Sumedang</v>
          </cell>
          <cell r="Q324"/>
          <cell r="R324" t="str">
            <v>Tidak Bekerja</v>
          </cell>
          <cell r="S324" t="str">
            <v>089520947606</v>
          </cell>
          <cell r="T324"/>
          <cell r="U324">
            <v>4</v>
          </cell>
        </row>
        <row r="325">
          <cell r="B325" t="str">
            <v>Taufan</v>
          </cell>
          <cell r="C325" t="str">
            <v>18190316</v>
          </cell>
          <cell r="D325" t="str">
            <v>0021962492</v>
          </cell>
          <cell r="E325" t="str">
            <v>L</v>
          </cell>
          <cell r="F325" t="str">
            <v>Bandung</v>
          </cell>
          <cell r="G325">
            <v>37362</v>
          </cell>
          <cell r="H325" t="str">
            <v>SMP Plus Al-Kautsar</v>
          </cell>
          <cell r="I325" t="str">
            <v>Jl. Arcamanik Desa Sindanglaya</v>
          </cell>
          <cell r="J325" t="str">
            <v>Cimenyan</v>
          </cell>
          <cell r="K325" t="str">
            <v>Bandung</v>
          </cell>
          <cell r="L325" t="str">
            <v>Islam</v>
          </cell>
          <cell r="M325" t="str">
            <v>Aman Suherman</v>
          </cell>
          <cell r="N325" t="str">
            <v>Yuyun Kartina</v>
          </cell>
          <cell r="O325"/>
          <cell r="P325" t="str">
            <v>Dusun Ciawi Rt. 02/04 Desa Ciawi Kec. Jatinangor Kab. Sumedang</v>
          </cell>
          <cell r="Q325" t="str">
            <v>Tidak Bekerja</v>
          </cell>
          <cell r="R325" t="str">
            <v>Tidak Bekerja</v>
          </cell>
          <cell r="S325" t="str">
            <v>08973450090</v>
          </cell>
          <cell r="T325"/>
          <cell r="U325"/>
        </row>
        <row r="326">
          <cell r="B326" t="str">
            <v>Tria Nurhalimah</v>
          </cell>
          <cell r="C326" t="str">
            <v>18190317</v>
          </cell>
          <cell r="D326" t="str">
            <v>0034202908</v>
          </cell>
          <cell r="E326" t="str">
            <v>P</v>
          </cell>
          <cell r="F326" t="str">
            <v>Sumedang</v>
          </cell>
          <cell r="G326">
            <v>37733</v>
          </cell>
          <cell r="H326" t="str">
            <v>MTs Ma'arif Cikeruh</v>
          </cell>
          <cell r="I326" t="str">
            <v>Jl. Raya Ir. Soekarno - Jatinangor Km 21</v>
          </cell>
          <cell r="J326" t="str">
            <v>Jatinangor</v>
          </cell>
          <cell r="K326" t="str">
            <v>Sumedang</v>
          </cell>
          <cell r="L326" t="str">
            <v>Islam</v>
          </cell>
          <cell r="M326" t="str">
            <v>Haryadi</v>
          </cell>
          <cell r="N326" t="str">
            <v>Rosmiatin</v>
          </cell>
          <cell r="O326"/>
          <cell r="P326" t="str">
            <v>Dusun Ciawi Rt. 02/04 Desa Ciawi Kec. Jatinangor Kab. Sumedang</v>
          </cell>
          <cell r="Q326" t="str">
            <v>Wiraswasta</v>
          </cell>
          <cell r="R326" t="str">
            <v>Wiraswasta</v>
          </cell>
          <cell r="S326" t="str">
            <v>0895412857506</v>
          </cell>
          <cell r="T326"/>
          <cell r="U326">
            <v>1</v>
          </cell>
        </row>
        <row r="327">
          <cell r="B327" t="str">
            <v>Yuda Slamet Aprianto</v>
          </cell>
          <cell r="C327" t="str">
            <v>18190318</v>
          </cell>
          <cell r="D327" t="str">
            <v>0032301101</v>
          </cell>
          <cell r="E327" t="str">
            <v>L</v>
          </cell>
          <cell r="F327" t="str">
            <v>Bandung</v>
          </cell>
          <cell r="G327">
            <v>37735</v>
          </cell>
          <cell r="H327" t="str">
            <v>SMPN 4 Rancaekek</v>
          </cell>
          <cell r="I327" t="str">
            <v>Jl. Rancakeong Desa Linggar</v>
          </cell>
          <cell r="J327" t="str">
            <v>Rancaekek</v>
          </cell>
          <cell r="K327" t="str">
            <v>Bandung</v>
          </cell>
          <cell r="L327" t="str">
            <v>Islam</v>
          </cell>
          <cell r="M327" t="str">
            <v>Yosep Yosphiana</v>
          </cell>
          <cell r="N327" t="str">
            <v>Yaya Suharyati</v>
          </cell>
          <cell r="O327"/>
          <cell r="P327" t="str">
            <v>Kp. Bangkuang Rt. 01/08 Desa Linggar Kec. Rancaekek Kab. Bandung</v>
          </cell>
          <cell r="Q327" t="str">
            <v>Buruh</v>
          </cell>
          <cell r="R327" t="str">
            <v>Tidak Bekerja</v>
          </cell>
          <cell r="S327" t="str">
            <v>085316231010</v>
          </cell>
          <cell r="T327"/>
          <cell r="U327">
            <v>2</v>
          </cell>
        </row>
        <row r="328">
          <cell r="B328" t="str">
            <v>Yudha Maulana Hermansyah</v>
          </cell>
          <cell r="C328" t="str">
            <v>18190319</v>
          </cell>
          <cell r="D328"/>
          <cell r="E328" t="str">
            <v>L</v>
          </cell>
          <cell r="F328" t="str">
            <v>Tasikmalaya</v>
          </cell>
          <cell r="G328">
            <v>37453</v>
          </cell>
          <cell r="H328" t="str">
            <v>MTs Ma'arif Cikeruh</v>
          </cell>
          <cell r="I328" t="str">
            <v>Jl. Raya Ir. Soekarno - Jatinangor Km 21</v>
          </cell>
          <cell r="J328" t="str">
            <v>Jatinangor</v>
          </cell>
          <cell r="K328" t="str">
            <v>Sumedang</v>
          </cell>
          <cell r="L328" t="str">
            <v>Islam</v>
          </cell>
          <cell r="M328" t="str">
            <v>Endang Suherman</v>
          </cell>
          <cell r="N328" t="str">
            <v>Nirmala Komala Sary</v>
          </cell>
          <cell r="O328"/>
          <cell r="P328" t="str">
            <v>Dusun Cibiru Rt. 04/10 Desa Cipacing Kec. Jatinangor Kab. Sumedang</v>
          </cell>
          <cell r="Q328" t="str">
            <v>Pedagang Kecil</v>
          </cell>
          <cell r="R328" t="str">
            <v>Tidak Bekerja</v>
          </cell>
          <cell r="S328" t="str">
            <v>087839314885</v>
          </cell>
          <cell r="T328"/>
          <cell r="U328">
            <v>6</v>
          </cell>
        </row>
        <row r="329">
          <cell r="B329" t="str">
            <v>Aditia Tarmana</v>
          </cell>
          <cell r="C329" t="str">
            <v>18190320</v>
          </cell>
          <cell r="D329" t="str">
            <v>0026470881</v>
          </cell>
          <cell r="E329" t="str">
            <v>L</v>
          </cell>
          <cell r="F329" t="str">
            <v>Sumedang</v>
          </cell>
          <cell r="G329">
            <v>37530</v>
          </cell>
          <cell r="H329" t="str">
            <v>MTs Ma'arif Cikeruh</v>
          </cell>
          <cell r="I329" t="str">
            <v>Jl. Raya Ir. Soekarno - Jatinangor Km 21</v>
          </cell>
          <cell r="J329" t="str">
            <v>Jatinangor</v>
          </cell>
          <cell r="K329" t="str">
            <v>Sumedang</v>
          </cell>
          <cell r="L329" t="str">
            <v>Islam</v>
          </cell>
          <cell r="M329" t="str">
            <v>Endang Sundana</v>
          </cell>
          <cell r="N329" t="str">
            <v>Apong</v>
          </cell>
          <cell r="O329"/>
          <cell r="P329" t="str">
            <v>Dusun Cipacing Rt. 03/01 Desa Cipacing Kec. Jatinangor Kab. Sumedang</v>
          </cell>
          <cell r="Q329" t="str">
            <v>Wiraswasta</v>
          </cell>
          <cell r="R329" t="str">
            <v>Tidak Bekerja</v>
          </cell>
          <cell r="S329"/>
          <cell r="T329"/>
          <cell r="U329">
            <v>2</v>
          </cell>
        </row>
        <row r="330">
          <cell r="B330" t="str">
            <v>Amelia Kusuma Ningrum</v>
          </cell>
          <cell r="C330" t="str">
            <v>18190321</v>
          </cell>
          <cell r="D330" t="str">
            <v>0025865718</v>
          </cell>
          <cell r="E330" t="str">
            <v>P</v>
          </cell>
          <cell r="F330" t="str">
            <v>Bandung</v>
          </cell>
          <cell r="G330">
            <v>37606</v>
          </cell>
          <cell r="H330" t="str">
            <v>SMPN 4 Cimahi</v>
          </cell>
          <cell r="I330" t="str">
            <v>Jl. Melong Raya No. 6</v>
          </cell>
          <cell r="J330"/>
          <cell r="K330" t="str">
            <v>Cimahi</v>
          </cell>
          <cell r="L330" t="str">
            <v>Islam</v>
          </cell>
          <cell r="M330" t="str">
            <v>Agus Gunawan</v>
          </cell>
          <cell r="N330" t="str">
            <v>Jiwayani Eka Putri</v>
          </cell>
          <cell r="O330"/>
          <cell r="P330" t="str">
            <v>Jl. Suplir I No. 60 Kel. Rancaekek Kencana Kec. Rancaekek Kab. Bandung</v>
          </cell>
          <cell r="Q330" t="str">
            <v>Karyawan Swasta</v>
          </cell>
          <cell r="R330" t="str">
            <v>Tidak Bekerja</v>
          </cell>
          <cell r="S330" t="str">
            <v>082127004103</v>
          </cell>
          <cell r="T330"/>
          <cell r="U330">
            <v>2</v>
          </cell>
        </row>
        <row r="331">
          <cell r="B331" t="str">
            <v>Angga Raj Fikih</v>
          </cell>
          <cell r="C331" t="str">
            <v>18190322</v>
          </cell>
          <cell r="D331" t="str">
            <v>0039456683</v>
          </cell>
          <cell r="E331" t="str">
            <v>L</v>
          </cell>
          <cell r="F331" t="str">
            <v>Bandung</v>
          </cell>
          <cell r="G331">
            <v>37741</v>
          </cell>
          <cell r="H331" t="str">
            <v>SMP Plus Bani Hatim</v>
          </cell>
          <cell r="I331"/>
          <cell r="J331" t="str">
            <v>Jatinangor</v>
          </cell>
          <cell r="K331" t="str">
            <v>Sumedang</v>
          </cell>
          <cell r="L331" t="str">
            <v>Islam</v>
          </cell>
          <cell r="M331" t="str">
            <v>Sukandar</v>
          </cell>
          <cell r="N331" t="str">
            <v>Mimin Mintarsih</v>
          </cell>
          <cell r="O331"/>
          <cell r="P331" t="str">
            <v>Kp. Cikalang Kaler Rt. 01/07 Desa Cileunyi Kulon Kec. Cileunyi Kab. Bandung</v>
          </cell>
          <cell r="Q331" t="str">
            <v>Buruh</v>
          </cell>
          <cell r="R331" t="str">
            <v>Tidak Bekerja</v>
          </cell>
          <cell r="S331" t="str">
            <v>085321106264</v>
          </cell>
          <cell r="T331"/>
          <cell r="U331">
            <v>1</v>
          </cell>
        </row>
        <row r="332">
          <cell r="B332" t="str">
            <v>Anggun Andriani</v>
          </cell>
          <cell r="C332" t="str">
            <v>18190323</v>
          </cell>
          <cell r="D332"/>
          <cell r="E332" t="str">
            <v>P</v>
          </cell>
          <cell r="F332" t="str">
            <v>Bandung</v>
          </cell>
          <cell r="G332">
            <v>37497</v>
          </cell>
          <cell r="H332" t="str">
            <v>SMP PGRI Cicalengka</v>
          </cell>
          <cell r="I332" t="str">
            <v>Jl. Stasiun Cicalengka</v>
          </cell>
          <cell r="J332" t="str">
            <v>Cicalengka</v>
          </cell>
          <cell r="K332" t="str">
            <v>Bandung</v>
          </cell>
          <cell r="L332" t="str">
            <v>Islam</v>
          </cell>
          <cell r="M332" t="str">
            <v>Eman Suherman</v>
          </cell>
          <cell r="N332" t="str">
            <v>Euis Maesaroh</v>
          </cell>
          <cell r="O332"/>
          <cell r="P332" t="str">
            <v>Kp. Sukamulya Rt. 05/07 Desa Panenjoan Kec. Cicalengka Kab. Bandung</v>
          </cell>
          <cell r="Q332" t="str">
            <v>Wiraswasta</v>
          </cell>
          <cell r="R332" t="str">
            <v>Tidak Bekerja</v>
          </cell>
          <cell r="S332" t="str">
            <v>088218414059</v>
          </cell>
          <cell r="T332"/>
          <cell r="U332">
            <v>3</v>
          </cell>
        </row>
        <row r="333">
          <cell r="B333" t="str">
            <v>Annisa Nurfadhilah</v>
          </cell>
          <cell r="C333" t="str">
            <v>18190324</v>
          </cell>
          <cell r="D333"/>
          <cell r="E333" t="str">
            <v>P</v>
          </cell>
          <cell r="F333" t="str">
            <v>Sumedang</v>
          </cell>
          <cell r="G333">
            <v>37834</v>
          </cell>
          <cell r="H333" t="str">
            <v>MTs Ma'arif Cikeruh</v>
          </cell>
          <cell r="I333" t="str">
            <v>Jl. Raya Ir. Soekarno - Jatinangor Km 21</v>
          </cell>
          <cell r="J333" t="str">
            <v>Jatinangor</v>
          </cell>
          <cell r="K333" t="str">
            <v>Sumedang</v>
          </cell>
          <cell r="L333" t="str">
            <v>Islam</v>
          </cell>
          <cell r="M333" t="str">
            <v>Ahmad</v>
          </cell>
          <cell r="N333" t="str">
            <v>Pipit Sapitriyanti</v>
          </cell>
          <cell r="O333"/>
          <cell r="P333" t="str">
            <v>Jl. Hegarmanah Rt. 02/03 Desa Hegarmanah Kec. Jatinangor Kab. Sumedang</v>
          </cell>
          <cell r="Q333" t="str">
            <v>Buruh</v>
          </cell>
          <cell r="R333" t="str">
            <v>Tidak Bekerja</v>
          </cell>
          <cell r="S333" t="str">
            <v>085317947180</v>
          </cell>
          <cell r="T333"/>
          <cell r="U333">
            <v>2</v>
          </cell>
        </row>
        <row r="334">
          <cell r="B334" t="str">
            <v>Asri Wulandari</v>
          </cell>
          <cell r="C334" t="str">
            <v>18190325</v>
          </cell>
          <cell r="D334"/>
          <cell r="E334" t="str">
            <v>P</v>
          </cell>
          <cell r="F334" t="str">
            <v>Bandung</v>
          </cell>
          <cell r="G334">
            <v>37541</v>
          </cell>
          <cell r="H334" t="str">
            <v>SMPN 3 Rancaekek</v>
          </cell>
          <cell r="I334" t="str">
            <v>Jl. Teratai Raya Bumi Rancaekek Kencana</v>
          </cell>
          <cell r="J334" t="str">
            <v>Rancaekek</v>
          </cell>
          <cell r="K334" t="str">
            <v>Bandung</v>
          </cell>
          <cell r="L334" t="str">
            <v>Islam</v>
          </cell>
          <cell r="M334" t="str">
            <v>Tata Sutisna</v>
          </cell>
          <cell r="N334" t="str">
            <v>Siti Nurlela</v>
          </cell>
          <cell r="O334"/>
          <cell r="P334" t="str">
            <v>Jl. Pahlawan Toha Kp. Babakan Tetelar Rt. 03/06 Desa Rancaekek Kulon Kec. Rancaekek Kab. Bandung</v>
          </cell>
          <cell r="Q334" t="str">
            <v>Buruh</v>
          </cell>
          <cell r="R334" t="str">
            <v>Tidak Bekerja</v>
          </cell>
          <cell r="S334" t="str">
            <v>08991069347</v>
          </cell>
          <cell r="T334"/>
          <cell r="U334">
            <v>2</v>
          </cell>
        </row>
        <row r="335">
          <cell r="B335" t="str">
            <v>Cici Santika</v>
          </cell>
          <cell r="C335" t="str">
            <v>18190326</v>
          </cell>
          <cell r="D335" t="str">
            <v>0033017913</v>
          </cell>
          <cell r="E335" t="str">
            <v>P</v>
          </cell>
          <cell r="F335" t="str">
            <v>Sumedang</v>
          </cell>
          <cell r="G335">
            <v>37719</v>
          </cell>
          <cell r="H335" t="str">
            <v>SMPN 1 Jatinangor</v>
          </cell>
          <cell r="I335" t="str">
            <v>Jl. Raya Bandung - Sumedang Km 22 No. 241</v>
          </cell>
          <cell r="J335" t="str">
            <v>Jatinangor</v>
          </cell>
          <cell r="K335" t="str">
            <v>Sumedang</v>
          </cell>
          <cell r="L335" t="str">
            <v>Islam</v>
          </cell>
          <cell r="M335" t="str">
            <v>Dede Suhada</v>
          </cell>
          <cell r="N335" t="str">
            <v>Irma Yanti</v>
          </cell>
          <cell r="O335"/>
          <cell r="P335" t="str">
            <v>Dusun Lebakjati Rt. 01/08 Desa Cileles Kec. Jatinangor Kab. Sumedang</v>
          </cell>
          <cell r="Q335" t="str">
            <v>Buruh</v>
          </cell>
          <cell r="R335" t="str">
            <v>Tidak Bekerja</v>
          </cell>
          <cell r="S335" t="str">
            <v>081394259889</v>
          </cell>
          <cell r="T335"/>
          <cell r="U335">
            <v>3</v>
          </cell>
        </row>
        <row r="336">
          <cell r="B336" t="str">
            <v>Eli Rostiana</v>
          </cell>
          <cell r="C336" t="str">
            <v>18190327</v>
          </cell>
          <cell r="D336" t="str">
            <v>0033017935</v>
          </cell>
          <cell r="E336" t="str">
            <v>P</v>
          </cell>
          <cell r="F336" t="str">
            <v>Sumedang</v>
          </cell>
          <cell r="G336">
            <v>37904</v>
          </cell>
          <cell r="H336" t="str">
            <v>SMPN 1 Jatinangor</v>
          </cell>
          <cell r="I336" t="str">
            <v>Jl. Raya Bandung - Sumedang Km 22 No. 241</v>
          </cell>
          <cell r="J336" t="str">
            <v>Jatinangor</v>
          </cell>
          <cell r="K336" t="str">
            <v>Sumedang</v>
          </cell>
          <cell r="L336" t="str">
            <v>Islam</v>
          </cell>
          <cell r="M336" t="str">
            <v>Tete Hermanto</v>
          </cell>
          <cell r="N336" t="str">
            <v>Rohati</v>
          </cell>
          <cell r="O336"/>
          <cell r="P336" t="str">
            <v>Kp. Narongtong Rt. 02/10 Desa Cileles Kec. Jatinangor Kab. Sumedang</v>
          </cell>
          <cell r="Q336" t="str">
            <v>Wiraswasta</v>
          </cell>
          <cell r="R336" t="str">
            <v>Pedagang Kecil</v>
          </cell>
          <cell r="S336" t="str">
            <v>081314518316</v>
          </cell>
          <cell r="T336"/>
          <cell r="U336">
            <v>3</v>
          </cell>
        </row>
        <row r="337">
          <cell r="B337" t="str">
            <v>Elsa Asifa</v>
          </cell>
          <cell r="C337" t="str">
            <v>18190328</v>
          </cell>
          <cell r="D337" t="str">
            <v>0034754595</v>
          </cell>
          <cell r="E337" t="str">
            <v>P</v>
          </cell>
          <cell r="F337" t="str">
            <v>Bandung</v>
          </cell>
          <cell r="G337">
            <v>37819</v>
          </cell>
          <cell r="H337" t="str">
            <v>MTs Aljawami</v>
          </cell>
          <cell r="I337" t="str">
            <v>Kp. Sindangsari RT.03 RW.21 Ds Cileunyi Wetan</v>
          </cell>
          <cell r="J337" t="str">
            <v>Cileunyi</v>
          </cell>
          <cell r="K337" t="str">
            <v>Bandung</v>
          </cell>
          <cell r="L337" t="str">
            <v>Islam</v>
          </cell>
          <cell r="M337" t="str">
            <v>Engkus Kusmana</v>
          </cell>
          <cell r="N337" t="str">
            <v>Nyai Sumarni</v>
          </cell>
          <cell r="O337"/>
          <cell r="P337" t="str">
            <v>Kp. Sekejengkol Rt. 04/14 Desa Cileunyi Wetan Kec. Cileunyi Kab. Bandung</v>
          </cell>
          <cell r="Q337" t="str">
            <v>Tidak Bekerja</v>
          </cell>
          <cell r="R337" t="str">
            <v>Pedagang Kecil</v>
          </cell>
          <cell r="S337"/>
          <cell r="T337"/>
          <cell r="U337">
            <v>4</v>
          </cell>
        </row>
        <row r="338">
          <cell r="B338" t="str">
            <v>Fatihah Salsabila Shiwa Falsufi</v>
          </cell>
          <cell r="C338" t="str">
            <v>18190329</v>
          </cell>
          <cell r="D338" t="str">
            <v>0032860252</v>
          </cell>
          <cell r="E338" t="str">
            <v>P</v>
          </cell>
          <cell r="F338" t="str">
            <v>Bandung</v>
          </cell>
          <cell r="G338">
            <v>37691</v>
          </cell>
          <cell r="H338" t="str">
            <v>MTs Ma'arif Cikeruh</v>
          </cell>
          <cell r="I338" t="str">
            <v>Jl. Raya Ir. Soekarno - Jatinangor Km 21</v>
          </cell>
          <cell r="J338" t="str">
            <v>Jatinangor</v>
          </cell>
          <cell r="K338" t="str">
            <v>Sumedang</v>
          </cell>
          <cell r="L338" t="str">
            <v>Islam</v>
          </cell>
          <cell r="M338" t="str">
            <v>Dadang Juni Rafii</v>
          </cell>
          <cell r="N338" t="str">
            <v>Siti Nurhasanah</v>
          </cell>
          <cell r="O338"/>
          <cell r="P338" t="str">
            <v>Dusun Taraju Rt. 02/09 Desa Sayang Kec. Jatinangor Kab. Sumedang</v>
          </cell>
          <cell r="Q338" t="str">
            <v>Wiraswasta</v>
          </cell>
          <cell r="R338" t="str">
            <v>Wiraswasta</v>
          </cell>
          <cell r="S338" t="str">
            <v>088218893177</v>
          </cell>
          <cell r="T338"/>
          <cell r="U338">
            <v>1</v>
          </cell>
        </row>
        <row r="339">
          <cell r="B339" t="str">
            <v>Fitri Indriyani</v>
          </cell>
          <cell r="C339" t="str">
            <v>18190330</v>
          </cell>
          <cell r="D339"/>
          <cell r="E339" t="str">
            <v>P</v>
          </cell>
          <cell r="F339" t="str">
            <v>Sumedang</v>
          </cell>
          <cell r="G339">
            <v>37475</v>
          </cell>
          <cell r="H339" t="str">
            <v>SMPN 2 Jatinangor</v>
          </cell>
          <cell r="I339" t="str">
            <v>Jl. Letda Lukito Desa Cisempur Kec. Jatinangor</v>
          </cell>
          <cell r="J339" t="str">
            <v>Jatinangor</v>
          </cell>
          <cell r="K339" t="str">
            <v>Sumedang</v>
          </cell>
          <cell r="L339" t="str">
            <v>Islam</v>
          </cell>
          <cell r="M339" t="str">
            <v>Aceng</v>
          </cell>
          <cell r="N339" t="str">
            <v>Ijah Khodijah</v>
          </cell>
          <cell r="O339"/>
          <cell r="P339" t="str">
            <v>Dusun Cikeruh Rt. 02/10 Desa Cikeruh Kec. Jatinangor Kab. Sumedang</v>
          </cell>
          <cell r="Q339" t="str">
            <v>Buruh</v>
          </cell>
          <cell r="R339" t="str">
            <v>Karyawan Swasta</v>
          </cell>
          <cell r="S339" t="str">
            <v>08975200124</v>
          </cell>
          <cell r="T339"/>
          <cell r="U339">
            <v>4</v>
          </cell>
        </row>
        <row r="340">
          <cell r="B340" t="str">
            <v>Haifa Juli Defayanti</v>
          </cell>
          <cell r="C340" t="str">
            <v>18190331</v>
          </cell>
          <cell r="D340" t="str">
            <v>0014014015</v>
          </cell>
          <cell r="E340" t="str">
            <v>P</v>
          </cell>
          <cell r="F340" t="str">
            <v>Sumedang</v>
          </cell>
          <cell r="G340">
            <v>37097</v>
          </cell>
          <cell r="H340" t="str">
            <v>MTs Ma'arif Cikeruh</v>
          </cell>
          <cell r="I340" t="str">
            <v>Jl. Raya Ir. Soekarno - Jatinangor Km 21</v>
          </cell>
          <cell r="J340" t="str">
            <v>Jatinangor</v>
          </cell>
          <cell r="K340" t="str">
            <v>Sumedang</v>
          </cell>
          <cell r="L340" t="str">
            <v>Islam</v>
          </cell>
          <cell r="M340" t="str">
            <v>Aripin Sedayuhadinata</v>
          </cell>
          <cell r="N340" t="str">
            <v>Nia Kurniasih</v>
          </cell>
          <cell r="O340"/>
          <cell r="P340" t="str">
            <v>Dusun Narongtong Rt. 02/03 Desa Cileles Kec. Jatinangor Kab. Sumedang</v>
          </cell>
          <cell r="Q340" t="str">
            <v>Buruh</v>
          </cell>
          <cell r="R340" t="str">
            <v>Tidak Bekerja</v>
          </cell>
          <cell r="S340" t="str">
            <v>081354821091</v>
          </cell>
          <cell r="T340"/>
          <cell r="U340">
            <v>2</v>
          </cell>
        </row>
        <row r="341">
          <cell r="B341" t="str">
            <v>Indah Melani</v>
          </cell>
          <cell r="C341" t="str">
            <v>18190332</v>
          </cell>
          <cell r="D341" t="str">
            <v>0037785857</v>
          </cell>
          <cell r="E341" t="str">
            <v>P</v>
          </cell>
          <cell r="F341" t="str">
            <v>Ponorogo</v>
          </cell>
          <cell r="G341">
            <v>37769</v>
          </cell>
          <cell r="H341" t="str">
            <v>SMPN 2 Jatinangor</v>
          </cell>
          <cell r="I341" t="str">
            <v>Jl. Letda Lukito Desa Cisempur Kec. Jatinangor</v>
          </cell>
          <cell r="J341" t="str">
            <v>Jatinangor</v>
          </cell>
          <cell r="K341" t="str">
            <v>Sumedang</v>
          </cell>
          <cell r="L341" t="str">
            <v>Islam</v>
          </cell>
          <cell r="M341" t="str">
            <v>Sutrisno</v>
          </cell>
          <cell r="N341" t="str">
            <v>Sri Utami</v>
          </cell>
          <cell r="O341"/>
          <cell r="P341" t="str">
            <v>Dusun Cisempur Rt. 01/09 Desa Cisempur Kec. Jatinangor Kab. Sumedang</v>
          </cell>
          <cell r="Q341" t="str">
            <v>Karyawan Swasta</v>
          </cell>
          <cell r="R341" t="str">
            <v>Karyawan Swasta</v>
          </cell>
          <cell r="S341" t="str">
            <v>082216780221</v>
          </cell>
          <cell r="T341"/>
          <cell r="U341">
            <v>1</v>
          </cell>
        </row>
        <row r="342">
          <cell r="B342" t="str">
            <v>Intan Santia</v>
          </cell>
          <cell r="C342" t="str">
            <v>18190333</v>
          </cell>
          <cell r="D342"/>
          <cell r="E342" t="str">
            <v>P</v>
          </cell>
          <cell r="F342" t="str">
            <v>Sumedang</v>
          </cell>
          <cell r="G342">
            <v>37576</v>
          </cell>
          <cell r="H342" t="str">
            <v>SMP PGRI Jatinangor</v>
          </cell>
          <cell r="I342" t="str">
            <v>Jl. Raya Bandung - Sumedang Km 22 Jatinangor</v>
          </cell>
          <cell r="J342" t="str">
            <v>Jatinangor</v>
          </cell>
          <cell r="K342" t="str">
            <v>Sumedang</v>
          </cell>
          <cell r="L342" t="str">
            <v>Islam</v>
          </cell>
          <cell r="M342" t="str">
            <v>Asep Santoso</v>
          </cell>
          <cell r="N342" t="str">
            <v>Nia Hernia</v>
          </cell>
          <cell r="O342"/>
          <cell r="P342" t="str">
            <v>Kp. Babakan Caringin Rt. 03/10 Desa Sayang Kec. Jatinangor Kab. Sumedang</v>
          </cell>
          <cell r="Q342" t="str">
            <v>Wiraswasta</v>
          </cell>
          <cell r="R342" t="str">
            <v>Tidak Bekerja</v>
          </cell>
          <cell r="S342" t="str">
            <v>0895365240339</v>
          </cell>
          <cell r="T342"/>
          <cell r="U342">
            <v>2</v>
          </cell>
        </row>
        <row r="343">
          <cell r="B343" t="str">
            <v>Jajang Saepuloh</v>
          </cell>
          <cell r="C343" t="str">
            <v>18190334</v>
          </cell>
          <cell r="D343" t="str">
            <v>0033017757</v>
          </cell>
          <cell r="E343" t="str">
            <v>L</v>
          </cell>
          <cell r="F343" t="str">
            <v>Sumedang</v>
          </cell>
          <cell r="G343">
            <v>37628</v>
          </cell>
          <cell r="H343" t="str">
            <v>SMP Manggala-Ciparay</v>
          </cell>
          <cell r="I343"/>
          <cell r="J343" t="str">
            <v>Ciparay</v>
          </cell>
          <cell r="K343" t="str">
            <v>Bandung</v>
          </cell>
          <cell r="L343" t="str">
            <v>Islam</v>
          </cell>
          <cell r="M343" t="str">
            <v>Satibi</v>
          </cell>
          <cell r="N343" t="str">
            <v>Ai Halimah</v>
          </cell>
          <cell r="O343"/>
          <cell r="P343" t="str">
            <v>Komplek Puri Indah F1/01 Rt. 03/07 Desa Cikeruh Kec. Jatinangor Kab. Sumedang</v>
          </cell>
          <cell r="Q343" t="str">
            <v>Wiraswasta</v>
          </cell>
          <cell r="R343" t="str">
            <v>Tidak Bekerja</v>
          </cell>
          <cell r="S343"/>
          <cell r="T343"/>
          <cell r="U343"/>
        </row>
        <row r="344">
          <cell r="B344" t="str">
            <v>Lia Yuliawati</v>
          </cell>
          <cell r="C344" t="str">
            <v>18190335</v>
          </cell>
          <cell r="D344"/>
          <cell r="E344" t="str">
            <v>P</v>
          </cell>
          <cell r="F344" t="str">
            <v>Sumedang</v>
          </cell>
          <cell r="G344">
            <v>37825</v>
          </cell>
          <cell r="H344" t="str">
            <v>MTs Ma'arif Cikeruh</v>
          </cell>
          <cell r="I344" t="str">
            <v>Jl. Raya Ir. Soekarno - Jatinangor Km 21</v>
          </cell>
          <cell r="J344" t="str">
            <v>Jatinangor</v>
          </cell>
          <cell r="K344" t="str">
            <v>Sumedang</v>
          </cell>
          <cell r="L344" t="str">
            <v>Islam</v>
          </cell>
          <cell r="M344" t="str">
            <v>Dadan</v>
          </cell>
          <cell r="N344" t="str">
            <v>Siti Nurjanah</v>
          </cell>
          <cell r="O344"/>
          <cell r="P344" t="str">
            <v>Dusun Cikajang Rt. 01/01 Desa Cileles Kec. Jatinangor Kab. Sumedang</v>
          </cell>
          <cell r="Q344" t="str">
            <v>Buruh</v>
          </cell>
          <cell r="R344" t="str">
            <v>Tidak Bekerja</v>
          </cell>
          <cell r="S344" t="str">
            <v>089664336702</v>
          </cell>
          <cell r="T344"/>
          <cell r="U344">
            <v>1</v>
          </cell>
        </row>
        <row r="345">
          <cell r="B345" t="str">
            <v>MAINANDA ANGGRAENA SOLIHAH</v>
          </cell>
          <cell r="C345" t="str">
            <v>18190336</v>
          </cell>
          <cell r="D345" t="str">
            <v>0031101628</v>
          </cell>
          <cell r="E345" t="str">
            <v>P</v>
          </cell>
          <cell r="F345" t="str">
            <v>Sumedang</v>
          </cell>
          <cell r="G345">
            <v>37746</v>
          </cell>
          <cell r="H345" t="str">
            <v>SMPN 1 Jatinangor</v>
          </cell>
          <cell r="I345" t="str">
            <v>Jl. Raya Bandung - Sumedang Km 22 No. 241</v>
          </cell>
          <cell r="J345" t="str">
            <v>Jatinangor</v>
          </cell>
          <cell r="K345" t="str">
            <v>Sumedang</v>
          </cell>
          <cell r="L345" t="str">
            <v>Islam</v>
          </cell>
          <cell r="M345" t="str">
            <v>Tedi Sutardi</v>
          </cell>
          <cell r="N345" t="str">
            <v>Nani</v>
          </cell>
          <cell r="O345"/>
          <cell r="P345" t="str">
            <v>Dusun Bojongreungit Rt. 04/05 Desa Jatimukti Kec. Jatinangor Kab. Sumedang</v>
          </cell>
          <cell r="Q345" t="str">
            <v>Karyawan Swasta</v>
          </cell>
          <cell r="R345" t="str">
            <v>Karyawan Swasta</v>
          </cell>
          <cell r="S345" t="str">
            <v>082316472472</v>
          </cell>
          <cell r="T345"/>
          <cell r="U345">
            <v>2</v>
          </cell>
        </row>
        <row r="346">
          <cell r="B346" t="str">
            <v>Navisa Defiasari</v>
          </cell>
          <cell r="C346" t="str">
            <v>18190337</v>
          </cell>
          <cell r="D346" t="str">
            <v>0040211243</v>
          </cell>
          <cell r="E346" t="str">
            <v>P</v>
          </cell>
          <cell r="F346" t="str">
            <v>Sumedang</v>
          </cell>
          <cell r="G346">
            <v>37989</v>
          </cell>
          <cell r="H346" t="str">
            <v>SMPN 2 Jatinangor</v>
          </cell>
          <cell r="I346" t="str">
            <v>Jl. Letda Lukito Desa Cisempur Kec. Jatinangor</v>
          </cell>
          <cell r="J346" t="str">
            <v>Jatinangor</v>
          </cell>
          <cell r="K346" t="str">
            <v>Sumedang</v>
          </cell>
          <cell r="L346" t="str">
            <v>Islam</v>
          </cell>
          <cell r="M346" t="str">
            <v>Sumarsono</v>
          </cell>
          <cell r="N346" t="str">
            <v>Entuy Suryani</v>
          </cell>
          <cell r="O346"/>
          <cell r="P346" t="str">
            <v>Dusun Gempol Rt. 01/02 Desa Jatimukti Kec. Jatinangor Kab. Sumedang</v>
          </cell>
          <cell r="Q346" t="str">
            <v>Karyawan Swasta</v>
          </cell>
          <cell r="R346" t="str">
            <v>Karyawan Swasta</v>
          </cell>
          <cell r="S346" t="str">
            <v>089643415987</v>
          </cell>
          <cell r="T346"/>
          <cell r="U346">
            <v>2</v>
          </cell>
        </row>
        <row r="347">
          <cell r="B347" t="str">
            <v>Neli Cahyati</v>
          </cell>
          <cell r="C347" t="str">
            <v>18190338</v>
          </cell>
          <cell r="D347" t="str">
            <v>0033017944</v>
          </cell>
          <cell r="E347" t="str">
            <v>P</v>
          </cell>
          <cell r="F347" t="str">
            <v>Garut</v>
          </cell>
          <cell r="G347" t="str">
            <v>06 Pebruari 2003</v>
          </cell>
          <cell r="H347" t="str">
            <v>SMPN 1 Jatinangor</v>
          </cell>
          <cell r="I347" t="str">
            <v>Jl. Raya Bandung - Sumedang Km 22 No. 241</v>
          </cell>
          <cell r="J347" t="str">
            <v>Jatinangor</v>
          </cell>
          <cell r="K347" t="str">
            <v>Sumedang</v>
          </cell>
          <cell r="L347" t="str">
            <v>Islam</v>
          </cell>
          <cell r="M347" t="str">
            <v>Ujang Dian</v>
          </cell>
          <cell r="N347" t="str">
            <v>Nenih Nurhayati</v>
          </cell>
          <cell r="O347"/>
          <cell r="P347" t="str">
            <v>Jl. Caringin Rt. 05/10 Desa Sayang Kec. Jatinangor Kab. Sumedang</v>
          </cell>
          <cell r="Q347" t="str">
            <v>Pedagang Kecil</v>
          </cell>
          <cell r="R347" t="str">
            <v>Tidak Bekerja</v>
          </cell>
          <cell r="S347" t="str">
            <v>085315057720</v>
          </cell>
          <cell r="T347"/>
          <cell r="U347">
            <v>1</v>
          </cell>
        </row>
        <row r="348">
          <cell r="B348" t="str">
            <v>Neli Gustiani</v>
          </cell>
          <cell r="C348" t="str">
            <v>18190339</v>
          </cell>
          <cell r="D348"/>
          <cell r="E348" t="str">
            <v>P</v>
          </cell>
          <cell r="F348" t="str">
            <v>Bandung</v>
          </cell>
          <cell r="G348">
            <v>37848</v>
          </cell>
          <cell r="H348" t="str">
            <v>SMP Mekar Arum</v>
          </cell>
          <cell r="I348" t="str">
            <v>Jl. Raya Cinunuk KM. 15 No. 20</v>
          </cell>
          <cell r="J348" t="str">
            <v>Cileunyi</v>
          </cell>
          <cell r="K348" t="str">
            <v>Bandung</v>
          </cell>
          <cell r="L348" t="str">
            <v>Islam</v>
          </cell>
          <cell r="M348" t="str">
            <v>Didi Ahmadi (Alm)</v>
          </cell>
          <cell r="N348" t="str">
            <v>Siti Rohman</v>
          </cell>
          <cell r="O348"/>
          <cell r="P348" t="str">
            <v>Kp. Cileunyi Rt. 03/05 Desa Cileunyi Wetan Kec. Cileunyi Kab. Bandung</v>
          </cell>
          <cell r="Q348"/>
          <cell r="R348" t="str">
            <v>Tidak Bekerja</v>
          </cell>
          <cell r="S348" t="str">
            <v>081324735519</v>
          </cell>
          <cell r="T348"/>
          <cell r="U348">
            <v>2</v>
          </cell>
        </row>
        <row r="349">
          <cell r="B349" t="str">
            <v>Neng Tina Octavia</v>
          </cell>
          <cell r="D349"/>
          <cell r="E349" t="str">
            <v>P</v>
          </cell>
          <cell r="F349" t="str">
            <v>Bandung</v>
          </cell>
          <cell r="G349">
            <v>37543</v>
          </cell>
          <cell r="H349" t="str">
            <v>SMP Ganesha Cicalengka</v>
          </cell>
          <cell r="I349" t="str">
            <v>Parakan Muncang</v>
          </cell>
          <cell r="J349" t="str">
            <v>Cicalengka</v>
          </cell>
          <cell r="K349" t="str">
            <v>Bandung</v>
          </cell>
          <cell r="L349" t="str">
            <v>Islam</v>
          </cell>
          <cell r="M349"/>
          <cell r="N349" t="str">
            <v>Heni Suparnika</v>
          </cell>
          <cell r="O349" t="str">
            <v>Rahmat</v>
          </cell>
          <cell r="P349" t="str">
            <v>Kp. Cipasir Rt. 01/12 Desa Jelegong Kec. Rancaekek Kab. Bandung</v>
          </cell>
          <cell r="Q349"/>
          <cell r="R349" t="str">
            <v>Tidak Bekerja</v>
          </cell>
          <cell r="S349" t="str">
            <v>081910222976</v>
          </cell>
          <cell r="T349"/>
          <cell r="U349">
            <v>1</v>
          </cell>
        </row>
        <row r="350">
          <cell r="B350" t="str">
            <v>Prisella Vanasya</v>
          </cell>
          <cell r="C350" t="str">
            <v>18190340</v>
          </cell>
          <cell r="D350" t="str">
            <v>0033918430</v>
          </cell>
          <cell r="E350" t="str">
            <v>P</v>
          </cell>
          <cell r="F350" t="str">
            <v>Subang</v>
          </cell>
          <cell r="G350">
            <v>37713</v>
          </cell>
          <cell r="H350" t="str">
            <v>PKBM MDC Kota Bandung</v>
          </cell>
          <cell r="I350" t="str">
            <v>Jl. Soekarno Hatta No. 18</v>
          </cell>
          <cell r="J350"/>
          <cell r="K350" t="str">
            <v>Kota Bandung</v>
          </cell>
          <cell r="L350" t="str">
            <v>Islam</v>
          </cell>
          <cell r="M350" t="str">
            <v>Ivan Hermawan</v>
          </cell>
          <cell r="N350" t="str">
            <v>Astri</v>
          </cell>
          <cell r="O350"/>
          <cell r="P350" t="str">
            <v>Dusun Babakan Sukamulya Rt. 03/06 Desa Cipacing Kec. Jatinangor Kab. Sumedang</v>
          </cell>
          <cell r="Q350" t="str">
            <v>Wiraswasta</v>
          </cell>
          <cell r="R350" t="str">
            <v>Wiraswasta</v>
          </cell>
          <cell r="S350" t="str">
            <v>081313266647</v>
          </cell>
          <cell r="T350"/>
          <cell r="U350">
            <v>1</v>
          </cell>
        </row>
        <row r="351">
          <cell r="B351" t="str">
            <v>Putri Septya Irasta</v>
          </cell>
          <cell r="C351" t="str">
            <v>18190341</v>
          </cell>
          <cell r="D351" t="str">
            <v>0026471298</v>
          </cell>
          <cell r="E351" t="str">
            <v>P</v>
          </cell>
          <cell r="F351" t="str">
            <v>Sumedang</v>
          </cell>
          <cell r="G351">
            <v>37508</v>
          </cell>
          <cell r="H351" t="str">
            <v>SMPN 2 Jatinangor</v>
          </cell>
          <cell r="I351" t="str">
            <v>Jl. Letda Lukito Desa Cisempur Kec. Jatinangor</v>
          </cell>
          <cell r="J351" t="str">
            <v>Jatinangor</v>
          </cell>
          <cell r="K351" t="str">
            <v>Sumedang</v>
          </cell>
          <cell r="L351" t="str">
            <v>Islam</v>
          </cell>
          <cell r="M351" t="str">
            <v>Dikdik Tasdik</v>
          </cell>
          <cell r="N351" t="str">
            <v>Nurma Endah</v>
          </cell>
          <cell r="O351" t="str">
            <v>Ade Kosasih</v>
          </cell>
          <cell r="P351" t="str">
            <v>Dusun Cisempur Rt. 01/09 Desa Cisempur Kec. Jatinangor Kab. Sumedang</v>
          </cell>
          <cell r="Q351" t="str">
            <v>Pedagang Kecil</v>
          </cell>
          <cell r="R351" t="str">
            <v>Tidak Bekerja</v>
          </cell>
          <cell r="S351" t="str">
            <v>08996810228</v>
          </cell>
          <cell r="T351"/>
          <cell r="U351">
            <v>1</v>
          </cell>
        </row>
        <row r="352">
          <cell r="B352" t="str">
            <v>Raisha Traya Adriana</v>
          </cell>
          <cell r="C352" t="str">
            <v>18190342</v>
          </cell>
          <cell r="D352" t="str">
            <v>0033958595</v>
          </cell>
          <cell r="E352" t="str">
            <v>P</v>
          </cell>
          <cell r="F352" t="str">
            <v>Bandung</v>
          </cell>
          <cell r="G352">
            <v>37895</v>
          </cell>
          <cell r="H352" t="str">
            <v>SMPN 3 Rancaekek</v>
          </cell>
          <cell r="I352" t="str">
            <v>Jl. Teratai Raya Bumi Rancaekek Kencana</v>
          </cell>
          <cell r="J352" t="str">
            <v>Rancaekek</v>
          </cell>
          <cell r="K352" t="str">
            <v>Bandung</v>
          </cell>
          <cell r="L352" t="str">
            <v>Islam</v>
          </cell>
          <cell r="M352" t="str">
            <v>Agus Prayitno (Alm)</v>
          </cell>
          <cell r="N352" t="str">
            <v>Rukmini</v>
          </cell>
          <cell r="O352"/>
          <cell r="P352" t="str">
            <v>Jl. Babakan Tetelar No. 46 Rt. 03/06 Desa Rancaekek Kulon Kec. Rancaekek Kab. Bandung</v>
          </cell>
          <cell r="Q352"/>
          <cell r="R352" t="str">
            <v>Pedagang Kecil</v>
          </cell>
          <cell r="S352" t="str">
            <v>0895345551595</v>
          </cell>
          <cell r="T352" t="str">
            <v>089667685759</v>
          </cell>
          <cell r="U352">
            <v>3</v>
          </cell>
        </row>
        <row r="353">
          <cell r="B353" t="str">
            <v>Rhenata Nurfitria</v>
          </cell>
          <cell r="C353" t="str">
            <v>18190343</v>
          </cell>
          <cell r="D353" t="str">
            <v>0033018104</v>
          </cell>
          <cell r="E353" t="str">
            <v>P</v>
          </cell>
          <cell r="F353" t="str">
            <v>Sumedang</v>
          </cell>
          <cell r="G353">
            <v>37742</v>
          </cell>
          <cell r="H353" t="str">
            <v>MTs Ma'arif Cikeruh</v>
          </cell>
          <cell r="I353" t="str">
            <v>Jl. Raya Ir. Soekarno - Jatinangor Km 21</v>
          </cell>
          <cell r="J353" t="str">
            <v>Jatinangor</v>
          </cell>
          <cell r="K353" t="str">
            <v>Sumedang</v>
          </cell>
          <cell r="L353" t="str">
            <v>Islam</v>
          </cell>
          <cell r="M353" t="str">
            <v>Budi Nuryatna</v>
          </cell>
          <cell r="N353" t="str">
            <v>Rina Maryati</v>
          </cell>
          <cell r="O353"/>
          <cell r="P353" t="str">
            <v>Dusun Sukanegla Rt. 01/05 Desa Hegarmanah Kec. Jatinangor Kab. Sumedang</v>
          </cell>
          <cell r="Q353" t="str">
            <v>Karyawan Swasta</v>
          </cell>
          <cell r="R353" t="str">
            <v>Tidak Bekerja</v>
          </cell>
          <cell r="S353" t="str">
            <v>082120250541</v>
          </cell>
          <cell r="T353"/>
          <cell r="U353">
            <v>1</v>
          </cell>
        </row>
        <row r="354">
          <cell r="B354" t="str">
            <v>Rifki Kurniawan</v>
          </cell>
          <cell r="C354" t="str">
            <v>18190344</v>
          </cell>
          <cell r="D354" t="str">
            <v>0033018195</v>
          </cell>
          <cell r="E354" t="str">
            <v>L</v>
          </cell>
          <cell r="F354" t="str">
            <v>Sumedang</v>
          </cell>
          <cell r="G354">
            <v>37819</v>
          </cell>
          <cell r="H354" t="str">
            <v>SMP PGRI Jatinangor</v>
          </cell>
          <cell r="I354" t="str">
            <v>Jl. Raya Bandung - Sumedang Km 22 Jatinangor</v>
          </cell>
          <cell r="J354" t="str">
            <v>Jatinangor</v>
          </cell>
          <cell r="K354" t="str">
            <v>Sumedang</v>
          </cell>
          <cell r="L354" t="str">
            <v>Islam</v>
          </cell>
          <cell r="M354" t="str">
            <v>Ade Koswara</v>
          </cell>
          <cell r="N354" t="str">
            <v>Nurhayati</v>
          </cell>
          <cell r="O354"/>
          <cell r="P354" t="str">
            <v>Dusun Caringin Rt. 02/11 Desa Sayang Kec. Jatinangor Kab. Sumedang</v>
          </cell>
          <cell r="Q354" t="str">
            <v>Buruh</v>
          </cell>
          <cell r="R354" t="str">
            <v>Buruh</v>
          </cell>
          <cell r="S354" t="str">
            <v>085295005316</v>
          </cell>
          <cell r="T354"/>
          <cell r="U354">
            <v>1</v>
          </cell>
        </row>
        <row r="355">
          <cell r="B355" t="str">
            <v>Rio Pebrian</v>
          </cell>
          <cell r="C355" t="str">
            <v>18190345</v>
          </cell>
          <cell r="D355"/>
          <cell r="E355" t="str">
            <v>L</v>
          </cell>
          <cell r="F355" t="str">
            <v>Sumedang</v>
          </cell>
          <cell r="G355" t="str">
            <v>14 Pebruari 2003</v>
          </cell>
          <cell r="H355" t="str">
            <v>SMP PGRI Jatinangor</v>
          </cell>
          <cell r="I355" t="str">
            <v>Jl. Raya Bandung - Sumedang Km 22 Jatinangor</v>
          </cell>
          <cell r="J355" t="str">
            <v>Jatinangor</v>
          </cell>
          <cell r="K355" t="str">
            <v>Sumedang</v>
          </cell>
          <cell r="L355" t="str">
            <v>Islam</v>
          </cell>
          <cell r="M355" t="str">
            <v>Samino</v>
          </cell>
          <cell r="N355" t="str">
            <v>Titi Mulyati</v>
          </cell>
          <cell r="O355"/>
          <cell r="P355" t="str">
            <v>Dusun Ciawi Rt. 02/05 Desa Cikeruh Kec. Jatinangor Kab. Sumedang</v>
          </cell>
          <cell r="Q355"/>
          <cell r="R355" t="str">
            <v>Pedagang Kecil</v>
          </cell>
          <cell r="S355" t="str">
            <v>082217204645</v>
          </cell>
          <cell r="T355"/>
          <cell r="U355">
            <v>2</v>
          </cell>
        </row>
        <row r="356">
          <cell r="B356" t="str">
            <v>Rivan Cahyadi</v>
          </cell>
          <cell r="C356" t="str">
            <v>18190346</v>
          </cell>
          <cell r="D356"/>
          <cell r="E356" t="str">
            <v>L</v>
          </cell>
          <cell r="F356" t="str">
            <v>Bandung</v>
          </cell>
          <cell r="G356">
            <v>37703</v>
          </cell>
          <cell r="H356" t="str">
            <v>SMP IT Ibnu Abbas</v>
          </cell>
          <cell r="I356"/>
          <cell r="J356" t="str">
            <v>Cileunyi</v>
          </cell>
          <cell r="K356" t="str">
            <v>Bandung</v>
          </cell>
          <cell r="L356" t="str">
            <v>Islam</v>
          </cell>
          <cell r="M356" t="str">
            <v>Atam</v>
          </cell>
          <cell r="N356" t="str">
            <v>Mimin</v>
          </cell>
          <cell r="O356"/>
          <cell r="P356" t="str">
            <v>Kp. Cibag-bagan Rt. 04/10 Desa Cileunyi Kulon Kec. Cileunyi Kab. Bandung</v>
          </cell>
          <cell r="Q356" t="str">
            <v>Pedagang Kecil</v>
          </cell>
          <cell r="R356" t="str">
            <v>Tidak Bekerja</v>
          </cell>
          <cell r="S356" t="str">
            <v>0895341893597</v>
          </cell>
          <cell r="T356"/>
          <cell r="U356">
            <v>6</v>
          </cell>
        </row>
        <row r="357">
          <cell r="B357" t="str">
            <v>Salsa Naila Putri</v>
          </cell>
          <cell r="C357" t="str">
            <v>18190347</v>
          </cell>
          <cell r="D357" t="str">
            <v>0033018659</v>
          </cell>
          <cell r="E357" t="str">
            <v>P</v>
          </cell>
          <cell r="F357" t="str">
            <v>Bandung</v>
          </cell>
          <cell r="G357">
            <v>37798</v>
          </cell>
          <cell r="H357" t="str">
            <v>SMP PGRI Rancaekek</v>
          </cell>
          <cell r="I357" t="str">
            <v>Jl. Raya Bandung - Garut Km 20</v>
          </cell>
          <cell r="J357" t="str">
            <v>Rancaekek</v>
          </cell>
          <cell r="K357" t="str">
            <v>Bandung</v>
          </cell>
          <cell r="L357" t="str">
            <v>Islam</v>
          </cell>
          <cell r="M357" t="str">
            <v>Budi Karyanto</v>
          </cell>
          <cell r="N357"/>
          <cell r="O357"/>
          <cell r="P357" t="str">
            <v>Dusun Munggang Rt. 02/08 Desa Mekar Galih Kec. Jatinangor Kab. Sumedang</v>
          </cell>
          <cell r="Q357" t="str">
            <v>Wiraswasta</v>
          </cell>
          <cell r="R357" t="str">
            <v>Tidak Bekerja</v>
          </cell>
          <cell r="S357" t="str">
            <v>08978551269</v>
          </cell>
          <cell r="T357" t="str">
            <v>085218979234</v>
          </cell>
          <cell r="U357">
            <v>3</v>
          </cell>
        </row>
        <row r="358">
          <cell r="B358" t="str">
            <v>SEPTIANTI ARISDA TRIANJANI</v>
          </cell>
          <cell r="C358" t="str">
            <v>18190348</v>
          </cell>
          <cell r="D358" t="str">
            <v>0033018485</v>
          </cell>
          <cell r="E358" t="str">
            <v>P</v>
          </cell>
          <cell r="F358" t="str">
            <v>Sumedang</v>
          </cell>
          <cell r="G358">
            <v>37878</v>
          </cell>
          <cell r="H358" t="str">
            <v>SMPN 2 Jatinangor</v>
          </cell>
          <cell r="I358" t="str">
            <v>Jl. Letda Lukito Desa Cisempur Kec. Jatinangor</v>
          </cell>
          <cell r="J358" t="str">
            <v>Jatinangor</v>
          </cell>
          <cell r="K358" t="str">
            <v>Sumedang</v>
          </cell>
          <cell r="L358" t="str">
            <v>Islam</v>
          </cell>
          <cell r="M358" t="str">
            <v>Aries Warjantino</v>
          </cell>
          <cell r="N358" t="str">
            <v>Ida Farida</v>
          </cell>
          <cell r="O358"/>
          <cell r="P358" t="str">
            <v>Dusun Citanggulun Rt. 08/03 Desa Cintamulya Kec. Jatinangor Kab. Bandung</v>
          </cell>
          <cell r="Q358" t="str">
            <v>Karyawan Swasta</v>
          </cell>
          <cell r="R358" t="str">
            <v>Pedagang Kecil</v>
          </cell>
          <cell r="S358" t="str">
            <v>081214545123</v>
          </cell>
          <cell r="T358"/>
          <cell r="U358">
            <v>3</v>
          </cell>
        </row>
        <row r="359">
          <cell r="B359" t="str">
            <v>Sestia Setiani</v>
          </cell>
          <cell r="C359" t="str">
            <v>18190349</v>
          </cell>
          <cell r="D359" t="str">
            <v>0027619738</v>
          </cell>
          <cell r="E359" t="str">
            <v>P</v>
          </cell>
          <cell r="F359" t="str">
            <v>Sumedang</v>
          </cell>
          <cell r="G359">
            <v>37517</v>
          </cell>
          <cell r="H359" t="str">
            <v>MTs Darurohman</v>
          </cell>
          <cell r="I359"/>
          <cell r="J359"/>
          <cell r="K359"/>
          <cell r="L359" t="str">
            <v>Islam</v>
          </cell>
          <cell r="M359" t="str">
            <v>Pepen Ependi</v>
          </cell>
          <cell r="N359" t="str">
            <v>Mimin</v>
          </cell>
          <cell r="O359"/>
          <cell r="P359" t="str">
            <v>Kp. Pamatang Rt. 03/09 Desa Sawahdadap Kec. Cimanggung Kab. Sumedang</v>
          </cell>
          <cell r="Q359" t="str">
            <v>Buruh</v>
          </cell>
          <cell r="R359" t="str">
            <v>Karyawan Swasta</v>
          </cell>
          <cell r="S359" t="str">
            <v>08997714792</v>
          </cell>
          <cell r="T359"/>
          <cell r="U359">
            <v>2</v>
          </cell>
        </row>
        <row r="360">
          <cell r="B360" t="str">
            <v>Shela Apriyanti</v>
          </cell>
          <cell r="C360" t="str">
            <v>18190350</v>
          </cell>
          <cell r="D360" t="str">
            <v>0037910370</v>
          </cell>
          <cell r="E360" t="str">
            <v>P</v>
          </cell>
          <cell r="F360" t="str">
            <v>Sumedang</v>
          </cell>
          <cell r="G360">
            <v>37707</v>
          </cell>
          <cell r="H360" t="str">
            <v>SMP Pasundan Rancaekek</v>
          </cell>
          <cell r="I360" t="str">
            <v>Jl. Tulip Raya Blok IV Kel. Rancaekek Kencana</v>
          </cell>
          <cell r="J360" t="str">
            <v>Rancaekek</v>
          </cell>
          <cell r="K360" t="str">
            <v>Bandung</v>
          </cell>
          <cell r="L360" t="str">
            <v>Islam</v>
          </cell>
          <cell r="M360" t="str">
            <v>Rahmat Sukmadi</v>
          </cell>
          <cell r="N360" t="str">
            <v>Yeni Suryani</v>
          </cell>
          <cell r="O360"/>
          <cell r="P360" t="str">
            <v>Kp. Pasir Kuya Rt. 03/16 Desa Cipacing Kec. Jatinangor Kab. Sumedang</v>
          </cell>
          <cell r="Q360" t="str">
            <v>Pedagang Kecil</v>
          </cell>
          <cell r="R360" t="str">
            <v>Tidak Bekerja</v>
          </cell>
          <cell r="S360" t="str">
            <v>089656814237</v>
          </cell>
          <cell r="T360"/>
          <cell r="U360">
            <v>2</v>
          </cell>
        </row>
        <row r="361">
          <cell r="B361" t="str">
            <v>Sherly Dwi Lestari</v>
          </cell>
          <cell r="C361" t="str">
            <v>18190351</v>
          </cell>
          <cell r="D361" t="str">
            <v>0031222913</v>
          </cell>
          <cell r="E361" t="str">
            <v>P</v>
          </cell>
          <cell r="F361" t="str">
            <v>Majalengka</v>
          </cell>
          <cell r="G361">
            <v>37685</v>
          </cell>
          <cell r="H361" t="str">
            <v>MTs Ma'arif Cikeruh</v>
          </cell>
          <cell r="I361" t="str">
            <v>Jl. Raya Ir. Soekarno - Jatinangor Km 21</v>
          </cell>
          <cell r="J361" t="str">
            <v>Jatinangor</v>
          </cell>
          <cell r="K361" t="str">
            <v>Sumedang</v>
          </cell>
          <cell r="L361" t="str">
            <v>Islam</v>
          </cell>
          <cell r="M361" t="str">
            <v>Didi Kusnadi</v>
          </cell>
          <cell r="N361" t="str">
            <v>Rustini</v>
          </cell>
          <cell r="O361"/>
          <cell r="P361" t="str">
            <v>Kp. Pasir Tukul Rt. 05/04 Desa Cileunyi Wetan Kec. Cileunyi Kab. Bandung</v>
          </cell>
          <cell r="Q361" t="str">
            <v>Karyawan Swasta</v>
          </cell>
          <cell r="R361" t="str">
            <v>Karyawan Swasta</v>
          </cell>
          <cell r="S361" t="str">
            <v>089693135004</v>
          </cell>
          <cell r="T361" t="str">
            <v>085320945850</v>
          </cell>
          <cell r="U361">
            <v>2</v>
          </cell>
        </row>
        <row r="362">
          <cell r="B362" t="str">
            <v>Sifa Nuranisa Putri</v>
          </cell>
          <cell r="C362" t="str">
            <v>18190352</v>
          </cell>
          <cell r="D362" t="str">
            <v>0026470984</v>
          </cell>
          <cell r="E362" t="str">
            <v>P</v>
          </cell>
          <cell r="F362" t="str">
            <v>Sumedang</v>
          </cell>
          <cell r="G362">
            <v>37619</v>
          </cell>
          <cell r="H362" t="str">
            <v>MTs Ma'arif Cikeruh</v>
          </cell>
          <cell r="I362" t="str">
            <v>Jl. Raya Ir. Soekarno - Jatinangor Km 21</v>
          </cell>
          <cell r="J362" t="str">
            <v>Jatinangor</v>
          </cell>
          <cell r="K362" t="str">
            <v>Sumedang</v>
          </cell>
          <cell r="L362" t="str">
            <v>Islam</v>
          </cell>
          <cell r="M362" t="str">
            <v>Iyus Suhendar</v>
          </cell>
          <cell r="N362" t="str">
            <v>Hani Nuraeni</v>
          </cell>
          <cell r="O362"/>
          <cell r="P362" t="str">
            <v>Kp. Pasir Luhur Rt. 03/08 Desa Cipacing Kec. Jatinangor Kab. Sumedang</v>
          </cell>
          <cell r="Q362" t="str">
            <v>Pedagang Kecil</v>
          </cell>
          <cell r="R362" t="str">
            <v>Tidak Bekerja</v>
          </cell>
          <cell r="S362" t="str">
            <v>089644241738</v>
          </cell>
          <cell r="T362"/>
          <cell r="U362">
            <v>2</v>
          </cell>
        </row>
        <row r="363">
          <cell r="B363" t="str">
            <v>Silvi Mardiyani</v>
          </cell>
          <cell r="C363" t="str">
            <v>18190353</v>
          </cell>
          <cell r="D363"/>
          <cell r="E363" t="str">
            <v>P</v>
          </cell>
          <cell r="F363" t="str">
            <v>Garut</v>
          </cell>
          <cell r="G363">
            <v>37345</v>
          </cell>
          <cell r="H363" t="str">
            <v>MTs Muhamadiyah Cipasir</v>
          </cell>
          <cell r="I363" t="str">
            <v>Jl. KH. Ahmad Syadili No. 57 Cipasir Rancaekek</v>
          </cell>
          <cell r="J363" t="str">
            <v>Rancaekek</v>
          </cell>
          <cell r="K363" t="str">
            <v>Bandung</v>
          </cell>
          <cell r="L363" t="str">
            <v>Islam</v>
          </cell>
          <cell r="M363" t="str">
            <v>Udung Juhana</v>
          </cell>
          <cell r="N363"/>
          <cell r="O363"/>
          <cell r="P363" t="str">
            <v>Jl. Lurah Haji Basaro Rt. 02/12 Cipeundeuy Desa Cipacing Kec. Jatinangor Kab. Sumedang</v>
          </cell>
          <cell r="Q363" t="str">
            <v>Buruh</v>
          </cell>
          <cell r="R363"/>
          <cell r="S363" t="str">
            <v>0895300052127</v>
          </cell>
          <cell r="T363" t="str">
            <v>085862880407</v>
          </cell>
          <cell r="U363">
            <v>1</v>
          </cell>
        </row>
        <row r="364">
          <cell r="B364" t="str">
            <v>Silvi Nurajizah</v>
          </cell>
          <cell r="C364" t="str">
            <v>18190354</v>
          </cell>
          <cell r="D364" t="str">
            <v>0028227187</v>
          </cell>
          <cell r="E364" t="str">
            <v>P</v>
          </cell>
          <cell r="F364" t="str">
            <v>Sumedang</v>
          </cell>
          <cell r="G364">
            <v>37272</v>
          </cell>
          <cell r="H364" t="str">
            <v>MTs Aljawami</v>
          </cell>
          <cell r="I364" t="str">
            <v>Kp. Sindangsari RT.03 RW.21 Ds Cileunyi Wetan</v>
          </cell>
          <cell r="J364" t="str">
            <v>Cileunyi</v>
          </cell>
          <cell r="K364" t="str">
            <v>Bandung</v>
          </cell>
          <cell r="L364" t="str">
            <v>Islam</v>
          </cell>
          <cell r="M364" t="str">
            <v>Aan Supendi</v>
          </cell>
          <cell r="N364" t="str">
            <v>Kokom Komariyah</v>
          </cell>
          <cell r="O364"/>
          <cell r="P364" t="str">
            <v>Kp. Sindangsari Rt. 05/21 Desa Cileunyi Wetan Kec. Cileunyi Kab. Bandung</v>
          </cell>
          <cell r="Q364" t="str">
            <v>Buruh</v>
          </cell>
          <cell r="R364" t="str">
            <v>Tidak Bekerja</v>
          </cell>
          <cell r="S364" t="str">
            <v>085377643929</v>
          </cell>
          <cell r="T364"/>
          <cell r="U364">
            <v>1</v>
          </cell>
        </row>
        <row r="365">
          <cell r="B365" t="str">
            <v>Siti Sofia</v>
          </cell>
          <cell r="C365" t="str">
            <v>18190355</v>
          </cell>
          <cell r="D365" t="str">
            <v>0037709188</v>
          </cell>
          <cell r="E365" t="str">
            <v>P</v>
          </cell>
          <cell r="F365" t="str">
            <v>Sumedang</v>
          </cell>
          <cell r="G365">
            <v>37840</v>
          </cell>
          <cell r="H365" t="str">
            <v>MTs Ma'arif Cikeruh</v>
          </cell>
          <cell r="I365" t="str">
            <v>Jl. Raya Ir. Soekarno - Jatinangor Km 21</v>
          </cell>
          <cell r="J365" t="str">
            <v>Jatinangor</v>
          </cell>
          <cell r="K365" t="str">
            <v>Sumedang</v>
          </cell>
          <cell r="L365" t="str">
            <v>Islam</v>
          </cell>
          <cell r="M365" t="str">
            <v>Acep Suherman</v>
          </cell>
          <cell r="N365" t="str">
            <v>Pipih Komala</v>
          </cell>
          <cell r="O365"/>
          <cell r="P365" t="str">
            <v>Dusun Cijanggel Rt. 01/01 Desa Cinanjung Kec. Tanjungsari Kab. Sumedang</v>
          </cell>
          <cell r="Q365" t="str">
            <v>Karyawan Swasta</v>
          </cell>
          <cell r="R365" t="str">
            <v>Tidak Bekerja</v>
          </cell>
          <cell r="S365"/>
          <cell r="T365"/>
          <cell r="U365">
            <v>1</v>
          </cell>
        </row>
        <row r="366">
          <cell r="B366" t="str">
            <v>Sonya Indriani</v>
          </cell>
          <cell r="C366" t="str">
            <v>18190356</v>
          </cell>
          <cell r="D366" t="str">
            <v>0026471243</v>
          </cell>
          <cell r="E366" t="str">
            <v>P</v>
          </cell>
          <cell r="F366" t="str">
            <v>Sumedang</v>
          </cell>
          <cell r="G366">
            <v>37541</v>
          </cell>
          <cell r="H366" t="str">
            <v>SMPN 2 Jatinangor</v>
          </cell>
          <cell r="I366" t="str">
            <v>Jl. Letda Lukito Desa Cisempur Kec. Jatinangor</v>
          </cell>
          <cell r="J366" t="str">
            <v>Jatinangor</v>
          </cell>
          <cell r="K366" t="str">
            <v>Sumedang</v>
          </cell>
          <cell r="L366" t="str">
            <v>Islam</v>
          </cell>
          <cell r="M366" t="str">
            <v>Wawan</v>
          </cell>
          <cell r="N366" t="str">
            <v>Tumiyem</v>
          </cell>
          <cell r="O366"/>
          <cell r="P366" t="str">
            <v>Dusun Cipajaran Rt. 04/08 Desa Cinta Mulya Kec. Jatinangor Kab. Sumedang</v>
          </cell>
          <cell r="Q366" t="str">
            <v>Buruh</v>
          </cell>
          <cell r="R366" t="str">
            <v>Buruh</v>
          </cell>
          <cell r="S366" t="str">
            <v>081289475615</v>
          </cell>
          <cell r="T366"/>
          <cell r="U366">
            <v>2</v>
          </cell>
        </row>
        <row r="367">
          <cell r="B367" t="str">
            <v>Sri Nengsih Wulansari</v>
          </cell>
          <cell r="C367" t="str">
            <v>18190357</v>
          </cell>
          <cell r="D367" t="str">
            <v>0025924267</v>
          </cell>
          <cell r="E367" t="str">
            <v>P</v>
          </cell>
          <cell r="F367" t="str">
            <v>Ciamis</v>
          </cell>
          <cell r="G367">
            <v>37515</v>
          </cell>
          <cell r="H367" t="str">
            <v>SMP PGRI Rancaekek</v>
          </cell>
          <cell r="I367" t="str">
            <v>Jl. Raya Bandung - Garut Km 20</v>
          </cell>
          <cell r="J367" t="str">
            <v>Rancaekek</v>
          </cell>
          <cell r="K367" t="str">
            <v>Bandung</v>
          </cell>
          <cell r="L367" t="str">
            <v>Islam</v>
          </cell>
          <cell r="M367" t="str">
            <v>Samirin</v>
          </cell>
          <cell r="N367" t="str">
            <v>Beah</v>
          </cell>
          <cell r="O367"/>
          <cell r="P367" t="str">
            <v>Dusun Madalangu Rt. 06/07 Desa Cipacing Kec. Jatinangor Kab. Sumedang</v>
          </cell>
          <cell r="Q367" t="str">
            <v>Wiraswasta</v>
          </cell>
          <cell r="R367" t="str">
            <v>Wiraswasta</v>
          </cell>
          <cell r="S367" t="str">
            <v>082119812946</v>
          </cell>
          <cell r="T367"/>
          <cell r="U367">
            <v>1</v>
          </cell>
        </row>
        <row r="368">
          <cell r="B368" t="str">
            <v>Sri Yulianti</v>
          </cell>
          <cell r="C368" t="str">
            <v>18190358</v>
          </cell>
          <cell r="D368" t="str">
            <v>0036364116</v>
          </cell>
          <cell r="E368" t="str">
            <v>P</v>
          </cell>
          <cell r="F368" t="str">
            <v>Bandung</v>
          </cell>
          <cell r="G368">
            <v>37799</v>
          </cell>
          <cell r="H368" t="str">
            <v>MTs Yapisa</v>
          </cell>
          <cell r="I368" t="str">
            <v>Jl. Ciburial Kp. Neglasari Rt. 03/20</v>
          </cell>
          <cell r="J368" t="str">
            <v>Cileunyi</v>
          </cell>
          <cell r="K368" t="str">
            <v>Bandung</v>
          </cell>
          <cell r="L368" t="str">
            <v>Islam</v>
          </cell>
          <cell r="M368"/>
          <cell r="N368"/>
          <cell r="O368"/>
          <cell r="P368" t="str">
            <v>Kp. Cikalang Rt. 03/08 Desa Cileunyi Kulon Kec. Cileunyi Kab. Bandung</v>
          </cell>
          <cell r="Q368"/>
          <cell r="R368"/>
          <cell r="S368" t="str">
            <v>089508711322</v>
          </cell>
          <cell r="T368"/>
          <cell r="U368">
            <v>1</v>
          </cell>
        </row>
        <row r="369">
          <cell r="B369" t="str">
            <v>Vina Citra Alia</v>
          </cell>
          <cell r="C369" t="str">
            <v>18190359</v>
          </cell>
          <cell r="D369" t="str">
            <v>0026470878</v>
          </cell>
          <cell r="E369" t="str">
            <v>P</v>
          </cell>
          <cell r="F369" t="str">
            <v>Sumedang</v>
          </cell>
          <cell r="G369">
            <v>37477</v>
          </cell>
          <cell r="H369" t="str">
            <v>SMPN 1 Jatinangor</v>
          </cell>
          <cell r="I369" t="str">
            <v>Jl. Raya Bandung - Sumedang Km 22 No. 241</v>
          </cell>
          <cell r="J369" t="str">
            <v>Jatinangor</v>
          </cell>
          <cell r="K369" t="str">
            <v>Sumedang</v>
          </cell>
          <cell r="L369" t="str">
            <v>Islam</v>
          </cell>
          <cell r="M369" t="str">
            <v>Tardi Sutardi</v>
          </cell>
          <cell r="N369" t="str">
            <v>Wiwin Nuryani</v>
          </cell>
          <cell r="O369"/>
          <cell r="P369" t="str">
            <v>Jl. Cipacing - Cikopo Rt. 01/03 Desa Cipacing Kec. Jatinangor Kab. Sumedang</v>
          </cell>
          <cell r="Q369" t="str">
            <v>Wiraswasta</v>
          </cell>
          <cell r="R369" t="str">
            <v>Wiraswasta</v>
          </cell>
          <cell r="S369" t="str">
            <v>089669555145</v>
          </cell>
          <cell r="T369"/>
          <cell r="U369">
            <v>4</v>
          </cell>
        </row>
        <row r="370">
          <cell r="B370" t="str">
            <v>Virda Nurlaela</v>
          </cell>
          <cell r="C370" t="str">
            <v>18190360</v>
          </cell>
          <cell r="D370"/>
          <cell r="E370" t="str">
            <v>P</v>
          </cell>
          <cell r="F370" t="str">
            <v>Garut</v>
          </cell>
          <cell r="G370">
            <v>37553</v>
          </cell>
          <cell r="H370" t="str">
            <v>SMP PGRI Rancaekek</v>
          </cell>
          <cell r="I370" t="str">
            <v>Jl. Raya Bandung - Garut Km 20</v>
          </cell>
          <cell r="J370" t="str">
            <v>Rancaekek</v>
          </cell>
          <cell r="K370" t="str">
            <v>Bandung</v>
          </cell>
          <cell r="L370" t="str">
            <v>Islam</v>
          </cell>
          <cell r="M370" t="str">
            <v>Jujum Iskandar</v>
          </cell>
          <cell r="N370" t="str">
            <v>Leny Kusmawati</v>
          </cell>
          <cell r="O370"/>
          <cell r="P370" t="str">
            <v>Kp. Cipeundeuy Rt. 01/12 Desa Cipacing Kec. Jatinangor Kab.Sumedang</v>
          </cell>
          <cell r="Q370" t="str">
            <v>Wiraswasta</v>
          </cell>
          <cell r="R370" t="str">
            <v>Tidak Bekerja</v>
          </cell>
          <cell r="S370" t="str">
            <v>0895358332021</v>
          </cell>
          <cell r="T370"/>
          <cell r="U370">
            <v>9</v>
          </cell>
        </row>
        <row r="371">
          <cell r="B371" t="str">
            <v>Viviani Nurafni Lestari</v>
          </cell>
          <cell r="C371" t="str">
            <v>18190361</v>
          </cell>
          <cell r="D371" t="str">
            <v>0037884697</v>
          </cell>
          <cell r="E371" t="str">
            <v>P</v>
          </cell>
          <cell r="F371" t="str">
            <v>Bandung</v>
          </cell>
          <cell r="G371">
            <v>37622</v>
          </cell>
          <cell r="H371" t="str">
            <v>SMP PGRI Rancaekek</v>
          </cell>
          <cell r="I371" t="str">
            <v>Jl. Raya Bandung - Garut Km 20</v>
          </cell>
          <cell r="J371" t="str">
            <v>Rancaekek</v>
          </cell>
          <cell r="K371" t="str">
            <v>Bandung</v>
          </cell>
          <cell r="L371" t="str">
            <v>Islam</v>
          </cell>
          <cell r="M371" t="str">
            <v>Ahmad Fatoni</v>
          </cell>
          <cell r="N371" t="str">
            <v>Nuraeni</v>
          </cell>
          <cell r="O371" t="str">
            <v>Muksin Adisastra</v>
          </cell>
          <cell r="P371" t="str">
            <v>Kp. Bojong Pulus Rt. 04/07 Desa Bojongloa Kec. Rancaekek Kab. Bandung</v>
          </cell>
          <cell r="Q371" t="str">
            <v>Buruh</v>
          </cell>
          <cell r="R371" t="str">
            <v>Tidak Bekerja</v>
          </cell>
          <cell r="S371" t="str">
            <v>081316150624</v>
          </cell>
          <cell r="T371"/>
          <cell r="U371">
            <v>1</v>
          </cell>
        </row>
        <row r="372">
          <cell r="B372" t="str">
            <v>Wanda Heryati</v>
          </cell>
          <cell r="C372" t="str">
            <v>18190362</v>
          </cell>
          <cell r="D372" t="str">
            <v>0033032655</v>
          </cell>
          <cell r="E372" t="str">
            <v>P</v>
          </cell>
          <cell r="F372" t="str">
            <v>Bandung</v>
          </cell>
          <cell r="G372">
            <v>37611</v>
          </cell>
          <cell r="H372" t="str">
            <v>SMPN 1 Tanjungsari</v>
          </cell>
          <cell r="I372" t="str">
            <v>Jl. Raya Tanjungsari No. 349</v>
          </cell>
          <cell r="J372" t="str">
            <v>Tanjungsari</v>
          </cell>
          <cell r="K372" t="str">
            <v>Sumedang</v>
          </cell>
          <cell r="L372" t="str">
            <v>Islam</v>
          </cell>
          <cell r="M372" t="str">
            <v>Wahyudin</v>
          </cell>
          <cell r="N372" t="str">
            <v>Narti</v>
          </cell>
          <cell r="O372" t="str">
            <v>Ade Solihin</v>
          </cell>
          <cell r="P372" t="str">
            <v>Jl. Nana Rohana I Rt. 06/01 Desa Warung Muncang Kec. Bandung Kulon Kota Bandung</v>
          </cell>
          <cell r="Q372" t="str">
            <v>Karyawan Swasta</v>
          </cell>
          <cell r="R372" t="str">
            <v>Karyawan Swasta</v>
          </cell>
          <cell r="S372" t="str">
            <v>085524761184</v>
          </cell>
          <cell r="T372" t="str">
            <v>085703651167</v>
          </cell>
          <cell r="U372">
            <v>2</v>
          </cell>
        </row>
        <row r="373">
          <cell r="B373" t="str">
            <v>Widya Putri Yunita</v>
          </cell>
          <cell r="C373" t="str">
            <v>18190363</v>
          </cell>
          <cell r="D373"/>
          <cell r="E373" t="str">
            <v>P</v>
          </cell>
          <cell r="F373" t="str">
            <v>Sumedang</v>
          </cell>
          <cell r="G373">
            <v>37870</v>
          </cell>
          <cell r="H373" t="str">
            <v>MTs Ma'arif Cikeruh</v>
          </cell>
          <cell r="I373" t="str">
            <v>Jl. Raya Ir. Soekarno - Jatinangor Km 21</v>
          </cell>
          <cell r="J373" t="str">
            <v>Jatinangor</v>
          </cell>
          <cell r="K373" t="str">
            <v>Sumedang</v>
          </cell>
          <cell r="L373" t="str">
            <v>Islam</v>
          </cell>
          <cell r="M373" t="str">
            <v>Yudi Wahyudiansyah</v>
          </cell>
          <cell r="N373" t="str">
            <v>Nia Kurniasih</v>
          </cell>
          <cell r="O373"/>
          <cell r="P373" t="str">
            <v>Kp. Pasir Luhur Rt. 03/08 Desa Cipacing Kec. Jatinangor Kab. Sumedang</v>
          </cell>
          <cell r="Q373" t="str">
            <v>Pedagang Kecil</v>
          </cell>
          <cell r="R373" t="str">
            <v>Tidak Bekerja</v>
          </cell>
          <cell r="S373" t="str">
            <v>08984695848</v>
          </cell>
          <cell r="T373"/>
          <cell r="U373">
            <v>1</v>
          </cell>
        </row>
        <row r="374">
          <cell r="B374" t="str">
            <v>Yeni Prisilia Nuranggraeni</v>
          </cell>
          <cell r="C374" t="str">
            <v>18190364</v>
          </cell>
          <cell r="D374"/>
          <cell r="E374" t="str">
            <v>P</v>
          </cell>
          <cell r="F374" t="str">
            <v>Bandung</v>
          </cell>
          <cell r="G374">
            <v>37854</v>
          </cell>
          <cell r="H374" t="str">
            <v>SMPN 4 Rancah-Ciamis</v>
          </cell>
          <cell r="I374"/>
          <cell r="J374" t="str">
            <v>Rancah</v>
          </cell>
          <cell r="K374" t="str">
            <v>Ciamis</v>
          </cell>
          <cell r="L374" t="str">
            <v>Islam</v>
          </cell>
          <cell r="M374" t="str">
            <v>Iwan Kustiawan</v>
          </cell>
          <cell r="N374" t="str">
            <v>Rika Kartini</v>
          </cell>
          <cell r="O374"/>
          <cell r="P374" t="str">
            <v>Jl. Rancaekek No. 139 Rt. 01/05 Desa Rancaekek Wetan Kec. Rancaekek Kab. Bandung</v>
          </cell>
          <cell r="Q374" t="str">
            <v>Wiraswasta</v>
          </cell>
          <cell r="R374" t="str">
            <v>Tidak Bekerja</v>
          </cell>
          <cell r="S374" t="str">
            <v>081394195519</v>
          </cell>
          <cell r="T374"/>
          <cell r="U374">
            <v>1</v>
          </cell>
        </row>
        <row r="375">
          <cell r="B375" t="str">
            <v>Agnes Pertiwi</v>
          </cell>
          <cell r="C375" t="str">
            <v>18190365</v>
          </cell>
          <cell r="D375" t="str">
            <v>0024263172</v>
          </cell>
          <cell r="E375" t="str">
            <v>P</v>
          </cell>
          <cell r="F375" t="str">
            <v>Bandung</v>
          </cell>
          <cell r="G375">
            <v>37479</v>
          </cell>
          <cell r="H375" t="str">
            <v>SMPN 1 Cileunyi</v>
          </cell>
          <cell r="I375" t="str">
            <v>Jl. Raya Cinunuk - Cileunyi</v>
          </cell>
          <cell r="J375" t="str">
            <v>Cileunyi</v>
          </cell>
          <cell r="K375" t="str">
            <v>Bandung</v>
          </cell>
          <cell r="L375" t="str">
            <v>Islam</v>
          </cell>
          <cell r="M375" t="str">
            <v>Ahmad Hidayat</v>
          </cell>
          <cell r="N375" t="str">
            <v>Susi Supriyati</v>
          </cell>
          <cell r="O375"/>
          <cell r="P375" t="str">
            <v>Kp. Sukamantri Rt. 04/10 Desa Cimekar Kec. Cileunyi Kab. Bandung</v>
          </cell>
          <cell r="Q375" t="str">
            <v>Karyawan Swasta</v>
          </cell>
          <cell r="R375" t="str">
            <v>Tidak Bekerja</v>
          </cell>
          <cell r="S375" t="str">
            <v>08889400420</v>
          </cell>
          <cell r="T375"/>
          <cell r="U375">
            <v>3</v>
          </cell>
        </row>
        <row r="376">
          <cell r="B376" t="str">
            <v>Agnes Sukmariah</v>
          </cell>
          <cell r="C376" t="str">
            <v>18190366</v>
          </cell>
          <cell r="D376"/>
          <cell r="E376" t="str">
            <v>P</v>
          </cell>
          <cell r="F376" t="str">
            <v>Bandung</v>
          </cell>
          <cell r="G376">
            <v>37497</v>
          </cell>
          <cell r="H376" t="str">
            <v>SMPN 4 Rancaekek</v>
          </cell>
          <cell r="I376" t="str">
            <v>Jl. Rancakeong Desa Linggar</v>
          </cell>
          <cell r="J376" t="str">
            <v>Rancaekek</v>
          </cell>
          <cell r="K376" t="str">
            <v>Bandung</v>
          </cell>
          <cell r="L376" t="str">
            <v>Islam</v>
          </cell>
          <cell r="M376" t="str">
            <v>Citra Suwiharto</v>
          </cell>
          <cell r="N376" t="str">
            <v>Hindawati</v>
          </cell>
          <cell r="O376"/>
          <cell r="P376" t="str">
            <v>Bumi Pesona Asri Blok A.2 No. 07 Rt. 04/22 Desa Jelegong Kec. Rancaekek Kab. Bandung</v>
          </cell>
          <cell r="Q376" t="str">
            <v>Buruh</v>
          </cell>
          <cell r="R376" t="str">
            <v>Tidak Bekerja</v>
          </cell>
          <cell r="S376" t="str">
            <v>082120854486</v>
          </cell>
          <cell r="T376"/>
          <cell r="U376">
            <v>1</v>
          </cell>
        </row>
        <row r="377">
          <cell r="B377" t="str">
            <v>Ani</v>
          </cell>
          <cell r="C377" t="str">
            <v>18190367</v>
          </cell>
          <cell r="D377"/>
          <cell r="E377" t="str">
            <v>P</v>
          </cell>
          <cell r="F377" t="str">
            <v>Sumedang</v>
          </cell>
          <cell r="G377">
            <v>37527</v>
          </cell>
          <cell r="H377" t="str">
            <v>MTs Ma'arif Cikeruh</v>
          </cell>
          <cell r="I377" t="str">
            <v>Jl. Raya Ir. Soekarno - Jatinangor Km 21</v>
          </cell>
          <cell r="J377" t="str">
            <v>Jatinangor</v>
          </cell>
          <cell r="K377" t="str">
            <v>Sumedang</v>
          </cell>
          <cell r="L377" t="str">
            <v>Islam</v>
          </cell>
          <cell r="M377" t="str">
            <v>Dede Iskandar</v>
          </cell>
          <cell r="N377" t="str">
            <v>Ente Sunarti</v>
          </cell>
          <cell r="O377"/>
          <cell r="P377" t="str">
            <v>Dusun Cikeruh Rt. 01/10 Desa Cikeruh Kec. Jatinangor Kab. Sumedang</v>
          </cell>
          <cell r="Q377" t="str">
            <v>Buruh</v>
          </cell>
          <cell r="R377" t="str">
            <v>Tidak Bekerja</v>
          </cell>
          <cell r="S377" t="str">
            <v>081220743499</v>
          </cell>
          <cell r="T377"/>
          <cell r="U377">
            <v>1</v>
          </cell>
        </row>
        <row r="378">
          <cell r="B378" t="str">
            <v>Anisa Fitriani</v>
          </cell>
          <cell r="C378" t="str">
            <v>18190368</v>
          </cell>
          <cell r="D378" t="str">
            <v>0028150387</v>
          </cell>
          <cell r="E378" t="str">
            <v>P</v>
          </cell>
          <cell r="F378" t="str">
            <v>Bandung</v>
          </cell>
          <cell r="G378">
            <v>37525</v>
          </cell>
          <cell r="H378" t="str">
            <v>SMPN 1 Cileunyi</v>
          </cell>
          <cell r="I378" t="str">
            <v>Jl. Raya Cinunuk - Cileunyi</v>
          </cell>
          <cell r="J378" t="str">
            <v>Cileunyi</v>
          </cell>
          <cell r="K378" t="str">
            <v>Bandung</v>
          </cell>
          <cell r="L378" t="str">
            <v>Islam</v>
          </cell>
          <cell r="M378" t="str">
            <v>Muhamad Paimin</v>
          </cell>
          <cell r="N378" t="str">
            <v>Yayi Argawini</v>
          </cell>
          <cell r="O378"/>
          <cell r="P378" t="str">
            <v>Kp. Pasir Pari Rt. 01/11 Desa Cimekar Kec. Cileunyi Kab. Bandung</v>
          </cell>
          <cell r="Q378" t="str">
            <v>Buruh</v>
          </cell>
          <cell r="R378" t="str">
            <v>Tidak Bekerja</v>
          </cell>
          <cell r="S378" t="str">
            <v>085323468331</v>
          </cell>
          <cell r="T378"/>
          <cell r="U378">
            <v>2</v>
          </cell>
        </row>
        <row r="379">
          <cell r="B379" t="str">
            <v>Asri Nurfadhilah</v>
          </cell>
          <cell r="C379" t="str">
            <v>18190369</v>
          </cell>
          <cell r="D379" t="str">
            <v>0027337065</v>
          </cell>
          <cell r="E379" t="str">
            <v>P</v>
          </cell>
          <cell r="F379" t="str">
            <v>Bandung</v>
          </cell>
          <cell r="G379">
            <v>37420</v>
          </cell>
          <cell r="H379" t="str">
            <v>SMP PGRI Cicalengka</v>
          </cell>
          <cell r="I379" t="str">
            <v>Jl. Stasiun Cicalengka</v>
          </cell>
          <cell r="J379" t="str">
            <v>Cicalengka</v>
          </cell>
          <cell r="K379" t="str">
            <v>Bandung</v>
          </cell>
          <cell r="L379" t="str">
            <v>Islam</v>
          </cell>
          <cell r="M379" t="str">
            <v>Gugun Gunawan</v>
          </cell>
          <cell r="N379" t="str">
            <v>Eva Fatimah R.</v>
          </cell>
          <cell r="O379"/>
          <cell r="P379" t="str">
            <v>Kp. Bangkuang Rt. 01/08 No. 17 Desa Linggar Kec. Rancaekek Kab. Bandung</v>
          </cell>
          <cell r="Q379" t="str">
            <v>Karyawan Swasta</v>
          </cell>
          <cell r="R379" t="str">
            <v>Tidak Bekerja</v>
          </cell>
          <cell r="S379" t="str">
            <v>085861066454</v>
          </cell>
          <cell r="T379"/>
          <cell r="U379">
            <v>1</v>
          </cell>
        </row>
        <row r="380">
          <cell r="B380" t="str">
            <v>Cindy Aulia Febrianti</v>
          </cell>
          <cell r="C380" t="str">
            <v>18190370</v>
          </cell>
          <cell r="D380" t="str">
            <v>0026471158</v>
          </cell>
          <cell r="E380" t="str">
            <v>P</v>
          </cell>
          <cell r="F380" t="str">
            <v>Sumedang</v>
          </cell>
          <cell r="G380" t="str">
            <v>12 Pebruari 2002</v>
          </cell>
          <cell r="H380" t="str">
            <v>SMP IT Padjadjaran</v>
          </cell>
          <cell r="I380" t="str">
            <v>Caringin Regency 2 Jl. Caringin</v>
          </cell>
          <cell r="J380" t="str">
            <v>Jatinangor</v>
          </cell>
          <cell r="K380" t="str">
            <v>Sumedang</v>
          </cell>
          <cell r="L380" t="str">
            <v>Islam</v>
          </cell>
          <cell r="M380" t="str">
            <v>O Suhayat</v>
          </cell>
          <cell r="N380" t="str">
            <v>Titin</v>
          </cell>
          <cell r="O380"/>
          <cell r="P380" t="str">
            <v>Dusun Cikeruh Rt. 02/08 Desa Cikeruh Kec. Jatinangor Kab. Sumedang</v>
          </cell>
          <cell r="Q380" t="str">
            <v>Petani</v>
          </cell>
          <cell r="R380" t="str">
            <v>Tidak Bekerja</v>
          </cell>
          <cell r="S380" t="str">
            <v>089665084890</v>
          </cell>
          <cell r="T380" t="str">
            <v>085754703207</v>
          </cell>
          <cell r="U380">
            <v>5</v>
          </cell>
        </row>
        <row r="381">
          <cell r="B381" t="str">
            <v>Dhea Agustin</v>
          </cell>
          <cell r="D381" t="str">
            <v>0021707140</v>
          </cell>
          <cell r="E381" t="str">
            <v>P</v>
          </cell>
          <cell r="F381" t="str">
            <v>Bandung</v>
          </cell>
          <cell r="G381">
            <v>37477</v>
          </cell>
          <cell r="H381" t="str">
            <v>SMPN 1 Cileunyi</v>
          </cell>
          <cell r="I381" t="str">
            <v>Jl. Raya Cinunuk - Cileunyi</v>
          </cell>
          <cell r="J381" t="str">
            <v>Cileunyi</v>
          </cell>
          <cell r="K381" t="str">
            <v>Bandung</v>
          </cell>
          <cell r="L381" t="str">
            <v>Islam</v>
          </cell>
          <cell r="M381" t="str">
            <v>Sutisna</v>
          </cell>
          <cell r="N381" t="str">
            <v>Darliah</v>
          </cell>
          <cell r="O381"/>
          <cell r="P381" t="str">
            <v>Kp. Cikalang Kaler Rt. 03/07 Desa Cileunyi Kulon Kec. Cileunyi Kab. Bandung</v>
          </cell>
          <cell r="Q381" t="str">
            <v>Wiraswasta</v>
          </cell>
          <cell r="R381" t="str">
            <v>Pedagang Kecil</v>
          </cell>
          <cell r="S381" t="str">
            <v>089617979323</v>
          </cell>
          <cell r="T381"/>
          <cell r="U381">
            <v>2</v>
          </cell>
        </row>
        <row r="382">
          <cell r="B382" t="str">
            <v>Dinda Rahmawati</v>
          </cell>
          <cell r="C382" t="str">
            <v>18190371</v>
          </cell>
          <cell r="D382" t="str">
            <v>0018880089</v>
          </cell>
          <cell r="E382" t="str">
            <v>P</v>
          </cell>
          <cell r="F382" t="str">
            <v>Bandung</v>
          </cell>
          <cell r="G382">
            <v>36898</v>
          </cell>
          <cell r="H382" t="str">
            <v>SMP PGRI Cileunyi 408</v>
          </cell>
          <cell r="I382" t="str">
            <v>Kp. Babakan Jati Rt 7 Rw 13 Jl. Percobaan</v>
          </cell>
          <cell r="J382" t="str">
            <v>Cileunyi</v>
          </cell>
          <cell r="K382" t="str">
            <v>Bandung</v>
          </cell>
          <cell r="L382" t="str">
            <v>Islam</v>
          </cell>
          <cell r="M382"/>
          <cell r="N382" t="str">
            <v>Wina Rosita</v>
          </cell>
          <cell r="O382" t="str">
            <v>Ali Saepudin</v>
          </cell>
          <cell r="P382" t="str">
            <v>Kp. Bobodolan Rt. 01/13 Desa Rancaekek Kulon Kec. Rancaekek Kab. Bandung</v>
          </cell>
          <cell r="Q382"/>
          <cell r="R382" t="str">
            <v>Tidak Bekerja</v>
          </cell>
          <cell r="S382"/>
          <cell r="T382"/>
          <cell r="U382">
            <v>8</v>
          </cell>
        </row>
        <row r="383">
          <cell r="B383" t="str">
            <v>Diva Margaretha Syafitri</v>
          </cell>
          <cell r="C383" t="str">
            <v>18190372</v>
          </cell>
          <cell r="D383"/>
          <cell r="E383" t="str">
            <v>P</v>
          </cell>
          <cell r="F383" t="str">
            <v>Sidoarjo</v>
          </cell>
          <cell r="G383">
            <v>37595</v>
          </cell>
          <cell r="H383" t="str">
            <v>SMP Arjuna</v>
          </cell>
          <cell r="I383"/>
          <cell r="J383"/>
          <cell r="K383"/>
          <cell r="L383" t="str">
            <v>Islam</v>
          </cell>
          <cell r="M383" t="str">
            <v>Maftachul Anam</v>
          </cell>
          <cell r="N383" t="str">
            <v>Elsye</v>
          </cell>
          <cell r="O383"/>
          <cell r="P383"/>
          <cell r="Q383"/>
          <cell r="R383"/>
          <cell r="S383" t="str">
            <v>082230554109</v>
          </cell>
          <cell r="T383"/>
          <cell r="U383">
            <v>2</v>
          </cell>
        </row>
        <row r="384">
          <cell r="B384" t="str">
            <v>Diva Rachma Insani</v>
          </cell>
          <cell r="C384" t="str">
            <v>18190373</v>
          </cell>
          <cell r="D384" t="str">
            <v>0033554475</v>
          </cell>
          <cell r="E384" t="str">
            <v>P</v>
          </cell>
          <cell r="F384" t="str">
            <v>Bandung</v>
          </cell>
          <cell r="G384">
            <v>37961</v>
          </cell>
          <cell r="H384" t="str">
            <v>SMPN 3 Rancaekek</v>
          </cell>
          <cell r="I384" t="str">
            <v>Jl. Teratai Raya Bumi Rancaekek Kencana</v>
          </cell>
          <cell r="J384" t="str">
            <v>Rancaekek</v>
          </cell>
          <cell r="K384" t="str">
            <v>Bandung</v>
          </cell>
          <cell r="L384" t="str">
            <v>Islam</v>
          </cell>
          <cell r="M384" t="str">
            <v>Deni Budiarto</v>
          </cell>
          <cell r="N384" t="str">
            <v>Lia Yulianti</v>
          </cell>
          <cell r="O384"/>
          <cell r="P384" t="str">
            <v>Jl. Tanjung Raya No. 25 Rt. 04/11 Kel. Rancaekek Kencana Kec. Rancaekek Kab. Bandung</v>
          </cell>
          <cell r="Q384" t="str">
            <v>Buruh</v>
          </cell>
          <cell r="R384" t="str">
            <v>Buruh</v>
          </cell>
          <cell r="S384" t="str">
            <v>088219034898</v>
          </cell>
          <cell r="T384"/>
          <cell r="U384">
            <v>1</v>
          </cell>
        </row>
        <row r="385">
          <cell r="B385" t="str">
            <v>Elsa Laela Agustina</v>
          </cell>
          <cell r="C385" t="str">
            <v>18190374</v>
          </cell>
          <cell r="D385" t="str">
            <v>0028150375</v>
          </cell>
          <cell r="E385" t="str">
            <v>P</v>
          </cell>
          <cell r="F385" t="str">
            <v>Bandung</v>
          </cell>
          <cell r="G385">
            <v>37472</v>
          </cell>
          <cell r="H385" t="str">
            <v>SMPN 1 Cileunyi</v>
          </cell>
          <cell r="I385" t="str">
            <v>Jl. Raya Cinunuk - Cileunyi</v>
          </cell>
          <cell r="J385" t="str">
            <v>Cileunyi</v>
          </cell>
          <cell r="K385" t="str">
            <v>Bandung</v>
          </cell>
          <cell r="L385" t="str">
            <v>Islam</v>
          </cell>
          <cell r="M385" t="str">
            <v>Nedi</v>
          </cell>
          <cell r="N385" t="str">
            <v>Herlina Utami</v>
          </cell>
          <cell r="O385"/>
          <cell r="P385" t="str">
            <v>Kp. Goyang Rt. 01/19 Desa Cimekar Kec. Cileunyi Kab. Bandung</v>
          </cell>
          <cell r="Q385" t="str">
            <v>Wiraswasta</v>
          </cell>
          <cell r="R385" t="str">
            <v>Wiraswasta</v>
          </cell>
          <cell r="S385" t="str">
            <v>088218532101</v>
          </cell>
          <cell r="T385"/>
          <cell r="U385">
            <v>3</v>
          </cell>
        </row>
        <row r="386">
          <cell r="B386" t="str">
            <v>Fitriyani</v>
          </cell>
          <cell r="C386" t="str">
            <v>18190375</v>
          </cell>
          <cell r="D386"/>
          <cell r="E386" t="str">
            <v>P</v>
          </cell>
          <cell r="F386" t="str">
            <v>Bandung</v>
          </cell>
          <cell r="G386">
            <v>37786</v>
          </cell>
          <cell r="H386" t="str">
            <v>MTs Ma'arif Cikeruh</v>
          </cell>
          <cell r="I386" t="str">
            <v>Jl. Raya Ir. Soekarno - Jatinangor Km 21</v>
          </cell>
          <cell r="J386" t="str">
            <v>Jatinangor</v>
          </cell>
          <cell r="K386" t="str">
            <v>Sumedang</v>
          </cell>
          <cell r="L386" t="str">
            <v>Islam</v>
          </cell>
          <cell r="M386" t="str">
            <v>Asep Anwar</v>
          </cell>
          <cell r="N386" t="str">
            <v>Siti Maryam</v>
          </cell>
          <cell r="O386"/>
          <cell r="P386" t="str">
            <v>Dusun Cikeruh Rt. 01/10 Desa Cikeruh Kec. Jatinangor Kab. Sumedang</v>
          </cell>
          <cell r="Q386" t="str">
            <v>Buruh</v>
          </cell>
          <cell r="R386" t="str">
            <v>Tidak Bekerja</v>
          </cell>
          <cell r="S386" t="str">
            <v>085295188554</v>
          </cell>
          <cell r="T386"/>
          <cell r="U386">
            <v>1</v>
          </cell>
        </row>
        <row r="387">
          <cell r="B387" t="str">
            <v>Gita Putri Hardianti</v>
          </cell>
          <cell r="C387" t="str">
            <v>18190376</v>
          </cell>
          <cell r="D387" t="str">
            <v>0034255943</v>
          </cell>
          <cell r="E387" t="str">
            <v>P</v>
          </cell>
          <cell r="F387" t="str">
            <v>Sumedang</v>
          </cell>
          <cell r="G387">
            <v>37983</v>
          </cell>
          <cell r="H387" t="str">
            <v>SMPN 1 Cimanggung</v>
          </cell>
          <cell r="I387" t="str">
            <v>Jl. Parakanmuncang KM 22</v>
          </cell>
          <cell r="J387" t="str">
            <v>Cimanggung</v>
          </cell>
          <cell r="K387" t="str">
            <v>Sumedang</v>
          </cell>
          <cell r="L387" t="str">
            <v>Islam</v>
          </cell>
          <cell r="M387" t="str">
            <v>Nasep Dedin S.</v>
          </cell>
          <cell r="N387" t="str">
            <v>Ida Farida</v>
          </cell>
          <cell r="O387"/>
          <cell r="P387" t="str">
            <v>Dusun Santaka Rt. 03/06 Desa Mangunarga Kec. Cimanggung Kab. Sumedang</v>
          </cell>
          <cell r="Q387" t="str">
            <v>Wirausaha</v>
          </cell>
          <cell r="R387" t="str">
            <v>Tidak Bekerja</v>
          </cell>
          <cell r="S387" t="str">
            <v>081214501970</v>
          </cell>
          <cell r="T387" t="str">
            <v>088809416776</v>
          </cell>
          <cell r="U387">
            <v>2</v>
          </cell>
        </row>
        <row r="388">
          <cell r="B388" t="str">
            <v>Hadi Rizki Hidayat</v>
          </cell>
          <cell r="C388" t="str">
            <v>18190377</v>
          </cell>
          <cell r="D388"/>
          <cell r="E388" t="str">
            <v>L</v>
          </cell>
          <cell r="F388"/>
          <cell r="G388"/>
          <cell r="H388" t="str">
            <v>SMP Pasundan Rancaekek</v>
          </cell>
          <cell r="I388"/>
          <cell r="J388"/>
          <cell r="K388"/>
          <cell r="L388" t="str">
            <v>Islam</v>
          </cell>
          <cell r="M388"/>
          <cell r="N388"/>
          <cell r="O388"/>
          <cell r="P388"/>
          <cell r="Q388"/>
          <cell r="R388"/>
          <cell r="S388"/>
          <cell r="T388"/>
          <cell r="U388"/>
        </row>
        <row r="389">
          <cell r="B389" t="str">
            <v>Herlina Manggala Fazrin</v>
          </cell>
          <cell r="C389" t="str">
            <v>18190378</v>
          </cell>
          <cell r="D389" t="str">
            <v>0028865951</v>
          </cell>
          <cell r="E389" t="str">
            <v>P</v>
          </cell>
          <cell r="F389" t="str">
            <v>Garut</v>
          </cell>
          <cell r="G389">
            <v>37490</v>
          </cell>
          <cell r="H389" t="str">
            <v>SMPN 1 Rancaekek</v>
          </cell>
          <cell r="I389" t="str">
            <v>Jl. Raya Rancaekek No. 87</v>
          </cell>
          <cell r="J389" t="str">
            <v>Rancaekek</v>
          </cell>
          <cell r="K389" t="str">
            <v>Bandung</v>
          </cell>
          <cell r="L389" t="str">
            <v>Islam</v>
          </cell>
          <cell r="M389" t="str">
            <v>Toni Wira Manggala</v>
          </cell>
          <cell r="N389" t="str">
            <v>Henti Yulianti</v>
          </cell>
          <cell r="O389"/>
          <cell r="P389" t="str">
            <v>Kp. Babakan Sukamulya Rt. 01/08 Desa Bojongloa Kec. Rancaekek Kab. Bandung</v>
          </cell>
          <cell r="Q389" t="str">
            <v>Wiraswasta</v>
          </cell>
          <cell r="R389" t="str">
            <v>Tidak Bekerja</v>
          </cell>
          <cell r="S389" t="str">
            <v>082214211952</v>
          </cell>
          <cell r="T389"/>
          <cell r="U389">
            <v>3</v>
          </cell>
        </row>
        <row r="390">
          <cell r="B390" t="str">
            <v>Ira Roziah</v>
          </cell>
          <cell r="C390" t="str">
            <v>18190379</v>
          </cell>
          <cell r="D390"/>
          <cell r="E390" t="str">
            <v>P</v>
          </cell>
          <cell r="F390" t="str">
            <v>Jakarta</v>
          </cell>
          <cell r="G390">
            <v>37354</v>
          </cell>
          <cell r="H390" t="str">
            <v>SMP Karya Budi</v>
          </cell>
          <cell r="I390" t="str">
            <v xml:space="preserve">Jl. Tagog Cimekar No. 28 </v>
          </cell>
          <cell r="J390" t="str">
            <v>Cileunyi</v>
          </cell>
          <cell r="K390" t="str">
            <v>Bandung</v>
          </cell>
          <cell r="L390" t="str">
            <v>Islam</v>
          </cell>
          <cell r="M390"/>
          <cell r="N390"/>
          <cell r="O390"/>
          <cell r="P390" t="str">
            <v>Kp. Pasantren Rt. 02/17 Desa Cimekar Kec. Cileunyi Kab. Bandung</v>
          </cell>
          <cell r="Q390"/>
          <cell r="R390"/>
          <cell r="S390" t="str">
            <v>081383974004</v>
          </cell>
          <cell r="T390" t="str">
            <v>081380064978</v>
          </cell>
          <cell r="U390"/>
        </row>
        <row r="391">
          <cell r="B391" t="str">
            <v>Mia Karinnina</v>
          </cell>
          <cell r="C391" t="str">
            <v>18190380</v>
          </cell>
          <cell r="D391"/>
          <cell r="E391" t="str">
            <v>P</v>
          </cell>
          <cell r="F391" t="str">
            <v>Bandung</v>
          </cell>
          <cell r="G391">
            <v>37760</v>
          </cell>
          <cell r="H391" t="str">
            <v>SMPN 4 Rancaekek</v>
          </cell>
          <cell r="I391" t="str">
            <v>Jl. Rancakeong Desa Linggar</v>
          </cell>
          <cell r="J391" t="str">
            <v>Rancaekek</v>
          </cell>
          <cell r="K391" t="str">
            <v>Bandung</v>
          </cell>
          <cell r="L391" t="str">
            <v>Islam</v>
          </cell>
          <cell r="M391" t="str">
            <v>Kadisa</v>
          </cell>
          <cell r="N391" t="str">
            <v>Suniti</v>
          </cell>
          <cell r="O391"/>
          <cell r="P391" t="str">
            <v>Komplek Permata Hijau Blok E 139 Rt. 06/17 Desa Jelegong Kec. Rancaekek Kab. Bandung</v>
          </cell>
          <cell r="Q391" t="str">
            <v>Karyawan Swasta</v>
          </cell>
          <cell r="R391" t="str">
            <v>Tidak Bekerja</v>
          </cell>
          <cell r="S391" t="str">
            <v>081395220639</v>
          </cell>
          <cell r="T391"/>
          <cell r="U391">
            <v>2</v>
          </cell>
        </row>
        <row r="392">
          <cell r="B392" t="str">
            <v>Neng Sahniar Fauziah</v>
          </cell>
          <cell r="C392" t="str">
            <v>18190381</v>
          </cell>
          <cell r="D392" t="str">
            <v>0039204802</v>
          </cell>
          <cell r="E392" t="str">
            <v>P</v>
          </cell>
          <cell r="F392" t="str">
            <v>Bandung</v>
          </cell>
          <cell r="G392">
            <v>37842</v>
          </cell>
          <cell r="H392" t="str">
            <v>SMPN 2 Cileunyi</v>
          </cell>
          <cell r="I392" t="str">
            <v>Jl. Komplek DPR - Cileunyi</v>
          </cell>
          <cell r="J392" t="str">
            <v>Cileunyi</v>
          </cell>
          <cell r="K392" t="str">
            <v>Bandung</v>
          </cell>
          <cell r="L392" t="str">
            <v>Islam</v>
          </cell>
          <cell r="M392" t="str">
            <v>Ade Empak</v>
          </cell>
          <cell r="N392" t="str">
            <v>Entin Kartini</v>
          </cell>
          <cell r="O392"/>
          <cell r="P392" t="str">
            <v>Dusun Cibeusi Rt. 01/08 Desa Cibeusi Kec. Jatinangor Kab. Sumedang</v>
          </cell>
          <cell r="Q392" t="str">
            <v>Wiraswasta</v>
          </cell>
          <cell r="R392" t="str">
            <v>Tidak Bekerja</v>
          </cell>
          <cell r="S392" t="str">
            <v>089502048073</v>
          </cell>
          <cell r="T392"/>
          <cell r="U392">
            <v>5</v>
          </cell>
        </row>
        <row r="393">
          <cell r="B393" t="str">
            <v>Nia Aprilia</v>
          </cell>
          <cell r="C393" t="str">
            <v>18190382</v>
          </cell>
          <cell r="D393"/>
          <cell r="E393" t="str">
            <v>P</v>
          </cell>
          <cell r="F393" t="str">
            <v>Bandung</v>
          </cell>
          <cell r="G393">
            <v>37362</v>
          </cell>
          <cell r="H393" t="str">
            <v>SMPN 3 Cileunyi</v>
          </cell>
          <cell r="I393" t="str">
            <v>Komplek Manglayang Regency Blok I - 1 Cinunuk</v>
          </cell>
          <cell r="J393" t="str">
            <v>Cileunyi</v>
          </cell>
          <cell r="K393" t="str">
            <v>Bandung</v>
          </cell>
          <cell r="L393" t="str">
            <v>Islam</v>
          </cell>
          <cell r="M393" t="str">
            <v>Kusdiana</v>
          </cell>
          <cell r="N393" t="str">
            <v>Ida Mardiah</v>
          </cell>
          <cell r="O393"/>
          <cell r="P393" t="str">
            <v>Kp. CIjambe Rt. 05/07 Desa Cinunuk Kec. Cileunyi Kab. Bandung</v>
          </cell>
          <cell r="Q393" t="str">
            <v>Buruh</v>
          </cell>
          <cell r="R393" t="str">
            <v>Tidak Bekerja</v>
          </cell>
          <cell r="S393" t="str">
            <v>081320146620</v>
          </cell>
          <cell r="T393"/>
          <cell r="U393">
            <v>2</v>
          </cell>
        </row>
        <row r="394">
          <cell r="B394" t="str">
            <v>Ninda Putri Pratiwi</v>
          </cell>
          <cell r="C394" t="str">
            <v>18190383</v>
          </cell>
          <cell r="D394"/>
          <cell r="E394" t="str">
            <v>P</v>
          </cell>
          <cell r="F394" t="str">
            <v>Wonogiri</v>
          </cell>
          <cell r="G394">
            <v>37793</v>
          </cell>
          <cell r="H394" t="str">
            <v>SMPN 4 Rancaekek</v>
          </cell>
          <cell r="I394" t="str">
            <v>Jl. Rancakeong Desa Linggar</v>
          </cell>
          <cell r="J394" t="str">
            <v>Rancaekek</v>
          </cell>
          <cell r="K394" t="str">
            <v>Bandung</v>
          </cell>
          <cell r="L394" t="str">
            <v>Islam</v>
          </cell>
          <cell r="M394" t="str">
            <v>Andi Handiana</v>
          </cell>
          <cell r="N394" t="str">
            <v>Ninik Sulistyowati</v>
          </cell>
          <cell r="O394"/>
          <cell r="P394" t="str">
            <v>Perum Rancaekek Permai 2 Rt. 05/23 C6/26 Desa Jelegong Kec. Rancaekek Kab. Bandung</v>
          </cell>
          <cell r="Q394"/>
          <cell r="R394"/>
          <cell r="S394" t="str">
            <v>083122546955</v>
          </cell>
          <cell r="T394"/>
          <cell r="U394">
            <v>2</v>
          </cell>
        </row>
        <row r="395">
          <cell r="B395" t="str">
            <v>Nizar Fauziah</v>
          </cell>
          <cell r="C395" t="str">
            <v>18190384</v>
          </cell>
          <cell r="D395" t="str">
            <v>0028150380</v>
          </cell>
          <cell r="E395" t="str">
            <v>P</v>
          </cell>
          <cell r="F395" t="str">
            <v>Bandung</v>
          </cell>
          <cell r="G395">
            <v>37477</v>
          </cell>
          <cell r="H395" t="str">
            <v>SMP Fauzniyyah Garut</v>
          </cell>
          <cell r="I395" t="str">
            <v>Jl. Komplek Pst. Fauzan Desa Sukaresmi</v>
          </cell>
          <cell r="J395" t="str">
            <v>Sukaresmi</v>
          </cell>
          <cell r="K395" t="str">
            <v>Garut</v>
          </cell>
          <cell r="L395" t="str">
            <v>Islam</v>
          </cell>
          <cell r="M395" t="str">
            <v>Edi</v>
          </cell>
          <cell r="N395" t="str">
            <v>Nining Puzianti</v>
          </cell>
          <cell r="O395"/>
          <cell r="P395" t="str">
            <v>Kp. Pesantren Rt. 02/17 Desa Cimekar Kec. Cileunyi Kab. Bandung</v>
          </cell>
          <cell r="Q395" t="str">
            <v>Wiraswasta</v>
          </cell>
          <cell r="R395" t="str">
            <v>Tidak Bekerja</v>
          </cell>
          <cell r="S395" t="str">
            <v>085221174766</v>
          </cell>
          <cell r="T395"/>
          <cell r="U395">
            <v>2</v>
          </cell>
        </row>
        <row r="396">
          <cell r="B396" t="str">
            <v>Novia Suci Damayanti</v>
          </cell>
          <cell r="C396" t="str">
            <v>18190385</v>
          </cell>
          <cell r="D396"/>
          <cell r="E396" t="str">
            <v>P</v>
          </cell>
          <cell r="F396" t="str">
            <v>Bandung</v>
          </cell>
          <cell r="G396">
            <v>37585</v>
          </cell>
          <cell r="H396" t="str">
            <v>SMPN 4 Rancaekek</v>
          </cell>
          <cell r="I396" t="str">
            <v>Jl. Rancakeong Desa Linggar</v>
          </cell>
          <cell r="J396" t="str">
            <v>Rancaekek</v>
          </cell>
          <cell r="K396" t="str">
            <v>Bandung</v>
          </cell>
          <cell r="L396" t="str">
            <v>Islam</v>
          </cell>
          <cell r="M396" t="str">
            <v>Yeye Wandi</v>
          </cell>
          <cell r="N396" t="str">
            <v>Yanti Resi Pyanti</v>
          </cell>
          <cell r="O396"/>
          <cell r="P396" t="str">
            <v>Dusun Sukamukti Rt. 03/02 Desa Mekargalih Kec. Jatiangor Kab. Sumedang</v>
          </cell>
          <cell r="Q396" t="str">
            <v>Buruh</v>
          </cell>
          <cell r="R396" t="str">
            <v>Tidak Bekerja</v>
          </cell>
          <cell r="S396" t="str">
            <v>082295480618</v>
          </cell>
          <cell r="T396"/>
          <cell r="U396">
            <v>2</v>
          </cell>
        </row>
        <row r="397">
          <cell r="B397" t="str">
            <v>NOVIA WAHYUNI</v>
          </cell>
          <cell r="C397" t="str">
            <v>18190386</v>
          </cell>
          <cell r="D397"/>
          <cell r="E397" t="str">
            <v>P</v>
          </cell>
          <cell r="F397" t="str">
            <v>Bandung</v>
          </cell>
          <cell r="G397">
            <v>37568</v>
          </cell>
          <cell r="H397" t="str">
            <v>SMP Karya Budi</v>
          </cell>
          <cell r="I397" t="str">
            <v xml:space="preserve">Jl. Tagog Cimekar No. 28 </v>
          </cell>
          <cell r="J397" t="str">
            <v>Cileunyi</v>
          </cell>
          <cell r="K397" t="str">
            <v>Bandung</v>
          </cell>
          <cell r="L397" t="str">
            <v>Islam</v>
          </cell>
          <cell r="M397" t="str">
            <v>Yudin</v>
          </cell>
          <cell r="N397" t="str">
            <v>Hanifah Syadiah</v>
          </cell>
          <cell r="O397"/>
          <cell r="P397" t="str">
            <v>Kp. Cikalang Kaler Rt. 03/07 Desa Cileunyi Kulon Kec. Cileunyi Kab. Bandung</v>
          </cell>
          <cell r="Q397" t="str">
            <v>Buruh</v>
          </cell>
          <cell r="R397" t="str">
            <v>Tidak Bekerja</v>
          </cell>
          <cell r="S397" t="str">
            <v>085220057230</v>
          </cell>
          <cell r="T397"/>
          <cell r="U397">
            <v>1</v>
          </cell>
        </row>
        <row r="398">
          <cell r="B398" t="str">
            <v>NURHAYATI</v>
          </cell>
          <cell r="C398" t="str">
            <v>18190387</v>
          </cell>
          <cell r="D398" t="str">
            <v>0028400654</v>
          </cell>
          <cell r="E398" t="str">
            <v>P</v>
          </cell>
          <cell r="F398" t="str">
            <v>Bandung</v>
          </cell>
          <cell r="G398">
            <v>37546</v>
          </cell>
          <cell r="H398" t="str">
            <v>SMPN 2 Cileunyi</v>
          </cell>
          <cell r="I398" t="str">
            <v>Jl. Komplek DPR - Cileunyi</v>
          </cell>
          <cell r="J398" t="str">
            <v>Cileunyi</v>
          </cell>
          <cell r="K398" t="str">
            <v>Bandung</v>
          </cell>
          <cell r="L398" t="str">
            <v>Islam</v>
          </cell>
          <cell r="M398" t="str">
            <v>Tata Taryana</v>
          </cell>
          <cell r="N398" t="str">
            <v>Unah Suryati</v>
          </cell>
          <cell r="O398"/>
          <cell r="P398" t="str">
            <v>Kp. Andir Rt. 01/16 Desa Cileunyi Wetan Kec. Cileunyi Kab. Bandung</v>
          </cell>
          <cell r="Q398" t="str">
            <v>Buruh</v>
          </cell>
          <cell r="R398" t="str">
            <v>Tidak Bekerja</v>
          </cell>
          <cell r="S398" t="str">
            <v>085222145207</v>
          </cell>
          <cell r="T398"/>
          <cell r="U398">
            <v>7</v>
          </cell>
        </row>
        <row r="399">
          <cell r="B399" t="str">
            <v>Putri Widianingsih</v>
          </cell>
          <cell r="C399" t="str">
            <v>18190388</v>
          </cell>
          <cell r="D399" t="str">
            <v>0026471028</v>
          </cell>
          <cell r="E399" t="str">
            <v>P</v>
          </cell>
          <cell r="F399" t="str">
            <v>Sumedang</v>
          </cell>
          <cell r="G399">
            <v>37522</v>
          </cell>
          <cell r="H399" t="str">
            <v>MTs Ma'arif Cikeruh</v>
          </cell>
          <cell r="I399" t="str">
            <v>Jl. Raya Ir. Soekarno - Jatinangor Km 21</v>
          </cell>
          <cell r="J399" t="str">
            <v>Jatinangor</v>
          </cell>
          <cell r="K399" t="str">
            <v>Sumedang</v>
          </cell>
          <cell r="L399" t="str">
            <v>Islam</v>
          </cell>
          <cell r="M399" t="str">
            <v>Dedi Suherman</v>
          </cell>
          <cell r="N399" t="str">
            <v>Ade Nurhayati</v>
          </cell>
          <cell r="O399"/>
          <cell r="P399" t="str">
            <v>Dusun Sukanegla Rt. 04/05 Desa Hegarmanah Kec. Jatinangor Kab. Sumedang</v>
          </cell>
          <cell r="Q399" t="str">
            <v>Buruh</v>
          </cell>
          <cell r="R399" t="str">
            <v>Tidak Bekerja</v>
          </cell>
          <cell r="S399" t="str">
            <v>085317974398</v>
          </cell>
          <cell r="T399"/>
          <cell r="U399">
            <v>1</v>
          </cell>
        </row>
        <row r="400">
          <cell r="B400" t="str">
            <v>Pyar Husni Farhana</v>
          </cell>
          <cell r="C400" t="str">
            <v>18190389</v>
          </cell>
          <cell r="D400" t="str">
            <v>0020060417</v>
          </cell>
          <cell r="E400" t="str">
            <v>P</v>
          </cell>
          <cell r="F400" t="str">
            <v>Bandung</v>
          </cell>
          <cell r="G400" t="str">
            <v>25 Pebruari 2002</v>
          </cell>
          <cell r="H400" t="str">
            <v>SMPN 2 Cisompet-Garut</v>
          </cell>
          <cell r="I400"/>
          <cell r="J400" t="str">
            <v>Cisompet</v>
          </cell>
          <cell r="K400" t="str">
            <v>Garut</v>
          </cell>
          <cell r="L400" t="str">
            <v>Islam</v>
          </cell>
          <cell r="M400" t="str">
            <v>Akhmad Anwar</v>
          </cell>
          <cell r="N400" t="str">
            <v>Ernawati</v>
          </cell>
          <cell r="O400"/>
          <cell r="P400" t="str">
            <v>Jl. Kolonel Ahmad Syam Rt. 03/06 Desa Cikeruh Kec. Jatinangor Kab. Sumedang</v>
          </cell>
          <cell r="Q400" t="str">
            <v>Wiraswasta</v>
          </cell>
          <cell r="R400" t="str">
            <v>Tidak Bekerja</v>
          </cell>
          <cell r="S400" t="str">
            <v>082240776076</v>
          </cell>
          <cell r="T400" t="str">
            <v>081324307142</v>
          </cell>
          <cell r="U400">
            <v>3</v>
          </cell>
        </row>
        <row r="401">
          <cell r="B401" t="str">
            <v>Ririn Novi Briyanti</v>
          </cell>
          <cell r="C401" t="str">
            <v>18190390</v>
          </cell>
          <cell r="D401" t="str">
            <v>0027315535</v>
          </cell>
          <cell r="E401" t="str">
            <v>P</v>
          </cell>
          <cell r="F401" t="str">
            <v>Bandung</v>
          </cell>
          <cell r="G401">
            <v>37579</v>
          </cell>
          <cell r="H401" t="str">
            <v>SMP PGRI Rancaekek</v>
          </cell>
          <cell r="I401" t="str">
            <v>Jl. Raya Bandung - Garut Km 20</v>
          </cell>
          <cell r="J401" t="str">
            <v>Rancaekek</v>
          </cell>
          <cell r="K401" t="str">
            <v>Bandung</v>
          </cell>
          <cell r="L401" t="str">
            <v>Islam</v>
          </cell>
          <cell r="M401" t="str">
            <v>Maman Kardiman</v>
          </cell>
          <cell r="N401" t="str">
            <v>Helly Herdiana</v>
          </cell>
          <cell r="O401"/>
          <cell r="P401" t="str">
            <v>Kp. Dangdeur Rt. 01/03 Desa Bojongloa Kec. Rancaekek Kab. Bandung</v>
          </cell>
          <cell r="Q401" t="str">
            <v>Buruh</v>
          </cell>
          <cell r="R401" t="str">
            <v>Tidak Bekerja</v>
          </cell>
          <cell r="S401"/>
          <cell r="T401"/>
          <cell r="U401">
            <v>1</v>
          </cell>
        </row>
        <row r="402">
          <cell r="B402" t="str">
            <v>Sepiani Puspita Dewi</v>
          </cell>
          <cell r="C402" t="str">
            <v>18190391</v>
          </cell>
          <cell r="D402" t="str">
            <v>0033017981</v>
          </cell>
          <cell r="E402" t="str">
            <v>P</v>
          </cell>
          <cell r="F402" t="str">
            <v>Sumedang</v>
          </cell>
          <cell r="G402" t="str">
            <v>11 Spetember 2003</v>
          </cell>
          <cell r="H402" t="str">
            <v>SMP PGRI Rancaekek</v>
          </cell>
          <cell r="I402" t="str">
            <v>Jl. Raya Bandung - Garut Km 20</v>
          </cell>
          <cell r="J402" t="str">
            <v>Rancaekek</v>
          </cell>
          <cell r="K402" t="str">
            <v>Bandung</v>
          </cell>
          <cell r="L402" t="str">
            <v>Islam</v>
          </cell>
          <cell r="M402" t="str">
            <v>Indra Setiadin</v>
          </cell>
          <cell r="N402" t="str">
            <v>Ina Marlina</v>
          </cell>
          <cell r="O402"/>
          <cell r="P402" t="str">
            <v>Dusun Cibiru Rt. 04/10 Desa Cipacing Kec. Jatinangor Kab. Sumedang</v>
          </cell>
          <cell r="Q402" t="str">
            <v>Pedagang Kecil</v>
          </cell>
          <cell r="R402" t="str">
            <v>Tidak Bekerja</v>
          </cell>
          <cell r="S402" t="str">
            <v>0895360050147</v>
          </cell>
          <cell r="T402"/>
          <cell r="U402">
            <v>1</v>
          </cell>
        </row>
        <row r="403">
          <cell r="B403" t="str">
            <v>Septi Ayu Wantika</v>
          </cell>
          <cell r="C403" t="str">
            <v>18190392</v>
          </cell>
          <cell r="D403" t="str">
            <v>0039123806</v>
          </cell>
          <cell r="E403" t="str">
            <v>P</v>
          </cell>
          <cell r="F403" t="str">
            <v>Bandung</v>
          </cell>
          <cell r="G403">
            <v>37793</v>
          </cell>
          <cell r="H403" t="str">
            <v>SMP Karya Budi</v>
          </cell>
          <cell r="I403" t="str">
            <v xml:space="preserve">Jl. Tagog Cimekar No. 28 </v>
          </cell>
          <cell r="J403" t="str">
            <v>Cileunyi</v>
          </cell>
          <cell r="K403" t="str">
            <v>Bandung</v>
          </cell>
          <cell r="L403" t="str">
            <v>Islam</v>
          </cell>
          <cell r="M403" t="str">
            <v>Misdiono</v>
          </cell>
          <cell r="N403" t="str">
            <v>Nurhasanah</v>
          </cell>
          <cell r="O403"/>
          <cell r="P403" t="str">
            <v>Kp. Cileunyi Rt. 04/23 Desa Cileunyi Kulon Kec. Cileunyi Kab. Bandung</v>
          </cell>
          <cell r="Q403"/>
          <cell r="R403" t="str">
            <v>Tidak Bekerja</v>
          </cell>
          <cell r="S403" t="str">
            <v>0895601928148</v>
          </cell>
          <cell r="T403"/>
          <cell r="U403">
            <v>1</v>
          </cell>
        </row>
        <row r="404">
          <cell r="B404" t="str">
            <v>Siska Anggi Prasetya R</v>
          </cell>
          <cell r="C404" t="str">
            <v>18190393</v>
          </cell>
          <cell r="D404" t="str">
            <v>0028150082</v>
          </cell>
          <cell r="E404" t="str">
            <v>P</v>
          </cell>
          <cell r="F404" t="str">
            <v>Bandung</v>
          </cell>
          <cell r="G404">
            <v>37523</v>
          </cell>
          <cell r="H404" t="str">
            <v>SMPN 3 Cileunyi</v>
          </cell>
          <cell r="I404" t="str">
            <v>Komplek Manglayang Regency Blok I - 1 Cinunuk</v>
          </cell>
          <cell r="J404" t="str">
            <v>Cileunyi</v>
          </cell>
          <cell r="K404" t="str">
            <v>Bandung</v>
          </cell>
          <cell r="L404" t="str">
            <v>Islam</v>
          </cell>
          <cell r="M404" t="str">
            <v>Achmad Rohandi</v>
          </cell>
          <cell r="N404" t="str">
            <v>Ina Rohdiyanti</v>
          </cell>
          <cell r="O404"/>
          <cell r="P404" t="str">
            <v>Kp. Cijambe Rt. 01/18 Desa Cinunuk Kec. Cileunyi Kab. Bandung</v>
          </cell>
          <cell r="Q404" t="str">
            <v>Karyawan Swasta</v>
          </cell>
          <cell r="R404" t="str">
            <v>Tidak Bekerja</v>
          </cell>
          <cell r="S404" t="str">
            <v>0895351838867</v>
          </cell>
          <cell r="T404"/>
          <cell r="U404">
            <v>1</v>
          </cell>
        </row>
        <row r="405">
          <cell r="B405" t="str">
            <v>Tarisa Chyntia Nadapdap</v>
          </cell>
          <cell r="D405" t="str">
            <v>0026299202</v>
          </cell>
          <cell r="E405" t="str">
            <v>P</v>
          </cell>
          <cell r="F405" t="str">
            <v>Bandung</v>
          </cell>
          <cell r="G405">
            <v>37322</v>
          </cell>
          <cell r="H405" t="str">
            <v>SMP Guna Darma</v>
          </cell>
          <cell r="I405" t="str">
            <v>Jl. A.H. Nasution Km. 11, 70 Panyileukan</v>
          </cell>
          <cell r="J405" t="str">
            <v>Cileunyi</v>
          </cell>
          <cell r="K405" t="str">
            <v>Bandung</v>
          </cell>
          <cell r="L405" t="str">
            <v>Kristen</v>
          </cell>
          <cell r="M405" t="str">
            <v>Ardan Nadadap</v>
          </cell>
          <cell r="N405" t="str">
            <v>Mastauli Situmorang</v>
          </cell>
          <cell r="O405"/>
          <cell r="P405" t="str">
            <v>Jl. Cijambe Rt. 04/07 Desa Cinunuk Kec. Cileunyi Kab. Bandung</v>
          </cell>
          <cell r="Q405" t="str">
            <v>Buruh</v>
          </cell>
          <cell r="R405" t="str">
            <v>Tidak Bekerja</v>
          </cell>
          <cell r="S405" t="str">
            <v>085216649319</v>
          </cell>
          <cell r="T405"/>
          <cell r="U405">
            <v>2</v>
          </cell>
        </row>
        <row r="406">
          <cell r="B406" t="str">
            <v>Tiara Reftidea Nopianti</v>
          </cell>
          <cell r="C406" t="str">
            <v>18190394</v>
          </cell>
          <cell r="D406" t="str">
            <v>0031673220</v>
          </cell>
          <cell r="E406" t="str">
            <v>P</v>
          </cell>
          <cell r="F406" t="str">
            <v>Sumedang</v>
          </cell>
          <cell r="G406">
            <v>37838</v>
          </cell>
          <cell r="H406" t="str">
            <v>SMP PGRI Rancaekek</v>
          </cell>
          <cell r="I406" t="str">
            <v>Jl. Raya Bandung - Garut Km 20</v>
          </cell>
          <cell r="J406" t="str">
            <v>Rancaekek</v>
          </cell>
          <cell r="K406" t="str">
            <v>Bandung</v>
          </cell>
          <cell r="L406" t="str">
            <v>Islam</v>
          </cell>
          <cell r="M406" t="str">
            <v>Dede Suhara</v>
          </cell>
          <cell r="N406" t="str">
            <v>Yati</v>
          </cell>
          <cell r="O406"/>
          <cell r="P406" t="str">
            <v>Kp. Sayang Rt. 04/03 Desa Sayang Kec. Jatinangor Kab. Sumedang</v>
          </cell>
          <cell r="Q406" t="str">
            <v>Wiraswasta</v>
          </cell>
          <cell r="R406" t="str">
            <v>Karyawan Swasta</v>
          </cell>
          <cell r="S406" t="str">
            <v>082318394771</v>
          </cell>
          <cell r="T406"/>
          <cell r="U406">
            <v>2</v>
          </cell>
        </row>
        <row r="407">
          <cell r="B407" t="str">
            <v>TRIE LUGIA PUTRI J</v>
          </cell>
          <cell r="C407" t="str">
            <v>18190395</v>
          </cell>
          <cell r="D407" t="str">
            <v>0026030761</v>
          </cell>
          <cell r="E407" t="str">
            <v>P</v>
          </cell>
          <cell r="F407" t="str">
            <v>Bandung</v>
          </cell>
          <cell r="G407">
            <v>37440</v>
          </cell>
          <cell r="H407" t="str">
            <v>SMPN 2 Cileunyi</v>
          </cell>
          <cell r="I407" t="str">
            <v>Jl. Komplek DPR - Cileunyi</v>
          </cell>
          <cell r="J407" t="str">
            <v>Cileunyi</v>
          </cell>
          <cell r="K407" t="str">
            <v>Bandung</v>
          </cell>
          <cell r="L407" t="str">
            <v>Islam</v>
          </cell>
          <cell r="M407" t="str">
            <v>Jejen Alfarizi</v>
          </cell>
          <cell r="N407" t="str">
            <v>Tati Nurhayati</v>
          </cell>
          <cell r="O407"/>
          <cell r="P407" t="str">
            <v>Jl. Raya Cinunuk Kp. Cijambe Rt. 03/07 No. 130 Desa Cinunuk Kec.Cileunyi Kab. Bandung</v>
          </cell>
          <cell r="Q407" t="str">
            <v>Buruh</v>
          </cell>
          <cell r="R407" t="str">
            <v>Tidak Bekerja</v>
          </cell>
          <cell r="S407" t="str">
            <v>0895351840465</v>
          </cell>
          <cell r="T407"/>
          <cell r="U407">
            <v>1</v>
          </cell>
        </row>
        <row r="408">
          <cell r="B408" t="str">
            <v>Vera Nurjannah</v>
          </cell>
          <cell r="C408" t="str">
            <v>18190396</v>
          </cell>
          <cell r="D408" t="str">
            <v>0034755096</v>
          </cell>
          <cell r="E408" t="str">
            <v>P</v>
          </cell>
          <cell r="F408" t="str">
            <v>Bandung</v>
          </cell>
          <cell r="G408">
            <v>37821</v>
          </cell>
          <cell r="H408" t="str">
            <v>SMPN 1 Cileunyi</v>
          </cell>
          <cell r="I408" t="str">
            <v>Jl. Raya Cinunuk - Cileunyi</v>
          </cell>
          <cell r="J408" t="str">
            <v>Cileunyi</v>
          </cell>
          <cell r="K408" t="str">
            <v>Bandung</v>
          </cell>
          <cell r="L408" t="str">
            <v>Islam</v>
          </cell>
          <cell r="M408" t="str">
            <v>Zaenal Mutaqin</v>
          </cell>
          <cell r="N408" t="str">
            <v>Juju Juariah</v>
          </cell>
          <cell r="O408"/>
          <cell r="P408" t="str">
            <v>Kp. Goyang Rt. 13/19 Desa Cimekar Kec. Cileunyi Kab. Bandung</v>
          </cell>
          <cell r="Q408" t="str">
            <v>Buruh</v>
          </cell>
          <cell r="R408" t="str">
            <v>Tidak Bekerja</v>
          </cell>
          <cell r="S408" t="str">
            <v>089671121724</v>
          </cell>
          <cell r="T408"/>
          <cell r="U408">
            <v>1</v>
          </cell>
        </row>
        <row r="409">
          <cell r="B409" t="str">
            <v>Yutika Sri Marliah</v>
          </cell>
          <cell r="C409" t="str">
            <v>18190397</v>
          </cell>
          <cell r="D409" t="str">
            <v>0027352047</v>
          </cell>
          <cell r="E409" t="str">
            <v>P</v>
          </cell>
          <cell r="F409" t="str">
            <v>Bandung</v>
          </cell>
          <cell r="G409">
            <v>37323</v>
          </cell>
          <cell r="H409" t="str">
            <v>SMP PGRI Rancaekek</v>
          </cell>
          <cell r="I409" t="str">
            <v>Jl. Raya Bandung - Garut Km 20</v>
          </cell>
          <cell r="J409" t="str">
            <v>Rancaekek</v>
          </cell>
          <cell r="K409" t="str">
            <v>Bandung</v>
          </cell>
          <cell r="L409" t="str">
            <v>Islam</v>
          </cell>
          <cell r="M409" t="str">
            <v>Usup Supriadi</v>
          </cell>
          <cell r="N409" t="str">
            <v>Eva Ratnasari</v>
          </cell>
          <cell r="O409"/>
          <cell r="P409" t="str">
            <v>Dusun Sukamukti Rt. 01/02 Desa Mekargalih Kec. Jatinangor Kab. Sumedang</v>
          </cell>
          <cell r="Q409" t="str">
            <v>Buruh</v>
          </cell>
          <cell r="R409" t="str">
            <v>Tidak Bekerja</v>
          </cell>
          <cell r="S409" t="str">
            <v>085391919797</v>
          </cell>
          <cell r="T409"/>
          <cell r="U409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 t="str">
            <v>FAISAL NUGRAHA</v>
          </cell>
          <cell r="B2" t="str">
            <v>19200009</v>
          </cell>
          <cell r="C2" t="str">
            <v>0041117012</v>
          </cell>
          <cell r="D2" t="str">
            <v>L</v>
          </cell>
          <cell r="E2" t="str">
            <v>BANDUNG</v>
          </cell>
          <cell r="F2" t="str">
            <v>XII TKRO</v>
          </cell>
          <cell r="G2" t="str">
            <v>JAJANG IRAWAN</v>
          </cell>
        </row>
        <row r="3">
          <cell r="A3" t="str">
            <v>Edgar Nur Huda Saputra</v>
          </cell>
          <cell r="B3" t="str">
            <v>19200008</v>
          </cell>
          <cell r="C3" t="str">
            <v>0048936102</v>
          </cell>
          <cell r="D3" t="str">
            <v>L</v>
          </cell>
          <cell r="E3" t="str">
            <v>Bandung</v>
          </cell>
          <cell r="F3" t="str">
            <v>XII TKRO</v>
          </cell>
          <cell r="G3" t="str">
            <v>Endang</v>
          </cell>
        </row>
        <row r="4">
          <cell r="A4" t="str">
            <v>SATRIA DWI CAHYA</v>
          </cell>
          <cell r="B4" t="str">
            <v>19200029</v>
          </cell>
          <cell r="C4" t="str">
            <v>0046542866</v>
          </cell>
          <cell r="D4" t="str">
            <v>L</v>
          </cell>
          <cell r="E4" t="str">
            <v>BANDUNG</v>
          </cell>
          <cell r="F4" t="str">
            <v>XII TKRO</v>
          </cell>
          <cell r="G4" t="str">
            <v>BASUKI</v>
          </cell>
        </row>
        <row r="5">
          <cell r="A5" t="str">
            <v>Satria Mandala Hartato Putra</v>
          </cell>
          <cell r="B5" t="str">
            <v>19200030</v>
          </cell>
          <cell r="C5" t="str">
            <v>0043316023</v>
          </cell>
          <cell r="D5" t="str">
            <v>L</v>
          </cell>
          <cell r="E5" t="str">
            <v>Sumedang</v>
          </cell>
          <cell r="F5" t="str">
            <v>XII TKRO</v>
          </cell>
          <cell r="G5" t="str">
            <v>Toto Haryanto</v>
          </cell>
        </row>
        <row r="6">
          <cell r="A6" t="str">
            <v>Wahyu Farhan Rahayu</v>
          </cell>
          <cell r="B6" t="str">
            <v>19200032</v>
          </cell>
          <cell r="C6" t="str">
            <v>0037019512</v>
          </cell>
          <cell r="D6" t="str">
            <v>L</v>
          </cell>
          <cell r="E6" t="str">
            <v>Sumedang</v>
          </cell>
          <cell r="F6" t="str">
            <v>XII TKRO</v>
          </cell>
          <cell r="G6" t="str">
            <v>Yeyen</v>
          </cell>
        </row>
        <row r="7">
          <cell r="A7" t="str">
            <v>Restu Dwi Nugraha</v>
          </cell>
          <cell r="B7" t="str">
            <v>19200026</v>
          </cell>
          <cell r="C7" t="str">
            <v>0039730349</v>
          </cell>
          <cell r="D7" t="str">
            <v>L</v>
          </cell>
          <cell r="E7" t="str">
            <v>Bandung</v>
          </cell>
          <cell r="F7" t="str">
            <v>XII TKRO</v>
          </cell>
          <cell r="G7" t="str">
            <v>Ajudin</v>
          </cell>
        </row>
        <row r="8">
          <cell r="A8" t="str">
            <v>ADAM NUR FATWA</v>
          </cell>
          <cell r="B8" t="str">
            <v>19200001</v>
          </cell>
          <cell r="C8" t="str">
            <v>0049499766</v>
          </cell>
          <cell r="D8" t="str">
            <v>L</v>
          </cell>
          <cell r="E8" t="str">
            <v>Sumedang</v>
          </cell>
          <cell r="F8" t="str">
            <v>XII TKRO</v>
          </cell>
          <cell r="G8" t="str">
            <v>APIT</v>
          </cell>
        </row>
        <row r="9">
          <cell r="A9" t="str">
            <v>FAUZAN NUGRAHA</v>
          </cell>
          <cell r="B9" t="str">
            <v>19200011</v>
          </cell>
          <cell r="C9" t="str">
            <v>0031342624</v>
          </cell>
          <cell r="D9" t="str">
            <v>L</v>
          </cell>
          <cell r="E9" t="str">
            <v>BANDUNG</v>
          </cell>
          <cell r="F9" t="str">
            <v>XII TKRO</v>
          </cell>
          <cell r="G9" t="str">
            <v>DUDI HARTONO</v>
          </cell>
        </row>
        <row r="10">
          <cell r="A10" t="str">
            <v>Moch. Reksa Restu Fauzi</v>
          </cell>
          <cell r="B10" t="str">
            <v>19200018</v>
          </cell>
          <cell r="C10" t="str">
            <v>3047188367</v>
          </cell>
          <cell r="D10" t="str">
            <v>L</v>
          </cell>
          <cell r="E10" t="str">
            <v>Bandung</v>
          </cell>
          <cell r="F10" t="str">
            <v>XII TKRO</v>
          </cell>
          <cell r="G10" t="str">
            <v>Asikin</v>
          </cell>
        </row>
        <row r="11">
          <cell r="A11" t="str">
            <v>Iman Agisna Rahayu</v>
          </cell>
          <cell r="B11" t="str">
            <v>19200014</v>
          </cell>
          <cell r="C11" t="str">
            <v>0039445268</v>
          </cell>
          <cell r="D11" t="str">
            <v>L</v>
          </cell>
          <cell r="E11" t="str">
            <v>Bandung</v>
          </cell>
          <cell r="F11" t="str">
            <v>XII TKRO</v>
          </cell>
          <cell r="G11" t="str">
            <v>Erwin Irmansyah</v>
          </cell>
        </row>
        <row r="12">
          <cell r="A12" t="str">
            <v>IRVAN SATRIA RAMADHAN</v>
          </cell>
          <cell r="B12" t="str">
            <v>19200016</v>
          </cell>
          <cell r="C12" t="str">
            <v>0039280721</v>
          </cell>
          <cell r="D12" t="str">
            <v>L</v>
          </cell>
          <cell r="E12" t="str">
            <v>BANDUNG</v>
          </cell>
          <cell r="F12" t="str">
            <v>XII TKRO</v>
          </cell>
          <cell r="G12" t="str">
            <v>IMAN SUPRIATNA</v>
          </cell>
        </row>
        <row r="13">
          <cell r="A13" t="str">
            <v>MUHAMMAD FADHIL AKBAR</v>
          </cell>
          <cell r="B13" t="str">
            <v>19200019</v>
          </cell>
          <cell r="C13" t="str">
            <v>0043008516</v>
          </cell>
          <cell r="D13" t="str">
            <v>L</v>
          </cell>
          <cell r="E13" t="str">
            <v>Sumedang</v>
          </cell>
          <cell r="F13" t="str">
            <v>XII TKRO</v>
          </cell>
          <cell r="G13" t="str">
            <v>Nurul Akbar</v>
          </cell>
        </row>
        <row r="14">
          <cell r="A14" t="str">
            <v>IKHWAN MAULANA</v>
          </cell>
          <cell r="B14" t="str">
            <v>19200013</v>
          </cell>
          <cell r="C14" t="str">
            <v>0043315501</v>
          </cell>
          <cell r="D14" t="str">
            <v>L</v>
          </cell>
          <cell r="E14" t="str">
            <v>Sumedang</v>
          </cell>
          <cell r="F14" t="str">
            <v>XII TKRO</v>
          </cell>
          <cell r="G14" t="str">
            <v>GUN GUN GUNAWAN</v>
          </cell>
        </row>
        <row r="15">
          <cell r="A15" t="str">
            <v>NOVAL ARDHANI</v>
          </cell>
          <cell r="B15" t="str">
            <v>19200024</v>
          </cell>
          <cell r="C15" t="str">
            <v>0038193611</v>
          </cell>
          <cell r="D15" t="str">
            <v>L</v>
          </cell>
          <cell r="E15" t="str">
            <v>BANDUNG</v>
          </cell>
          <cell r="F15" t="str">
            <v>XII TKRO</v>
          </cell>
          <cell r="G15" t="str">
            <v>DADANG SUPRIATNA</v>
          </cell>
        </row>
        <row r="16">
          <cell r="A16" t="str">
            <v>MUHAMMAD IQBAL FIRMANSYAH</v>
          </cell>
          <cell r="B16" t="str">
            <v>19200022</v>
          </cell>
          <cell r="C16" t="str">
            <v>0047498674</v>
          </cell>
          <cell r="D16" t="str">
            <v>L</v>
          </cell>
          <cell r="E16" t="str">
            <v>BANDUNG</v>
          </cell>
          <cell r="F16" t="str">
            <v>XII TKRO</v>
          </cell>
          <cell r="G16" t="str">
            <v>ABAN PURNAMA</v>
          </cell>
        </row>
        <row r="17">
          <cell r="A17" t="str">
            <v>RIZKY MUTTAQIEN</v>
          </cell>
          <cell r="B17" t="str">
            <v>19200028</v>
          </cell>
          <cell r="C17" t="str">
            <v>0038194036</v>
          </cell>
          <cell r="D17" t="str">
            <v>L</v>
          </cell>
          <cell r="E17" t="str">
            <v>Majalengka</v>
          </cell>
          <cell r="F17" t="str">
            <v>XII TKRO</v>
          </cell>
          <cell r="G17" t="str">
            <v>ASEP GUNGUN</v>
          </cell>
        </row>
        <row r="18">
          <cell r="A18" t="str">
            <v>Ahmad Zaelani</v>
          </cell>
          <cell r="B18" t="str">
            <v>19200004</v>
          </cell>
          <cell r="C18" t="str">
            <v>0037018627</v>
          </cell>
          <cell r="D18" t="str">
            <v>L</v>
          </cell>
          <cell r="E18" t="str">
            <v>Sumedang</v>
          </cell>
          <cell r="F18" t="str">
            <v>XII TKRO</v>
          </cell>
          <cell r="G18" t="str">
            <v>Tatang Sumarna</v>
          </cell>
        </row>
        <row r="19">
          <cell r="A19" t="str">
            <v>MUHAMMAD RIZKY SANDIYANA</v>
          </cell>
          <cell r="B19" t="str">
            <v>19200023</v>
          </cell>
          <cell r="C19" t="str">
            <v>0043316280</v>
          </cell>
          <cell r="D19" t="str">
            <v>L</v>
          </cell>
          <cell r="E19" t="str">
            <v>Sumedang</v>
          </cell>
          <cell r="F19" t="str">
            <v>XII TKRO</v>
          </cell>
          <cell r="G19" t="str">
            <v>NANA SUTISNA</v>
          </cell>
        </row>
        <row r="20">
          <cell r="A20" t="str">
            <v>Mochamad Reno Maulana</v>
          </cell>
          <cell r="B20" t="str">
            <v>19200021</v>
          </cell>
          <cell r="C20" t="str">
            <v>0036533621</v>
          </cell>
          <cell r="D20" t="str">
            <v>L</v>
          </cell>
          <cell r="E20" t="str">
            <v>Sumedang</v>
          </cell>
          <cell r="F20" t="str">
            <v>XII TKRO</v>
          </cell>
          <cell r="G20" t="str">
            <v>Sanen</v>
          </cell>
        </row>
        <row r="21">
          <cell r="A21" t="str">
            <v>Very Muhamad Rivaldi</v>
          </cell>
          <cell r="B21" t="str">
            <v>19200031</v>
          </cell>
          <cell r="C21" t="str">
            <v>3047694687</v>
          </cell>
          <cell r="D21" t="str">
            <v>L</v>
          </cell>
          <cell r="E21" t="str">
            <v>Bandung</v>
          </cell>
          <cell r="F21" t="str">
            <v>XII TKRO</v>
          </cell>
          <cell r="G21" t="str">
            <v>Yeyen</v>
          </cell>
        </row>
        <row r="22">
          <cell r="A22" t="str">
            <v>David Firmansyah</v>
          </cell>
          <cell r="B22" t="str">
            <v>19200007</v>
          </cell>
          <cell r="C22" t="str">
            <v>0038196471</v>
          </cell>
          <cell r="D22" t="str">
            <v>L</v>
          </cell>
          <cell r="E22" t="str">
            <v>Bandung</v>
          </cell>
          <cell r="F22" t="str">
            <v>XII TKRO</v>
          </cell>
          <cell r="G22" t="str">
            <v>Jajang Supriatna</v>
          </cell>
        </row>
        <row r="23">
          <cell r="A23" t="str">
            <v>IKHSAN ABDUL GALIB</v>
          </cell>
          <cell r="B23" t="str">
            <v>19200012</v>
          </cell>
          <cell r="C23" t="str">
            <v>0043674942</v>
          </cell>
          <cell r="D23" t="str">
            <v>L</v>
          </cell>
          <cell r="E23" t="str">
            <v>Bandung</v>
          </cell>
          <cell r="F23" t="str">
            <v>XII TKRO</v>
          </cell>
          <cell r="G23" t="str">
            <v>Api Sapriyudin</v>
          </cell>
        </row>
        <row r="24">
          <cell r="A24" t="str">
            <v>Reza Septiadi</v>
          </cell>
          <cell r="B24" t="str">
            <v>19200027</v>
          </cell>
          <cell r="C24" t="str">
            <v>0049582345</v>
          </cell>
          <cell r="D24" t="str">
            <v>L</v>
          </cell>
          <cell r="E24" t="str">
            <v>Jakarta</v>
          </cell>
          <cell r="F24" t="str">
            <v>XII TKRO</v>
          </cell>
          <cell r="G24" t="str">
            <v>Muzaini</v>
          </cell>
          <cell r="H24" t="str">
            <v>MTs Ma'arif Cikeruh</v>
          </cell>
        </row>
        <row r="25">
          <cell r="A25" t="str">
            <v>ADITYA KUSUMA WARDANA</v>
          </cell>
          <cell r="B25" t="str">
            <v>19200003</v>
          </cell>
          <cell r="C25" t="str">
            <v>0038134691</v>
          </cell>
          <cell r="D25" t="str">
            <v>L</v>
          </cell>
          <cell r="E25" t="str">
            <v>Lampung</v>
          </cell>
          <cell r="F25" t="str">
            <v>XII TKRO</v>
          </cell>
          <cell r="G25" t="str">
            <v>Dani Herumansyah</v>
          </cell>
        </row>
        <row r="26">
          <cell r="A26" t="str">
            <v>Iyus Kusnadi</v>
          </cell>
          <cell r="B26" t="str">
            <v>19200017</v>
          </cell>
          <cell r="C26" t="str">
            <v>0048018483</v>
          </cell>
          <cell r="D26" t="str">
            <v>L</v>
          </cell>
          <cell r="E26" t="str">
            <v>Sumedang</v>
          </cell>
          <cell r="F26" t="str">
            <v>XII TKRO</v>
          </cell>
          <cell r="G26" t="str">
            <v>Tono</v>
          </cell>
        </row>
        <row r="27">
          <cell r="A27" t="str">
            <v>Irmansyah</v>
          </cell>
          <cell r="B27" t="str">
            <v>19200015</v>
          </cell>
          <cell r="C27" t="str">
            <v>0046493727</v>
          </cell>
          <cell r="D27" t="str">
            <v>L</v>
          </cell>
          <cell r="E27" t="str">
            <v>Sumedang</v>
          </cell>
          <cell r="F27" t="str">
            <v>XII TKRO</v>
          </cell>
          <cell r="G27" t="str">
            <v>Aep Saepudin</v>
          </cell>
        </row>
        <row r="28">
          <cell r="A28" t="str">
            <v>FAJAR MAULANA SIDIQ</v>
          </cell>
          <cell r="B28" t="str">
            <v>19200010</v>
          </cell>
          <cell r="C28" t="str">
            <v>0037708087</v>
          </cell>
          <cell r="D28" t="str">
            <v>L</v>
          </cell>
          <cell r="E28" t="str">
            <v>Sumedang</v>
          </cell>
          <cell r="F28" t="str">
            <v>XII TKRO</v>
          </cell>
          <cell r="G28" t="str">
            <v>KUSNADI</v>
          </cell>
        </row>
        <row r="29">
          <cell r="A29" t="str">
            <v>Della Septiadilah</v>
          </cell>
          <cell r="B29" t="str">
            <v>19200240</v>
          </cell>
          <cell r="C29" t="str">
            <v>0046636469</v>
          </cell>
          <cell r="D29" t="str">
            <v>P</v>
          </cell>
          <cell r="E29" t="str">
            <v>Bandung</v>
          </cell>
          <cell r="F29" t="str">
            <v>XII TKJ D</v>
          </cell>
          <cell r="G29" t="str">
            <v>Dindin Sutedi</v>
          </cell>
        </row>
        <row r="30">
          <cell r="A30" t="str">
            <v>Rifkqi Ramadhan</v>
          </cell>
          <cell r="B30" t="str">
            <v>19200258</v>
          </cell>
          <cell r="C30" t="str">
            <v>3049503898</v>
          </cell>
          <cell r="D30" t="str">
            <v>L</v>
          </cell>
          <cell r="E30" t="str">
            <v>Sumedang</v>
          </cell>
          <cell r="F30" t="str">
            <v>XII TKJ D</v>
          </cell>
          <cell r="G30" t="str">
            <v>Toni</v>
          </cell>
        </row>
        <row r="31">
          <cell r="A31" t="str">
            <v>NABIL RIVAL SEPTIYONO</v>
          </cell>
          <cell r="B31" t="str">
            <v>19200251</v>
          </cell>
          <cell r="C31" t="str">
            <v>0036977038</v>
          </cell>
          <cell r="D31" t="str">
            <v>L</v>
          </cell>
          <cell r="E31" t="str">
            <v>BANDUNG</v>
          </cell>
          <cell r="F31" t="str">
            <v>XII TKJ D</v>
          </cell>
          <cell r="G31" t="str">
            <v>ROBIYONO</v>
          </cell>
          <cell r="H31" t="str">
            <v>SMP Negeri 1 Cileunyi</v>
          </cell>
        </row>
        <row r="32">
          <cell r="A32" t="str">
            <v>RIZKI ADITYA</v>
          </cell>
          <cell r="B32" t="str">
            <v>19200261</v>
          </cell>
          <cell r="C32" t="str">
            <v>0038193438</v>
          </cell>
          <cell r="D32" t="str">
            <v>L</v>
          </cell>
          <cell r="E32" t="str">
            <v>Bandung</v>
          </cell>
          <cell r="F32" t="str">
            <v>XII TKJ D</v>
          </cell>
          <cell r="G32" t="str">
            <v>Suwandi</v>
          </cell>
          <cell r="H32" t="str">
            <v>SMP Pasundan Rancaekek</v>
          </cell>
        </row>
        <row r="33">
          <cell r="A33" t="str">
            <v>ALIF ALTHAFIAN NAZMI</v>
          </cell>
          <cell r="B33" t="str">
            <v>19200234</v>
          </cell>
          <cell r="C33" t="str">
            <v>0047688200</v>
          </cell>
          <cell r="D33" t="str">
            <v>L</v>
          </cell>
          <cell r="E33" t="str">
            <v>BANDUNG</v>
          </cell>
          <cell r="F33" t="str">
            <v>XII TKJ D</v>
          </cell>
          <cell r="G33" t="str">
            <v>YAYAN SUGIARNA</v>
          </cell>
        </row>
        <row r="34">
          <cell r="A34" t="str">
            <v>TANTI LESTARI</v>
          </cell>
          <cell r="B34" t="str">
            <v>19200265</v>
          </cell>
          <cell r="C34" t="str">
            <v>0044947601</v>
          </cell>
          <cell r="D34" t="str">
            <v>P</v>
          </cell>
          <cell r="E34" t="str">
            <v>Sumedang</v>
          </cell>
          <cell r="F34" t="str">
            <v>XII TKJ D</v>
          </cell>
          <cell r="G34" t="str">
            <v>CACAN SUPRIATNA</v>
          </cell>
        </row>
        <row r="35">
          <cell r="A35" t="str">
            <v>AURIL PUTRI AMANDA</v>
          </cell>
          <cell r="B35" t="str">
            <v>19200238</v>
          </cell>
          <cell r="C35" t="str">
            <v>0044459678</v>
          </cell>
          <cell r="D35" t="str">
            <v>P</v>
          </cell>
          <cell r="E35" t="str">
            <v>Bandung</v>
          </cell>
          <cell r="F35" t="str">
            <v>XII TKJ D</v>
          </cell>
          <cell r="G35" t="str">
            <v>Asep Tonton Gusniawan</v>
          </cell>
        </row>
        <row r="36">
          <cell r="A36" t="str">
            <v>Fahmi Widia Istiani</v>
          </cell>
          <cell r="B36" t="str">
            <v>19200242</v>
          </cell>
          <cell r="C36" t="str">
            <v>0044473476</v>
          </cell>
          <cell r="D36" t="str">
            <v>P</v>
          </cell>
          <cell r="E36" t="str">
            <v>Tasikmalaya</v>
          </cell>
          <cell r="F36" t="str">
            <v>XII TKJ D</v>
          </cell>
          <cell r="G36" t="str">
            <v>Agus Sutisna</v>
          </cell>
        </row>
        <row r="37">
          <cell r="A37" t="str">
            <v>AULIA ALVIANI PUTRI</v>
          </cell>
          <cell r="B37" t="str">
            <v>19200237</v>
          </cell>
          <cell r="C37" t="str">
            <v>0038193450</v>
          </cell>
          <cell r="D37" t="str">
            <v>P</v>
          </cell>
          <cell r="E37" t="str">
            <v>SUMEDANG</v>
          </cell>
          <cell r="F37" t="str">
            <v>XII TKJ D</v>
          </cell>
          <cell r="G37" t="str">
            <v>S. Leo Gandhie Juli Antony</v>
          </cell>
        </row>
        <row r="38">
          <cell r="A38" t="str">
            <v>ZAIDAN ABI ZANAKI</v>
          </cell>
          <cell r="B38" t="str">
            <v>19200269</v>
          </cell>
          <cell r="C38" t="str">
            <v>0031367590</v>
          </cell>
          <cell r="D38" t="str">
            <v>L</v>
          </cell>
          <cell r="E38" t="str">
            <v>Sumedang</v>
          </cell>
          <cell r="F38" t="str">
            <v>XII TKJ D</v>
          </cell>
          <cell r="G38" t="str">
            <v>Soleha Rahmat</v>
          </cell>
        </row>
        <row r="39">
          <cell r="A39" t="str">
            <v>Rivaldi Fathur Rochman</v>
          </cell>
          <cell r="B39" t="str">
            <v>19200260</v>
          </cell>
          <cell r="C39" t="str">
            <v>0044473503</v>
          </cell>
          <cell r="D39" t="str">
            <v>L</v>
          </cell>
          <cell r="E39" t="str">
            <v>Bandung</v>
          </cell>
          <cell r="F39" t="str">
            <v>XII TKJ D</v>
          </cell>
          <cell r="G39" t="str">
            <v>Slamet Sudarno</v>
          </cell>
        </row>
        <row r="40">
          <cell r="A40" t="str">
            <v>HILMAN SAEFULOH</v>
          </cell>
          <cell r="B40" t="str">
            <v>19200246</v>
          </cell>
          <cell r="C40" t="str">
            <v>0032961695</v>
          </cell>
          <cell r="D40" t="str">
            <v>L</v>
          </cell>
          <cell r="E40" t="str">
            <v>BANDUNG</v>
          </cell>
          <cell r="F40" t="str">
            <v>XII TKJ D</v>
          </cell>
          <cell r="G40" t="str">
            <v>TARHIM</v>
          </cell>
          <cell r="H40" t="str">
            <v>SMP Lugina Rancaekek</v>
          </cell>
        </row>
        <row r="41">
          <cell r="A41" t="str">
            <v>RINI AMELIA DESANTI</v>
          </cell>
          <cell r="B41" t="str">
            <v>19200259</v>
          </cell>
          <cell r="C41" t="str">
            <v>0046522775</v>
          </cell>
          <cell r="D41" t="str">
            <v>P</v>
          </cell>
          <cell r="E41" t="str">
            <v>Sumedang</v>
          </cell>
          <cell r="F41" t="str">
            <v>XII TKJ D</v>
          </cell>
          <cell r="G41" t="str">
            <v>JAJANG TARYANA</v>
          </cell>
          <cell r="H41" t="str">
            <v>SMPN 2 Jatinangor</v>
          </cell>
        </row>
        <row r="42">
          <cell r="A42" t="str">
            <v>Fikri Maulana</v>
          </cell>
          <cell r="B42" t="str">
            <v>19200243</v>
          </cell>
          <cell r="C42" t="str">
            <v>0035924667</v>
          </cell>
          <cell r="D42" t="str">
            <v>L</v>
          </cell>
          <cell r="E42" t="str">
            <v>Bandung</v>
          </cell>
          <cell r="F42" t="str">
            <v>XII TKJ D</v>
          </cell>
          <cell r="G42" t="str">
            <v>H. Herwana</v>
          </cell>
        </row>
        <row r="43">
          <cell r="A43" t="str">
            <v>MOCHAMAD KAHPI VIRGIAWAN</v>
          </cell>
          <cell r="B43" t="str">
            <v>19200249</v>
          </cell>
          <cell r="C43" t="str">
            <v>0043444230</v>
          </cell>
          <cell r="D43" t="str">
            <v>L</v>
          </cell>
          <cell r="E43" t="str">
            <v>BANDUNG</v>
          </cell>
          <cell r="F43" t="str">
            <v>XII TKJ D</v>
          </cell>
          <cell r="G43" t="str">
            <v>IMAN HARUMAN</v>
          </cell>
        </row>
        <row r="44">
          <cell r="A44" t="str">
            <v>Astrid Rossa Setiawati</v>
          </cell>
          <cell r="B44" t="str">
            <v>19200236</v>
          </cell>
          <cell r="C44" t="str">
            <v>0044578313</v>
          </cell>
          <cell r="D44" t="str">
            <v>P</v>
          </cell>
          <cell r="E44" t="str">
            <v>Sumedang</v>
          </cell>
          <cell r="F44" t="str">
            <v>XII TKJ D</v>
          </cell>
          <cell r="G44" t="str">
            <v>Iwan Setiawan</v>
          </cell>
        </row>
        <row r="45">
          <cell r="A45" t="str">
            <v>Regina Apriliani</v>
          </cell>
          <cell r="B45" t="str">
            <v>19200256</v>
          </cell>
          <cell r="C45" t="str">
            <v>0044021984</v>
          </cell>
          <cell r="D45" t="str">
            <v>P</v>
          </cell>
          <cell r="E45" t="str">
            <v>Purwakarta</v>
          </cell>
          <cell r="F45" t="str">
            <v>XII TKJ D</v>
          </cell>
          <cell r="G45" t="str">
            <v>Edi Supriadi</v>
          </cell>
        </row>
        <row r="46">
          <cell r="A46" t="str">
            <v>DANA HAFINUDIN</v>
          </cell>
          <cell r="B46" t="str">
            <v>19200239</v>
          </cell>
          <cell r="C46" t="str">
            <v>0044174739</v>
          </cell>
          <cell r="D46" t="str">
            <v>L</v>
          </cell>
          <cell r="E46" t="str">
            <v>Bandung</v>
          </cell>
          <cell r="F46" t="str">
            <v>XII TKJ D</v>
          </cell>
          <cell r="G46" t="str">
            <v>DANNY SUWANDANA</v>
          </cell>
        </row>
        <row r="47">
          <cell r="A47" t="str">
            <v>Rian Apriana</v>
          </cell>
          <cell r="B47" t="str">
            <v>19200255</v>
          </cell>
          <cell r="C47" t="str">
            <v>3029101762</v>
          </cell>
          <cell r="D47" t="str">
            <v>L</v>
          </cell>
          <cell r="E47" t="str">
            <v>Sumedang</v>
          </cell>
          <cell r="F47" t="str">
            <v>XII TKJ D</v>
          </cell>
          <cell r="G47" t="str">
            <v>Surya</v>
          </cell>
          <cell r="H47" t="str">
            <v>MTs Ma'arif Cikeruh</v>
          </cell>
        </row>
        <row r="48">
          <cell r="A48" t="str">
            <v>Nisa Rosmayanti</v>
          </cell>
          <cell r="B48" t="str">
            <v>19200253</v>
          </cell>
          <cell r="C48" t="str">
            <v>0046963763</v>
          </cell>
          <cell r="D48" t="str">
            <v>P</v>
          </cell>
          <cell r="E48" t="str">
            <v>Bandung</v>
          </cell>
          <cell r="F48" t="str">
            <v>XII TKJ D</v>
          </cell>
          <cell r="G48" t="str">
            <v>Didin Tarmudi</v>
          </cell>
        </row>
        <row r="49">
          <cell r="A49" t="str">
            <v>Novi Pitri Permani</v>
          </cell>
          <cell r="B49" t="str">
            <v>19200254</v>
          </cell>
          <cell r="C49" t="str">
            <v>3031881890</v>
          </cell>
          <cell r="D49" t="str">
            <v>P</v>
          </cell>
          <cell r="E49" t="str">
            <v>Sumedang</v>
          </cell>
          <cell r="F49" t="str">
            <v>XII TKJ D</v>
          </cell>
          <cell r="G49" t="str">
            <v>Nandang</v>
          </cell>
          <cell r="H49" t="str">
            <v>MTs Ma'arif Cikeruh</v>
          </cell>
        </row>
        <row r="50">
          <cell r="A50" t="str">
            <v>Saiful Arifin</v>
          </cell>
          <cell r="B50" t="str">
            <v>19200262</v>
          </cell>
          <cell r="C50" t="str">
            <v>0038194034</v>
          </cell>
          <cell r="D50" t="str">
            <v>L</v>
          </cell>
          <cell r="E50" t="str">
            <v>Purbalingga</v>
          </cell>
          <cell r="F50" t="str">
            <v>XII TKJ D</v>
          </cell>
          <cell r="G50" t="str">
            <v>Riyanto</v>
          </cell>
        </row>
        <row r="51">
          <cell r="A51" t="str">
            <v>NADISA FRITIZUALA</v>
          </cell>
          <cell r="B51" t="str">
            <v>19200252</v>
          </cell>
          <cell r="C51" t="str">
            <v>0037372031</v>
          </cell>
          <cell r="D51" t="str">
            <v>P</v>
          </cell>
          <cell r="E51" t="str">
            <v>SUMEDANG</v>
          </cell>
          <cell r="F51" t="str">
            <v>XII TKJ D</v>
          </cell>
          <cell r="G51" t="str">
            <v>USI SANUSI</v>
          </cell>
        </row>
        <row r="52">
          <cell r="A52" t="str">
            <v>Muhamad Restyawan Muzaky</v>
          </cell>
          <cell r="B52" t="str">
            <v>19200250</v>
          </cell>
          <cell r="C52" t="str">
            <v>0049886937</v>
          </cell>
          <cell r="D52" t="str">
            <v>L</v>
          </cell>
          <cell r="E52" t="str">
            <v>Bandung</v>
          </cell>
          <cell r="F52" t="str">
            <v>XII TKJ D</v>
          </cell>
          <cell r="G52" t="str">
            <v>Wawan Kuswandi</v>
          </cell>
        </row>
        <row r="53">
          <cell r="A53" t="str">
            <v>Wina Monicawati</v>
          </cell>
          <cell r="B53" t="str">
            <v>19200268</v>
          </cell>
          <cell r="C53" t="str">
            <v>0033548944</v>
          </cell>
          <cell r="D53" t="str">
            <v>P</v>
          </cell>
          <cell r="E53" t="str">
            <v>Bandung</v>
          </cell>
          <cell r="F53" t="str">
            <v>XII TKJ D</v>
          </cell>
          <cell r="G53" t="str">
            <v>Momon</v>
          </cell>
          <cell r="H53" t="str">
            <v>SMPN 4 Rancaekek</v>
          </cell>
        </row>
        <row r="54">
          <cell r="A54" t="str">
            <v>DENDI FARHAN FEBRIANTO</v>
          </cell>
          <cell r="B54" t="str">
            <v>19200241</v>
          </cell>
          <cell r="C54" t="str">
            <v>0043674924</v>
          </cell>
          <cell r="D54" t="str">
            <v>L</v>
          </cell>
          <cell r="E54" t="str">
            <v>Bandung</v>
          </cell>
          <cell r="F54" t="str">
            <v>XII TKJ D</v>
          </cell>
          <cell r="G54" t="str">
            <v>Tito Suparyanto</v>
          </cell>
        </row>
        <row r="55">
          <cell r="A55" t="str">
            <v>SANIYAH HIFATULOH</v>
          </cell>
          <cell r="B55" t="str">
            <v>19200263</v>
          </cell>
          <cell r="C55" t="str">
            <v>0043272733</v>
          </cell>
          <cell r="D55" t="str">
            <v>P</v>
          </cell>
          <cell r="E55" t="str">
            <v>BANDUNG</v>
          </cell>
          <cell r="F55" t="str">
            <v>XII TKJ D</v>
          </cell>
          <cell r="G55" t="str">
            <v>SOPIAN</v>
          </cell>
        </row>
        <row r="56">
          <cell r="A56" t="str">
            <v>TEGUH PANGESTU SUGANDI</v>
          </cell>
          <cell r="B56" t="str">
            <v>19200266</v>
          </cell>
          <cell r="C56" t="str">
            <v>0038134675</v>
          </cell>
          <cell r="D56" t="str">
            <v>L</v>
          </cell>
          <cell r="E56" t="str">
            <v>Sumedang</v>
          </cell>
          <cell r="F56" t="str">
            <v>XII TKJ D</v>
          </cell>
          <cell r="G56" t="str">
            <v>Deni Sugandi</v>
          </cell>
        </row>
        <row r="57">
          <cell r="A57" t="str">
            <v>ALIF FAIZAL MUZAKI</v>
          </cell>
          <cell r="B57" t="str">
            <v>19200235</v>
          </cell>
          <cell r="C57" t="str">
            <v>0038134697</v>
          </cell>
          <cell r="D57" t="str">
            <v>L</v>
          </cell>
          <cell r="E57" t="str">
            <v>Bandung</v>
          </cell>
          <cell r="F57" t="str">
            <v>XII TKJ D</v>
          </cell>
          <cell r="G57" t="str">
            <v>Jajang Suparman</v>
          </cell>
        </row>
        <row r="58">
          <cell r="A58" t="str">
            <v>Zidan Nursalam</v>
          </cell>
          <cell r="B58" t="str">
            <v>19200270</v>
          </cell>
          <cell r="C58" t="str">
            <v>0031000702</v>
          </cell>
          <cell r="D58" t="str">
            <v>L</v>
          </cell>
          <cell r="E58" t="str">
            <v>Bandung</v>
          </cell>
          <cell r="F58" t="str">
            <v>XII TKJ D</v>
          </cell>
          <cell r="G58" t="str">
            <v>Soma</v>
          </cell>
          <cell r="H58" t="str">
            <v>MTs Darul Hufadz</v>
          </cell>
        </row>
        <row r="59">
          <cell r="A59" t="str">
            <v>Gabriel Surya Pradana</v>
          </cell>
          <cell r="B59" t="str">
            <v>19200245</v>
          </cell>
          <cell r="C59" t="str">
            <v>0046520769</v>
          </cell>
          <cell r="D59" t="str">
            <v>L</v>
          </cell>
          <cell r="E59" t="str">
            <v>Boyolali</v>
          </cell>
          <cell r="F59" t="str">
            <v>XII TKJ D</v>
          </cell>
          <cell r="G59" t="str">
            <v>Suryadi</v>
          </cell>
        </row>
        <row r="60">
          <cell r="A60" t="str">
            <v>Rifky Maulana Setiawan</v>
          </cell>
          <cell r="B60" t="str">
            <v>19200257</v>
          </cell>
          <cell r="C60" t="str">
            <v>0043005547</v>
          </cell>
          <cell r="D60" t="str">
            <v>L</v>
          </cell>
          <cell r="E60" t="str">
            <v>Bandung</v>
          </cell>
          <cell r="F60" t="str">
            <v>XII TKJ D</v>
          </cell>
          <cell r="G60" t="str">
            <v>Agus Nurjaman</v>
          </cell>
        </row>
        <row r="61">
          <cell r="A61" t="str">
            <v>Widya Nayla Astiatantri</v>
          </cell>
          <cell r="B61" t="str">
            <v>19200267</v>
          </cell>
          <cell r="C61" t="str">
            <v>3034356397</v>
          </cell>
          <cell r="D61" t="str">
            <v>P</v>
          </cell>
          <cell r="E61" t="str">
            <v>Bandung</v>
          </cell>
          <cell r="F61" t="str">
            <v>XII TKJ D</v>
          </cell>
          <cell r="G61" t="str">
            <v>Mumuh Muhidin</v>
          </cell>
          <cell r="H61" t="str">
            <v>MTs Darul Hufadz</v>
          </cell>
        </row>
        <row r="62">
          <cell r="A62" t="str">
            <v>SHINTA HERMALIA</v>
          </cell>
          <cell r="B62" t="str">
            <v>19200264</v>
          </cell>
          <cell r="C62" t="str">
            <v>0046507489</v>
          </cell>
          <cell r="D62" t="str">
            <v>P</v>
          </cell>
          <cell r="E62" t="str">
            <v>BANDUNG</v>
          </cell>
          <cell r="F62" t="str">
            <v>XII TKJ D</v>
          </cell>
          <cell r="G62" t="str">
            <v>ADE KURNIADIN</v>
          </cell>
        </row>
        <row r="63">
          <cell r="A63" t="str">
            <v>Zidandy Rendy Effendi</v>
          </cell>
          <cell r="B63" t="str">
            <v>19200271</v>
          </cell>
          <cell r="C63" t="str">
            <v>0034203361</v>
          </cell>
          <cell r="D63" t="str">
            <v>L</v>
          </cell>
          <cell r="E63" t="str">
            <v>Bandung</v>
          </cell>
          <cell r="F63" t="str">
            <v>XII TKJ D</v>
          </cell>
          <cell r="G63" t="str">
            <v>Pepen Effendi</v>
          </cell>
          <cell r="H63" t="str">
            <v>MTs Ma'arif Cikeruh</v>
          </cell>
        </row>
        <row r="64">
          <cell r="A64" t="str">
            <v>ILHAM NURZAMAN</v>
          </cell>
          <cell r="B64" t="str">
            <v>19200208</v>
          </cell>
          <cell r="C64" t="str">
            <v>0036976659</v>
          </cell>
          <cell r="D64" t="str">
            <v>L</v>
          </cell>
          <cell r="E64" t="str">
            <v xml:space="preserve">BANDUNG </v>
          </cell>
          <cell r="F64" t="str">
            <v>XII TKJ C</v>
          </cell>
          <cell r="G64" t="str">
            <v xml:space="preserve">TARDIN </v>
          </cell>
        </row>
        <row r="65">
          <cell r="A65" t="str">
            <v>Taufiq Hilmi</v>
          </cell>
          <cell r="B65" t="str">
            <v>19200228</v>
          </cell>
          <cell r="C65" t="str">
            <v>0047055032</v>
          </cell>
          <cell r="D65" t="str">
            <v>L</v>
          </cell>
          <cell r="E65" t="str">
            <v>Bandung</v>
          </cell>
          <cell r="F65" t="str">
            <v>XII TKJ C</v>
          </cell>
          <cell r="G65" t="str">
            <v>Fuad Wafa</v>
          </cell>
        </row>
        <row r="66">
          <cell r="A66" t="str">
            <v>Haris Maulana</v>
          </cell>
          <cell r="B66" t="str">
            <v>19200207</v>
          </cell>
          <cell r="C66" t="str">
            <v>0046896472</v>
          </cell>
          <cell r="D66" t="str">
            <v>L</v>
          </cell>
          <cell r="E66" t="str">
            <v>Sumedang</v>
          </cell>
          <cell r="F66" t="str">
            <v>XII TKJ C</v>
          </cell>
          <cell r="G66" t="str">
            <v>Yanyan</v>
          </cell>
          <cell r="H66" t="str">
            <v>MTs AL-Falah Cileles</v>
          </cell>
        </row>
        <row r="67">
          <cell r="A67" t="str">
            <v>Rahadian Nugraha</v>
          </cell>
          <cell r="B67" t="str">
            <v>19200217</v>
          </cell>
          <cell r="C67" t="str">
            <v>3043484381</v>
          </cell>
          <cell r="D67" t="str">
            <v>L</v>
          </cell>
          <cell r="E67" t="str">
            <v>Sumedang</v>
          </cell>
          <cell r="F67" t="str">
            <v>XII TKJ C</v>
          </cell>
          <cell r="G67" t="str">
            <v>Muslim</v>
          </cell>
        </row>
        <row r="68">
          <cell r="A68" t="str">
            <v>REYHAN AKBAR HARAHAP</v>
          </cell>
          <cell r="B68" t="str">
            <v>19200219</v>
          </cell>
          <cell r="C68" t="str">
            <v>0038193535</v>
          </cell>
          <cell r="D68" t="str">
            <v>L</v>
          </cell>
          <cell r="E68" t="str">
            <v>Bandung</v>
          </cell>
          <cell r="F68" t="str">
            <v>XII TKJ C</v>
          </cell>
          <cell r="G68" t="str">
            <v>Ucok Iskandar Harahap</v>
          </cell>
        </row>
        <row r="69">
          <cell r="A69" t="str">
            <v>Adistian</v>
          </cell>
          <cell r="B69" t="str">
            <v>19200192</v>
          </cell>
          <cell r="C69" t="str">
            <v>3032298316</v>
          </cell>
          <cell r="D69" t="str">
            <v>L</v>
          </cell>
          <cell r="E69" t="str">
            <v>Garut</v>
          </cell>
          <cell r="F69" t="str">
            <v>XII TKJ C</v>
          </cell>
          <cell r="G69" t="str">
            <v>Itep</v>
          </cell>
          <cell r="H69" t="str">
            <v>MTs Ma'arif Cikeruh</v>
          </cell>
        </row>
        <row r="70">
          <cell r="A70" t="str">
            <v>Mochamad Akbar</v>
          </cell>
          <cell r="B70" t="str">
            <v>19200211</v>
          </cell>
          <cell r="C70" t="str">
            <v>3046694673</v>
          </cell>
          <cell r="D70" t="str">
            <v>L</v>
          </cell>
          <cell r="E70" t="str">
            <v>Sumedang</v>
          </cell>
          <cell r="F70" t="str">
            <v>XII TKJ C</v>
          </cell>
          <cell r="G70" t="str">
            <v>Dadang Kombali</v>
          </cell>
          <cell r="H70" t="str">
            <v>MTs Ma'arif Cikeruh</v>
          </cell>
        </row>
        <row r="71">
          <cell r="A71" t="str">
            <v>Refa Aditya</v>
          </cell>
          <cell r="B71" t="str">
            <v>19200218</v>
          </cell>
          <cell r="C71" t="str">
            <v>0037018637</v>
          </cell>
          <cell r="D71" t="str">
            <v>L</v>
          </cell>
          <cell r="E71" t="str">
            <v>Sumedang</v>
          </cell>
          <cell r="F71" t="str">
            <v>XII TKJ C</v>
          </cell>
          <cell r="G71" t="str">
            <v>Udayat</v>
          </cell>
          <cell r="H71" t="str">
            <v>MTs Ma'arif Cikeruh</v>
          </cell>
        </row>
        <row r="72">
          <cell r="A72" t="str">
            <v>Rissky Firmansyah</v>
          </cell>
          <cell r="B72" t="str">
            <v>19200223</v>
          </cell>
          <cell r="C72" t="str">
            <v>0053668257</v>
          </cell>
          <cell r="D72" t="str">
            <v>L</v>
          </cell>
          <cell r="E72" t="str">
            <v>Sumedang</v>
          </cell>
          <cell r="F72" t="str">
            <v>XII TKJ C</v>
          </cell>
          <cell r="G72" t="str">
            <v>Andri Kurnia</v>
          </cell>
          <cell r="H72" t="str">
            <v>MTs Ma'arif Cikeruh</v>
          </cell>
        </row>
        <row r="73">
          <cell r="A73" t="str">
            <v>REZA ABDUL RAHMAN</v>
          </cell>
          <cell r="B73" t="str">
            <v>19200220</v>
          </cell>
          <cell r="C73" t="str">
            <v>0037395662</v>
          </cell>
          <cell r="D73" t="str">
            <v>L</v>
          </cell>
          <cell r="E73" t="str">
            <v>Sumedang</v>
          </cell>
          <cell r="F73" t="str">
            <v>XII TKJ C</v>
          </cell>
          <cell r="G73" t="str">
            <v>Azis Muslim</v>
          </cell>
        </row>
        <row r="74">
          <cell r="A74" t="str">
            <v>ALDI ILHAM</v>
          </cell>
          <cell r="B74" t="str">
            <v>19200193</v>
          </cell>
          <cell r="C74" t="str">
            <v>0021642590</v>
          </cell>
          <cell r="D74" t="str">
            <v>L</v>
          </cell>
          <cell r="E74" t="str">
            <v>BANDUNG</v>
          </cell>
          <cell r="F74" t="str">
            <v>XII TKJ C</v>
          </cell>
          <cell r="G74" t="str">
            <v>ACENG SUTISNA</v>
          </cell>
          <cell r="H74" t="str">
            <v>SMP PGRI Rancaekek</v>
          </cell>
        </row>
        <row r="75">
          <cell r="A75" t="str">
            <v>Neneng Siti Fatimah</v>
          </cell>
          <cell r="B75" t="str">
            <v>19200216</v>
          </cell>
          <cell r="C75" t="str">
            <v>0043314594</v>
          </cell>
          <cell r="D75" t="str">
            <v>P</v>
          </cell>
          <cell r="E75" t="str">
            <v>Sumedang</v>
          </cell>
          <cell r="F75" t="str">
            <v>XII TKJ C</v>
          </cell>
          <cell r="G75" t="str">
            <v>Tatang</v>
          </cell>
          <cell r="H75" t="str">
            <v>MTs Ma'arif Cikeruh</v>
          </cell>
        </row>
        <row r="76">
          <cell r="A76" t="str">
            <v>Alip Siraz Salim</v>
          </cell>
          <cell r="B76" t="str">
            <v>19200194</v>
          </cell>
          <cell r="C76" t="str">
            <v>0035884288</v>
          </cell>
          <cell r="D76" t="str">
            <v>L</v>
          </cell>
          <cell r="E76" t="str">
            <v>Sumedang</v>
          </cell>
          <cell r="F76" t="str">
            <v>XII TKJ C</v>
          </cell>
          <cell r="G76" t="str">
            <v>Amung Suherman</v>
          </cell>
        </row>
        <row r="77">
          <cell r="A77" t="str">
            <v>ASEP SAEPULLOH</v>
          </cell>
          <cell r="B77" t="str">
            <v>19200197</v>
          </cell>
          <cell r="C77" t="str">
            <v>0047314370</v>
          </cell>
          <cell r="D77" t="str">
            <v>L</v>
          </cell>
          <cell r="E77" t="str">
            <v>BANDUNG</v>
          </cell>
          <cell r="F77" t="str">
            <v>XII TKJ C</v>
          </cell>
          <cell r="G77" t="str">
            <v>DUDU RAHMAN</v>
          </cell>
        </row>
        <row r="78">
          <cell r="A78" t="str">
            <v>Muhammad Azis Pasha Nugraha</v>
          </cell>
          <cell r="B78" t="str">
            <v>19200212</v>
          </cell>
          <cell r="C78" t="str">
            <v>0042472774</v>
          </cell>
          <cell r="D78" t="str">
            <v>L</v>
          </cell>
          <cell r="E78" t="str">
            <v>Bandung</v>
          </cell>
          <cell r="F78" t="str">
            <v>XII TKJ C</v>
          </cell>
          <cell r="G78" t="str">
            <v>Denih Priatna</v>
          </cell>
        </row>
        <row r="79">
          <cell r="A79" t="str">
            <v>Indra Nugraha</v>
          </cell>
          <cell r="B79" t="str">
            <v>19200209</v>
          </cell>
          <cell r="C79" t="str">
            <v>0037017836</v>
          </cell>
          <cell r="D79" t="str">
            <v>L</v>
          </cell>
          <cell r="E79" t="str">
            <v>Sumedang</v>
          </cell>
          <cell r="F79" t="str">
            <v>XII TKJ C</v>
          </cell>
          <cell r="G79" t="str">
            <v>Budi Laksana</v>
          </cell>
        </row>
        <row r="80">
          <cell r="A80" t="str">
            <v>ROY LAMTAMA RUMAPEA</v>
          </cell>
          <cell r="B80" t="str">
            <v>19200225</v>
          </cell>
          <cell r="C80" t="str">
            <v>0050358869</v>
          </cell>
          <cell r="D80" t="str">
            <v>L</v>
          </cell>
          <cell r="E80" t="str">
            <v>CILACAP</v>
          </cell>
          <cell r="F80" t="str">
            <v>XII TKJ C</v>
          </cell>
          <cell r="G80" t="str">
            <v>Rixon Rumapea</v>
          </cell>
        </row>
        <row r="81">
          <cell r="A81" t="str">
            <v>Devin Hermawan</v>
          </cell>
          <cell r="B81" t="str">
            <v>19200199</v>
          </cell>
          <cell r="C81" t="str">
            <v>3049910300</v>
          </cell>
          <cell r="D81" t="str">
            <v>L</v>
          </cell>
          <cell r="E81" t="str">
            <v>Sumedang</v>
          </cell>
          <cell r="F81" t="str">
            <v>XII TKJ C</v>
          </cell>
          <cell r="G81" t="str">
            <v>Heri Ismawan</v>
          </cell>
          <cell r="H81" t="str">
            <v>MTs Ma'arif Cikeruh</v>
          </cell>
        </row>
        <row r="82">
          <cell r="A82" t="str">
            <v>Viki Satria Ramadhan</v>
          </cell>
          <cell r="B82" t="str">
            <v>19200231</v>
          </cell>
          <cell r="C82" t="str">
            <v>0044615834</v>
          </cell>
          <cell r="D82" t="str">
            <v>L</v>
          </cell>
          <cell r="E82" t="str">
            <v>Bandung</v>
          </cell>
          <cell r="F82" t="str">
            <v>XII TKJ C</v>
          </cell>
          <cell r="G82" t="str">
            <v>Dayat</v>
          </cell>
        </row>
        <row r="83">
          <cell r="A83" t="str">
            <v>TINA NURPADILAH</v>
          </cell>
          <cell r="B83" t="str">
            <v>19200229</v>
          </cell>
          <cell r="C83" t="str">
            <v>0043313704</v>
          </cell>
          <cell r="D83" t="str">
            <v>P</v>
          </cell>
          <cell r="E83" t="str">
            <v>SUMEDANG</v>
          </cell>
          <cell r="F83" t="str">
            <v>XII TKJ C</v>
          </cell>
          <cell r="G83" t="str">
            <v>UYET SUTISNA</v>
          </cell>
        </row>
        <row r="84">
          <cell r="A84" t="str">
            <v>Sesep Hidayat Tulloh</v>
          </cell>
          <cell r="B84" t="str">
            <v>19200227</v>
          </cell>
          <cell r="C84" t="str">
            <v>3032684088</v>
          </cell>
          <cell r="D84" t="str">
            <v>L</v>
          </cell>
          <cell r="E84" t="str">
            <v>Sumedang</v>
          </cell>
          <cell r="F84" t="str">
            <v>XII TKJ C</v>
          </cell>
          <cell r="G84" t="str">
            <v>Rakanda</v>
          </cell>
        </row>
        <row r="85">
          <cell r="A85" t="str">
            <v>Rosiyana Kurniawan</v>
          </cell>
          <cell r="B85" t="str">
            <v>19200224</v>
          </cell>
          <cell r="C85" t="str">
            <v>0036836568</v>
          </cell>
          <cell r="D85" t="str">
            <v>L</v>
          </cell>
          <cell r="E85" t="str">
            <v>Bandung</v>
          </cell>
          <cell r="F85" t="str">
            <v>XII TKJ C</v>
          </cell>
          <cell r="G85" t="str">
            <v>Ekuryana</v>
          </cell>
          <cell r="H85" t="str">
            <v>MTs Ma'arif Cikeruh</v>
          </cell>
        </row>
        <row r="86">
          <cell r="A86" t="str">
            <v>Yoseph Nugraha</v>
          </cell>
          <cell r="B86" t="str">
            <v>19200233</v>
          </cell>
          <cell r="C86" t="str">
            <v>3042039663</v>
          </cell>
          <cell r="D86" t="str">
            <v>L</v>
          </cell>
          <cell r="E86" t="str">
            <v>Sumedang</v>
          </cell>
          <cell r="F86" t="str">
            <v>XII TKJ C</v>
          </cell>
          <cell r="G86" t="str">
            <v>Tatang Sumpena</v>
          </cell>
        </row>
        <row r="87">
          <cell r="A87" t="str">
            <v>LUCKY HERDIANSYAH</v>
          </cell>
          <cell r="B87" t="str">
            <v>19200210</v>
          </cell>
          <cell r="C87" t="str">
            <v>0049268233</v>
          </cell>
          <cell r="D87" t="str">
            <v>L</v>
          </cell>
          <cell r="E87" t="str">
            <v>BANDUNG</v>
          </cell>
          <cell r="F87" t="str">
            <v>XII TKJ C</v>
          </cell>
          <cell r="G87" t="str">
            <v>ENGKOS KOSWARA</v>
          </cell>
        </row>
        <row r="88">
          <cell r="A88" t="str">
            <v>Reza Widjaya</v>
          </cell>
          <cell r="B88" t="str">
            <v>19200221</v>
          </cell>
          <cell r="C88" t="str">
            <v>0043313637</v>
          </cell>
          <cell r="D88" t="str">
            <v>L</v>
          </cell>
          <cell r="E88" t="str">
            <v>Sumedang</v>
          </cell>
          <cell r="F88" t="str">
            <v>XII TKJ C</v>
          </cell>
          <cell r="G88" t="str">
            <v>Bagja Mulyana</v>
          </cell>
        </row>
        <row r="89">
          <cell r="A89" t="str">
            <v>Eka Desna Saputra</v>
          </cell>
          <cell r="B89" t="str">
            <v>19200202</v>
          </cell>
          <cell r="C89" t="str">
            <v>0037017898</v>
          </cell>
          <cell r="D89" t="str">
            <v>L</v>
          </cell>
          <cell r="E89" t="str">
            <v>Sumedang</v>
          </cell>
          <cell r="F89" t="str">
            <v>XII TKJ C</v>
          </cell>
          <cell r="G89" t="str">
            <v>Roni Septiana</v>
          </cell>
          <cell r="H89" t="str">
            <v>MTs Ma'arif Cikeruh</v>
          </cell>
        </row>
        <row r="90">
          <cell r="A90" t="str">
            <v>Ridho Rizaldi</v>
          </cell>
          <cell r="B90" t="str">
            <v>19200222</v>
          </cell>
          <cell r="C90" t="str">
            <v>0043313754</v>
          </cell>
          <cell r="D90" t="str">
            <v>L</v>
          </cell>
          <cell r="E90" t="str">
            <v>Sumedang</v>
          </cell>
          <cell r="F90" t="str">
            <v>XII TKJ C</v>
          </cell>
          <cell r="G90" t="str">
            <v>Erwin Windiagiri</v>
          </cell>
        </row>
        <row r="91">
          <cell r="A91" t="str">
            <v>Firman Marstya Yogha</v>
          </cell>
          <cell r="B91" t="str">
            <v>19200204</v>
          </cell>
          <cell r="C91" t="str">
            <v>0045941253</v>
          </cell>
          <cell r="D91" t="str">
            <v>L</v>
          </cell>
          <cell r="E91" t="str">
            <v>Bandung</v>
          </cell>
          <cell r="F91" t="str">
            <v>XII TKJ C</v>
          </cell>
          <cell r="G91" t="str">
            <v>Ricky Purnomo</v>
          </cell>
        </row>
        <row r="92">
          <cell r="A92" t="str">
            <v>hanif ali yunus</v>
          </cell>
          <cell r="B92" t="str">
            <v>19200206</v>
          </cell>
          <cell r="C92" t="str">
            <v>0031938348</v>
          </cell>
          <cell r="D92" t="str">
            <v>L</v>
          </cell>
          <cell r="E92" t="str">
            <v>bandung</v>
          </cell>
          <cell r="F92" t="str">
            <v>XII TKJ C</v>
          </cell>
          <cell r="G92" t="str">
            <v>Asep Roni</v>
          </cell>
          <cell r="H92" t="str">
            <v>SMP Harapan Bangsa Cihampelas</v>
          </cell>
        </row>
        <row r="93">
          <cell r="A93" t="str">
            <v>Wildan Alwiansyah</v>
          </cell>
          <cell r="B93" t="str">
            <v>19200232</v>
          </cell>
          <cell r="C93" t="str">
            <v>0043316035</v>
          </cell>
          <cell r="D93" t="str">
            <v>L</v>
          </cell>
          <cell r="E93" t="str">
            <v>Sumedang</v>
          </cell>
          <cell r="F93" t="str">
            <v>XII TKJ C</v>
          </cell>
          <cell r="G93" t="str">
            <v>Ade Rahmat</v>
          </cell>
          <cell r="H93" t="str">
            <v>SMP Darul Fatwa</v>
          </cell>
        </row>
        <row r="94">
          <cell r="A94" t="str">
            <v>Dimas Pujikusumah</v>
          </cell>
          <cell r="B94" t="str">
            <v>19200200</v>
          </cell>
          <cell r="C94" t="str">
            <v>3049293720</v>
          </cell>
          <cell r="D94" t="str">
            <v>L</v>
          </cell>
          <cell r="E94" t="str">
            <v>Sumedang</v>
          </cell>
          <cell r="F94" t="str">
            <v>XII TKJ C</v>
          </cell>
          <cell r="G94" t="str">
            <v>Ayat Ruyatna</v>
          </cell>
          <cell r="H94" t="str">
            <v>MTs Ma'arif Cikeruh</v>
          </cell>
        </row>
        <row r="95">
          <cell r="A95" t="str">
            <v>MUHAMMAD ZACKY CHANIAGO</v>
          </cell>
          <cell r="B95" t="str">
            <v>19200214</v>
          </cell>
          <cell r="C95" t="str">
            <v>0032280948</v>
          </cell>
          <cell r="D95" t="str">
            <v>L</v>
          </cell>
          <cell r="E95" t="str">
            <v>SUMEDANG</v>
          </cell>
          <cell r="F95" t="str">
            <v>XII TKJ C</v>
          </cell>
          <cell r="G95" t="str">
            <v>SAHRUL CHANIAGO</v>
          </cell>
        </row>
        <row r="96">
          <cell r="A96" t="str">
            <v>NABILA FITRIANI HERDINA</v>
          </cell>
          <cell r="B96" t="str">
            <v>19200215</v>
          </cell>
          <cell r="C96" t="str">
            <v>0057443713</v>
          </cell>
          <cell r="D96" t="str">
            <v>P</v>
          </cell>
          <cell r="E96" t="str">
            <v>Sumedang</v>
          </cell>
          <cell r="F96" t="str">
            <v>XII TKJ C</v>
          </cell>
          <cell r="G96" t="str">
            <v>DENI HERDINA</v>
          </cell>
        </row>
        <row r="97">
          <cell r="A97" t="str">
            <v>Salsabila Fauziah</v>
          </cell>
          <cell r="B97" t="str">
            <v>19200226</v>
          </cell>
          <cell r="C97" t="str">
            <v>0043315724</v>
          </cell>
          <cell r="D97" t="str">
            <v>P</v>
          </cell>
          <cell r="E97" t="str">
            <v>Sumedang</v>
          </cell>
          <cell r="F97" t="str">
            <v>XII TKJ C</v>
          </cell>
          <cell r="G97" t="str">
            <v>Hendra Setiawan</v>
          </cell>
          <cell r="H97" t="str">
            <v>MTs Ma'arif Cikeruh</v>
          </cell>
        </row>
        <row r="98">
          <cell r="A98" t="str">
            <v>ANDIKA PUTRA</v>
          </cell>
          <cell r="B98" t="str">
            <v>19200195</v>
          </cell>
          <cell r="C98" t="str">
            <v>0043315989</v>
          </cell>
          <cell r="D98" t="str">
            <v>L</v>
          </cell>
          <cell r="E98" t="str">
            <v>Sumedang</v>
          </cell>
          <cell r="F98" t="str">
            <v>XII TKJ C</v>
          </cell>
          <cell r="G98" t="str">
            <v>ENCENG</v>
          </cell>
        </row>
        <row r="99">
          <cell r="A99" t="str">
            <v>Muhammad Restu Afghani</v>
          </cell>
          <cell r="B99" t="str">
            <v>19200213</v>
          </cell>
          <cell r="C99" t="str">
            <v>3042930053</v>
          </cell>
          <cell r="D99" t="str">
            <v>L</v>
          </cell>
          <cell r="E99" t="str">
            <v>Majalengka</v>
          </cell>
          <cell r="F99" t="str">
            <v>XII TKJ C</v>
          </cell>
          <cell r="G99" t="str">
            <v>Tatan Taqiyuddin</v>
          </cell>
          <cell r="H99" t="str">
            <v>MTs Ma'arif Tanjungsari</v>
          </cell>
        </row>
        <row r="100">
          <cell r="A100" t="str">
            <v>DELLA ALIYA SARI</v>
          </cell>
          <cell r="B100" t="str">
            <v>19200198</v>
          </cell>
          <cell r="C100" t="str">
            <v>0042077827</v>
          </cell>
          <cell r="D100" t="str">
            <v>P</v>
          </cell>
          <cell r="E100" t="str">
            <v>Lampung</v>
          </cell>
          <cell r="F100" t="str">
            <v>XII TKJ C</v>
          </cell>
          <cell r="G100" t="str">
            <v>NURFADLI</v>
          </cell>
        </row>
        <row r="101">
          <cell r="A101" t="str">
            <v>ENDANG FITRIYA</v>
          </cell>
          <cell r="B101" t="str">
            <v>19200203</v>
          </cell>
          <cell r="C101" t="str">
            <v>0036603912</v>
          </cell>
          <cell r="D101" t="str">
            <v>P</v>
          </cell>
          <cell r="E101" t="str">
            <v>BANDUNG</v>
          </cell>
          <cell r="F101" t="str">
            <v>XII TKJ C</v>
          </cell>
          <cell r="G101" t="str">
            <v>IKHWAN</v>
          </cell>
        </row>
        <row r="102">
          <cell r="A102" t="str">
            <v>Vega Sundava</v>
          </cell>
          <cell r="B102" t="str">
            <v>19200230</v>
          </cell>
          <cell r="C102" t="str">
            <v>3048538328</v>
          </cell>
          <cell r="D102" t="str">
            <v>L</v>
          </cell>
          <cell r="E102" t="str">
            <v>Garut</v>
          </cell>
          <cell r="F102" t="str">
            <v>XII TKJ C</v>
          </cell>
          <cell r="G102" t="str">
            <v>Egi Hendriatista</v>
          </cell>
          <cell r="H102" t="str">
            <v>MTs Ma'arif Cikeruh</v>
          </cell>
        </row>
        <row r="103">
          <cell r="A103" t="str">
            <v>DINI LISPIANA AGUSTIN</v>
          </cell>
          <cell r="B103" t="str">
            <v>19200201</v>
          </cell>
          <cell r="C103" t="str">
            <v>0042945989</v>
          </cell>
          <cell r="D103" t="str">
            <v>P</v>
          </cell>
          <cell r="E103" t="str">
            <v>Sumedang</v>
          </cell>
          <cell r="F103" t="str">
            <v>XII TKJ C</v>
          </cell>
          <cell r="G103" t="str">
            <v>PIAT SUPRIATNA</v>
          </cell>
        </row>
        <row r="104">
          <cell r="A104" t="str">
            <v>Raka Ramadhani</v>
          </cell>
          <cell r="B104" t="str">
            <v>19200181</v>
          </cell>
          <cell r="C104" t="str">
            <v>0043315807</v>
          </cell>
          <cell r="D104" t="str">
            <v>L</v>
          </cell>
          <cell r="E104" t="str">
            <v>Sumedang</v>
          </cell>
          <cell r="F104" t="str">
            <v>XII TKJ B</v>
          </cell>
          <cell r="G104" t="str">
            <v>Rachmat DAA</v>
          </cell>
          <cell r="H104" t="str">
            <v>MTs Ma'arif Cikeruh</v>
          </cell>
        </row>
        <row r="105">
          <cell r="A105" t="str">
            <v>Nizar Nur Aditya Lesmana</v>
          </cell>
          <cell r="B105" t="str">
            <v>19200179</v>
          </cell>
          <cell r="C105" t="str">
            <v>0043315802</v>
          </cell>
          <cell r="D105" t="str">
            <v>L</v>
          </cell>
          <cell r="E105" t="str">
            <v>Sumedang</v>
          </cell>
          <cell r="F105" t="str">
            <v>XII TKJ B</v>
          </cell>
          <cell r="G105" t="str">
            <v>Caca Lesmana</v>
          </cell>
          <cell r="H105" t="str">
            <v>MTs Ma'arif Cikeruh</v>
          </cell>
        </row>
        <row r="106">
          <cell r="A106" t="str">
            <v>Rehan Andi Nugroho</v>
          </cell>
          <cell r="B106" t="str">
            <v>19200184</v>
          </cell>
          <cell r="C106" t="str">
            <v>0043313516</v>
          </cell>
          <cell r="D106" t="str">
            <v>L</v>
          </cell>
          <cell r="E106" t="str">
            <v>Sumedang</v>
          </cell>
          <cell r="F106" t="str">
            <v>XII TKJ B</v>
          </cell>
          <cell r="G106" t="str">
            <v>Rosim</v>
          </cell>
        </row>
        <row r="107">
          <cell r="A107" t="str">
            <v>Andi Damara</v>
          </cell>
          <cell r="B107" t="str">
            <v>19200153</v>
          </cell>
          <cell r="C107" t="str">
            <v>0037019775</v>
          </cell>
          <cell r="D107" t="str">
            <v>L</v>
          </cell>
          <cell r="E107" t="str">
            <v>Sumedang</v>
          </cell>
          <cell r="F107" t="str">
            <v>XII TKJ B</v>
          </cell>
          <cell r="G107" t="str">
            <v>Rukman Efendi</v>
          </cell>
        </row>
        <row r="108">
          <cell r="A108" t="str">
            <v>DESTRI ARDIANTI</v>
          </cell>
          <cell r="B108" t="str">
            <v>19200157</v>
          </cell>
          <cell r="C108" t="str">
            <v>0039363845</v>
          </cell>
          <cell r="D108" t="str">
            <v>P</v>
          </cell>
          <cell r="E108" t="str">
            <v>Sumedang</v>
          </cell>
          <cell r="F108" t="str">
            <v>XII TKJ B</v>
          </cell>
          <cell r="G108" t="str">
            <v>ENCE</v>
          </cell>
        </row>
        <row r="109">
          <cell r="A109" t="str">
            <v>Amelia Rahmapuri</v>
          </cell>
          <cell r="B109" t="str">
            <v>19200152</v>
          </cell>
          <cell r="C109" t="str">
            <v>0042505039</v>
          </cell>
          <cell r="D109" t="str">
            <v>P</v>
          </cell>
          <cell r="E109" t="str">
            <v>Garut</v>
          </cell>
          <cell r="F109" t="str">
            <v>XII TKJ B</v>
          </cell>
          <cell r="G109" t="str">
            <v>ANDA ROHANDA</v>
          </cell>
        </row>
        <row r="110">
          <cell r="A110" t="str">
            <v>Handi Hidayat</v>
          </cell>
          <cell r="B110" t="str">
            <v>19200166</v>
          </cell>
          <cell r="C110" t="str">
            <v>0037019791</v>
          </cell>
          <cell r="D110" t="str">
            <v>L</v>
          </cell>
          <cell r="E110" t="str">
            <v>Sumedang</v>
          </cell>
          <cell r="F110" t="str">
            <v>XII TKJ B</v>
          </cell>
          <cell r="G110" t="str">
            <v>Tantan</v>
          </cell>
          <cell r="H110" t="str">
            <v>MTs Ma'arif Cikeruh</v>
          </cell>
        </row>
        <row r="111">
          <cell r="A111" t="str">
            <v>Fitur Farid Faturrohman</v>
          </cell>
          <cell r="B111" t="str">
            <v>19200165</v>
          </cell>
          <cell r="C111" t="str">
            <v>0037019786</v>
          </cell>
          <cell r="D111" t="str">
            <v>L</v>
          </cell>
          <cell r="E111" t="str">
            <v>Sumedang</v>
          </cell>
          <cell r="F111" t="str">
            <v>XII TKJ B</v>
          </cell>
          <cell r="G111" t="str">
            <v>Yopi Thomas Gunadi</v>
          </cell>
          <cell r="H111" t="str">
            <v>MTs Ma'arif Cikeruh</v>
          </cell>
        </row>
        <row r="112">
          <cell r="A112" t="str">
            <v>Wiki Fauzan</v>
          </cell>
          <cell r="B112" t="str">
            <v>19200190</v>
          </cell>
          <cell r="C112" t="str">
            <v>0043315505</v>
          </cell>
          <cell r="D112" t="str">
            <v>L</v>
          </cell>
          <cell r="E112" t="str">
            <v>Sumedang</v>
          </cell>
          <cell r="F112" t="str">
            <v>XII TKJ B</v>
          </cell>
          <cell r="G112" t="str">
            <v>Dadan Gardana</v>
          </cell>
        </row>
        <row r="113">
          <cell r="A113" t="str">
            <v>ADI KURNADI</v>
          </cell>
          <cell r="B113" t="str">
            <v>19200149</v>
          </cell>
          <cell r="C113" t="str">
            <v>0037030453</v>
          </cell>
          <cell r="D113" t="str">
            <v>L</v>
          </cell>
          <cell r="E113" t="str">
            <v>Sumedang</v>
          </cell>
          <cell r="F113" t="str">
            <v>XII TKJ B</v>
          </cell>
          <cell r="G113" t="str">
            <v>KARJAT SARIPUDIN</v>
          </cell>
        </row>
        <row r="114">
          <cell r="A114" t="str">
            <v>Putri Nurpitriani</v>
          </cell>
          <cell r="B114" t="str">
            <v>19200180</v>
          </cell>
          <cell r="C114" t="str">
            <v>0043315485</v>
          </cell>
          <cell r="D114" t="str">
            <v>P</v>
          </cell>
          <cell r="E114" t="str">
            <v>Sumedang</v>
          </cell>
          <cell r="F114" t="str">
            <v>XII TKJ B</v>
          </cell>
          <cell r="G114" t="str">
            <v>Ujang Sobandi</v>
          </cell>
        </row>
        <row r="115">
          <cell r="A115" t="str">
            <v>HARI AULIA AL-FAUZAN</v>
          </cell>
          <cell r="B115" t="str">
            <v>19200167</v>
          </cell>
          <cell r="C115" t="str">
            <v>0043314685</v>
          </cell>
          <cell r="D115" t="str">
            <v>L</v>
          </cell>
          <cell r="E115" t="str">
            <v>Sumedang</v>
          </cell>
          <cell r="F115" t="str">
            <v>XII TKJ B</v>
          </cell>
          <cell r="G115" t="str">
            <v>Ujang Salahudin</v>
          </cell>
        </row>
        <row r="116">
          <cell r="A116" t="str">
            <v>SEPTA TRI NUGRAHA</v>
          </cell>
          <cell r="B116" t="str">
            <v>19200187</v>
          </cell>
          <cell r="C116" t="str">
            <v>0044528466</v>
          </cell>
          <cell r="D116" t="str">
            <v>L</v>
          </cell>
          <cell r="E116" t="str">
            <v>Bandung</v>
          </cell>
          <cell r="F116" t="str">
            <v>XII TKJ B</v>
          </cell>
          <cell r="G116" t="str">
            <v>Maman Warman</v>
          </cell>
        </row>
        <row r="117">
          <cell r="A117" t="str">
            <v>Asep Nurjaman</v>
          </cell>
          <cell r="B117" t="str">
            <v>19200155</v>
          </cell>
          <cell r="C117" t="str">
            <v>3030369674</v>
          </cell>
          <cell r="D117" t="str">
            <v>L</v>
          </cell>
          <cell r="E117" t="str">
            <v>Sumedang</v>
          </cell>
          <cell r="F117" t="str">
            <v>XII TKJ B</v>
          </cell>
          <cell r="G117" t="str">
            <v>Yaya</v>
          </cell>
          <cell r="H117" t="str">
            <v>MTs Ma'arif Cikeruh</v>
          </cell>
        </row>
        <row r="118">
          <cell r="A118" t="str">
            <v>IQBAL HAKIM</v>
          </cell>
          <cell r="B118" t="str">
            <v>19200169</v>
          </cell>
          <cell r="C118" t="str">
            <v>0039560946</v>
          </cell>
          <cell r="D118" t="str">
            <v>L</v>
          </cell>
          <cell r="E118" t="str">
            <v>Sumedang</v>
          </cell>
          <cell r="F118" t="str">
            <v>XII TKJ B</v>
          </cell>
          <cell r="G118" t="str">
            <v>Wahyudin</v>
          </cell>
        </row>
        <row r="119">
          <cell r="A119" t="str">
            <v>MUHAMMAD YUSRIL MAHENDRA</v>
          </cell>
          <cell r="B119" t="str">
            <v>19200176</v>
          </cell>
          <cell r="C119" t="str">
            <v>0044246760</v>
          </cell>
          <cell r="D119" t="str">
            <v>L</v>
          </cell>
          <cell r="E119" t="str">
            <v>JAKARTA</v>
          </cell>
          <cell r="F119" t="str">
            <v>XII TKJ B</v>
          </cell>
          <cell r="G119" t="str">
            <v>YAYAN HERYANA</v>
          </cell>
        </row>
        <row r="120">
          <cell r="A120" t="str">
            <v>Fitri Yani</v>
          </cell>
          <cell r="B120" t="str">
            <v>19200164</v>
          </cell>
          <cell r="C120" t="str">
            <v>3048975077</v>
          </cell>
          <cell r="D120" t="str">
            <v>P</v>
          </cell>
          <cell r="E120" t="str">
            <v>Sumedang</v>
          </cell>
          <cell r="F120" t="str">
            <v>XII TKJ B</v>
          </cell>
          <cell r="G120" t="str">
            <v>Suhro</v>
          </cell>
        </row>
        <row r="121">
          <cell r="A121" t="str">
            <v>TAUFIK DARMAWAN</v>
          </cell>
          <cell r="B121" t="str">
            <v>19200188</v>
          </cell>
          <cell r="C121" t="str">
            <v>0046806697</v>
          </cell>
          <cell r="D121" t="str">
            <v>L</v>
          </cell>
          <cell r="E121" t="str">
            <v>DEPOK</v>
          </cell>
          <cell r="F121" t="str">
            <v>XII TKJ B</v>
          </cell>
          <cell r="G121" t="str">
            <v>MUJIYANA</v>
          </cell>
        </row>
        <row r="122">
          <cell r="A122" t="str">
            <v>Jajang Niko</v>
          </cell>
          <cell r="B122" t="str">
            <v>19200173</v>
          </cell>
          <cell r="C122" t="str">
            <v>0043313644</v>
          </cell>
          <cell r="D122" t="str">
            <v>L</v>
          </cell>
          <cell r="E122" t="str">
            <v>Ciamis</v>
          </cell>
          <cell r="F122" t="str">
            <v>XII TKJ B</v>
          </cell>
          <cell r="G122" t="str">
            <v>Jujun Junari</v>
          </cell>
        </row>
        <row r="123">
          <cell r="A123" t="str">
            <v>Nabila Apriliani</v>
          </cell>
          <cell r="B123" t="str">
            <v>19200177</v>
          </cell>
          <cell r="C123" t="str">
            <v>0049526316</v>
          </cell>
          <cell r="D123" t="str">
            <v>P</v>
          </cell>
          <cell r="E123" t="str">
            <v>Bandung</v>
          </cell>
          <cell r="F123" t="str">
            <v>XII TKJ B</v>
          </cell>
          <cell r="G123" t="str">
            <v>HARTONO</v>
          </cell>
        </row>
        <row r="124">
          <cell r="A124" t="str">
            <v>Dimas Yudha Fahreza</v>
          </cell>
          <cell r="B124" t="str">
            <v>19200159</v>
          </cell>
          <cell r="C124" t="str">
            <v>0037017768</v>
          </cell>
          <cell r="D124" t="str">
            <v>L</v>
          </cell>
          <cell r="E124" t="str">
            <v>Bandung</v>
          </cell>
          <cell r="F124" t="str">
            <v>XII TKJ B</v>
          </cell>
          <cell r="G124" t="str">
            <v>Tatang</v>
          </cell>
        </row>
        <row r="125">
          <cell r="A125" t="str">
            <v>Firgi Firmansyah</v>
          </cell>
          <cell r="B125" t="str">
            <v>19200163</v>
          </cell>
          <cell r="C125" t="str">
            <v>0043315490</v>
          </cell>
          <cell r="D125" t="str">
            <v>L</v>
          </cell>
          <cell r="E125" t="str">
            <v>Sumedang</v>
          </cell>
          <cell r="F125" t="str">
            <v>XII TKJ B</v>
          </cell>
          <cell r="G125" t="str">
            <v>Yayat Hidayat</v>
          </cell>
        </row>
        <row r="126">
          <cell r="A126" t="str">
            <v>Rasid Gibran Maulana</v>
          </cell>
          <cell r="B126" t="str">
            <v>19200183</v>
          </cell>
          <cell r="C126" t="str">
            <v>0037181638</v>
          </cell>
          <cell r="D126" t="str">
            <v>L</v>
          </cell>
          <cell r="E126" t="str">
            <v>Bandung</v>
          </cell>
          <cell r="F126" t="str">
            <v>XII TKJ B</v>
          </cell>
          <cell r="G126" t="str">
            <v>Odat S. Somantri</v>
          </cell>
        </row>
        <row r="127">
          <cell r="A127" t="str">
            <v>TRI PRASETYO PUTRA</v>
          </cell>
          <cell r="B127" t="str">
            <v>19200189</v>
          </cell>
          <cell r="C127" t="str">
            <v>0043316002</v>
          </cell>
          <cell r="D127" t="str">
            <v>L</v>
          </cell>
          <cell r="E127" t="str">
            <v>Sumedang</v>
          </cell>
          <cell r="F127" t="str">
            <v>XII TKJ B</v>
          </cell>
          <cell r="G127" t="str">
            <v>ODOM</v>
          </cell>
        </row>
        <row r="128">
          <cell r="A128" t="str">
            <v>Aline Aulia</v>
          </cell>
          <cell r="B128" t="str">
            <v>19200151</v>
          </cell>
          <cell r="C128" t="str">
            <v>0044210763</v>
          </cell>
          <cell r="D128" t="str">
            <v>P</v>
          </cell>
          <cell r="E128" t="str">
            <v>Bandung</v>
          </cell>
          <cell r="F128" t="str">
            <v>XII TKJ B</v>
          </cell>
          <cell r="G128" t="str">
            <v>Oon Sujana</v>
          </cell>
          <cell r="H128" t="str">
            <v>SMPN 1 Ibun</v>
          </cell>
        </row>
        <row r="129">
          <cell r="A129" t="str">
            <v>BUNGA ANGELINA</v>
          </cell>
          <cell r="B129" t="str">
            <v>19200156</v>
          </cell>
          <cell r="C129" t="str">
            <v>0043315817</v>
          </cell>
          <cell r="D129" t="str">
            <v>P</v>
          </cell>
          <cell r="E129" t="str">
            <v>SUMEDANG</v>
          </cell>
          <cell r="F129" t="str">
            <v>XII TKJ B</v>
          </cell>
          <cell r="G129" t="str">
            <v>EDIH SUSELI</v>
          </cell>
        </row>
        <row r="130">
          <cell r="A130" t="str">
            <v>Muhammad Razzan Pradana</v>
          </cell>
          <cell r="B130" t="str">
            <v>19200175</v>
          </cell>
          <cell r="C130" t="str">
            <v>3038842181</v>
          </cell>
          <cell r="D130" t="str">
            <v>L</v>
          </cell>
          <cell r="E130" t="str">
            <v>Bengkulu</v>
          </cell>
          <cell r="F130" t="str">
            <v>XII TKJ B</v>
          </cell>
          <cell r="G130" t="str">
            <v>Erwin Virdiansyah</v>
          </cell>
          <cell r="H130" t="str">
            <v>MTs Asrorul Huda</v>
          </cell>
        </row>
        <row r="131">
          <cell r="A131" t="str">
            <v>Elsa Sesilia</v>
          </cell>
          <cell r="B131" t="str">
            <v>19200160</v>
          </cell>
          <cell r="C131" t="str">
            <v>0043371144</v>
          </cell>
          <cell r="D131" t="str">
            <v>P</v>
          </cell>
          <cell r="E131" t="str">
            <v>Sumedang</v>
          </cell>
          <cell r="F131" t="str">
            <v>XII TKJ B</v>
          </cell>
          <cell r="G131" t="str">
            <v>Bayu Widodo</v>
          </cell>
        </row>
        <row r="132">
          <cell r="A132" t="str">
            <v>Nazar Maulana</v>
          </cell>
          <cell r="B132" t="str">
            <v>19200178</v>
          </cell>
          <cell r="C132" t="str">
            <v>0043313508</v>
          </cell>
          <cell r="D132" t="str">
            <v>L</v>
          </cell>
          <cell r="E132" t="str">
            <v>Sumedang</v>
          </cell>
          <cell r="F132" t="str">
            <v>XII TKJ B</v>
          </cell>
          <cell r="G132" t="str">
            <v>Yayat Witarwat</v>
          </cell>
          <cell r="H132" t="str">
            <v>MTs Ma'arif Cikeruh</v>
          </cell>
        </row>
        <row r="133">
          <cell r="A133" t="str">
            <v>Irvan Fadli</v>
          </cell>
          <cell r="B133" t="str">
            <v>19200171</v>
          </cell>
          <cell r="C133" t="str">
            <v>3041853849</v>
          </cell>
          <cell r="D133" t="str">
            <v>L</v>
          </cell>
          <cell r="E133" t="str">
            <v>Subang</v>
          </cell>
          <cell r="F133" t="str">
            <v>XII TKJ B</v>
          </cell>
          <cell r="G133" t="str">
            <v>Herin Heryana</v>
          </cell>
        </row>
        <row r="134">
          <cell r="A134" t="str">
            <v>Rismayanti</v>
          </cell>
          <cell r="B134" t="str">
            <v>19200185</v>
          </cell>
          <cell r="C134" t="str">
            <v>0032865287</v>
          </cell>
          <cell r="D134" t="str">
            <v>P</v>
          </cell>
          <cell r="E134" t="str">
            <v>Sumedang</v>
          </cell>
          <cell r="F134" t="str">
            <v>XII TKJ B</v>
          </cell>
          <cell r="G134" t="str">
            <v>Dedi Hidayat</v>
          </cell>
        </row>
        <row r="135">
          <cell r="A135" t="str">
            <v>Iqbal Muhamad Heryana</v>
          </cell>
          <cell r="B135" t="str">
            <v>19200170</v>
          </cell>
          <cell r="C135" t="str">
            <v>0046195492</v>
          </cell>
          <cell r="D135" t="str">
            <v>L</v>
          </cell>
          <cell r="E135" t="str">
            <v>Bandung</v>
          </cell>
          <cell r="F135" t="str">
            <v>XII TKJ B</v>
          </cell>
          <cell r="G135" t="str">
            <v>MUHAMMAD ZAINAL ARIFIN</v>
          </cell>
        </row>
        <row r="136">
          <cell r="A136" t="str">
            <v>Rizki Ahmad Fadilah</v>
          </cell>
          <cell r="B136" t="str">
            <v>19200186</v>
          </cell>
          <cell r="C136" t="str">
            <v>0033018030</v>
          </cell>
          <cell r="D136" t="str">
            <v>L</v>
          </cell>
          <cell r="E136" t="str">
            <v>Sumedang</v>
          </cell>
          <cell r="F136" t="str">
            <v>XII TKJ B</v>
          </cell>
          <cell r="G136" t="str">
            <v>Taryo</v>
          </cell>
        </row>
        <row r="137">
          <cell r="A137" t="str">
            <v>Randi Ramadan</v>
          </cell>
          <cell r="B137" t="str">
            <v>19200182</v>
          </cell>
          <cell r="C137" t="str">
            <v>0037017887</v>
          </cell>
          <cell r="D137" t="str">
            <v>L</v>
          </cell>
          <cell r="E137" t="str">
            <v>Sumedang</v>
          </cell>
          <cell r="F137" t="str">
            <v>XII TKJ B</v>
          </cell>
          <cell r="G137" t="str">
            <v>Yana Rudiana</v>
          </cell>
          <cell r="H137" t="str">
            <v>MTs Ma'arif Cikeruh</v>
          </cell>
        </row>
        <row r="138">
          <cell r="A138" t="str">
            <v>Dimas Ahmad Firdaus</v>
          </cell>
          <cell r="B138" t="str">
            <v>19200158</v>
          </cell>
          <cell r="C138" t="str">
            <v>0033163572</v>
          </cell>
          <cell r="D138" t="str">
            <v>L</v>
          </cell>
          <cell r="E138" t="str">
            <v>Bandung</v>
          </cell>
          <cell r="F138" t="str">
            <v>XII TKJ B</v>
          </cell>
          <cell r="G138" t="str">
            <v>Rukmana</v>
          </cell>
          <cell r="H138" t="str">
            <v>MTs Al-Islah</v>
          </cell>
        </row>
        <row r="139">
          <cell r="A139" t="str">
            <v>Windi Junita Puri</v>
          </cell>
          <cell r="B139" t="str">
            <v>19200191</v>
          </cell>
          <cell r="C139" t="str">
            <v>0043371159</v>
          </cell>
          <cell r="D139" t="str">
            <v>P</v>
          </cell>
          <cell r="E139" t="str">
            <v>Sumedang</v>
          </cell>
          <cell r="F139" t="str">
            <v>XII TKJ B</v>
          </cell>
          <cell r="G139" t="str">
            <v>Aan Suhendar</v>
          </cell>
          <cell r="H139" t="str">
            <v>MTs Darurrohman</v>
          </cell>
        </row>
        <row r="140">
          <cell r="A140" t="str">
            <v>Akbar Nur Iman</v>
          </cell>
          <cell r="B140" t="str">
            <v>19200150</v>
          </cell>
          <cell r="C140" t="str">
            <v>0022342921</v>
          </cell>
          <cell r="D140" t="str">
            <v>L</v>
          </cell>
          <cell r="E140" t="str">
            <v>Bandung</v>
          </cell>
          <cell r="F140" t="str">
            <v>XII TKJ B</v>
          </cell>
          <cell r="G140" t="str">
            <v>Maman Engkos</v>
          </cell>
        </row>
        <row r="141">
          <cell r="A141" t="str">
            <v>Anggikha Valentino Pratama</v>
          </cell>
          <cell r="B141" t="str">
            <v>19200154</v>
          </cell>
          <cell r="C141" t="str">
            <v>0043313534</v>
          </cell>
          <cell r="D141" t="str">
            <v>L</v>
          </cell>
          <cell r="E141" t="str">
            <v>Bandung</v>
          </cell>
          <cell r="F141" t="str">
            <v>XII TKJ B</v>
          </cell>
          <cell r="G141" t="str">
            <v>Yusep Saepul Hayat</v>
          </cell>
        </row>
        <row r="142">
          <cell r="A142" t="str">
            <v>FIGI ROHMAWAN</v>
          </cell>
          <cell r="B142" t="str">
            <v>19200162</v>
          </cell>
          <cell r="C142" t="str">
            <v>0037030214</v>
          </cell>
          <cell r="D142" t="str">
            <v>L</v>
          </cell>
          <cell r="E142" t="str">
            <v>Sumedang</v>
          </cell>
          <cell r="F142" t="str">
            <v>XII TKJ B</v>
          </cell>
          <cell r="G142" t="str">
            <v>DEDI HARTONO</v>
          </cell>
        </row>
        <row r="143">
          <cell r="A143" t="str">
            <v>Latief Muhamad Ridwan</v>
          </cell>
          <cell r="B143" t="str">
            <v>19200174</v>
          </cell>
          <cell r="C143" t="str">
            <v>0047994916</v>
          </cell>
          <cell r="D143" t="str">
            <v>L</v>
          </cell>
          <cell r="E143" t="str">
            <v>Bandung</v>
          </cell>
          <cell r="F143" t="str">
            <v>XII TKJ B</v>
          </cell>
          <cell r="G143" t="str">
            <v>Ahmad Sukron</v>
          </cell>
        </row>
        <row r="144">
          <cell r="A144" t="str">
            <v>RAISA ANDINI</v>
          </cell>
          <cell r="B144" t="str">
            <v>19200133</v>
          </cell>
          <cell r="C144" t="str">
            <v>0046854808</v>
          </cell>
          <cell r="D144" t="str">
            <v>P</v>
          </cell>
          <cell r="E144" t="str">
            <v>SUMEDANG</v>
          </cell>
          <cell r="F144" t="str">
            <v>XII TKJ A</v>
          </cell>
          <cell r="G144" t="str">
            <v>DINDIN</v>
          </cell>
        </row>
        <row r="145">
          <cell r="A145" t="str">
            <v>NOVITA ANDANI</v>
          </cell>
          <cell r="B145" t="str">
            <v>19200131</v>
          </cell>
          <cell r="C145" t="str">
            <v>0043316491</v>
          </cell>
          <cell r="D145" t="str">
            <v>P</v>
          </cell>
          <cell r="E145" t="str">
            <v>Sumedang</v>
          </cell>
          <cell r="F145" t="str">
            <v>XII TKJ A</v>
          </cell>
          <cell r="G145" t="str">
            <v>TOHA SAMSUDIN</v>
          </cell>
        </row>
        <row r="146">
          <cell r="A146" t="str">
            <v>Siti Jubaedah</v>
          </cell>
          <cell r="B146" t="str">
            <v>19200141</v>
          </cell>
          <cell r="C146" t="str">
            <v>3048476529</v>
          </cell>
          <cell r="D146" t="str">
            <v>P</v>
          </cell>
          <cell r="E146" t="str">
            <v>Sumedang</v>
          </cell>
          <cell r="F146" t="str">
            <v>XII TKJ A</v>
          </cell>
          <cell r="G146" t="str">
            <v>Ape</v>
          </cell>
          <cell r="H146" t="str">
            <v>MTs Ma'arif Jatinangor</v>
          </cell>
        </row>
        <row r="147">
          <cell r="A147" t="str">
            <v>Sri Wulandari Oktoviani</v>
          </cell>
          <cell r="B147" t="str">
            <v>19200143</v>
          </cell>
          <cell r="C147" t="str">
            <v>0035709790</v>
          </cell>
          <cell r="D147" t="str">
            <v>P</v>
          </cell>
          <cell r="E147" t="str">
            <v>Sumedang</v>
          </cell>
          <cell r="F147" t="str">
            <v>XII TKJ A</v>
          </cell>
          <cell r="G147" t="str">
            <v>Dadang Sukandar</v>
          </cell>
          <cell r="H147" t="str">
            <v>MTs Darul Hufadz</v>
          </cell>
        </row>
        <row r="148">
          <cell r="A148" t="str">
            <v>Refly Surya Nugraha</v>
          </cell>
          <cell r="B148" t="str">
            <v>19200132</v>
          </cell>
          <cell r="C148" t="str">
            <v>0033289507</v>
          </cell>
          <cell r="D148" t="str">
            <v>L</v>
          </cell>
          <cell r="E148" t="str">
            <v>Sumedang</v>
          </cell>
          <cell r="F148" t="str">
            <v>XII TKJ A</v>
          </cell>
          <cell r="G148" t="str">
            <v>Wawan Setya Permana</v>
          </cell>
          <cell r="H148" t="str">
            <v>MTs AL-Falah Cileles</v>
          </cell>
        </row>
        <row r="149">
          <cell r="A149" t="str">
            <v>Moch Firdaus</v>
          </cell>
          <cell r="B149" t="str">
            <v>19200124</v>
          </cell>
          <cell r="C149" t="str">
            <v>0043316242</v>
          </cell>
          <cell r="D149" t="str">
            <v>L</v>
          </cell>
          <cell r="E149" t="str">
            <v>Sumedang</v>
          </cell>
          <cell r="F149" t="str">
            <v>XII TKJ A</v>
          </cell>
          <cell r="G149" t="str">
            <v>Nana Sona</v>
          </cell>
          <cell r="H149" t="str">
            <v>MTs Muhamadiyah Cipasir</v>
          </cell>
        </row>
        <row r="150">
          <cell r="A150" t="str">
            <v>ZAKY NURJAELANI</v>
          </cell>
          <cell r="B150" t="str">
            <v>19200147</v>
          </cell>
          <cell r="C150" t="str">
            <v>0047899276</v>
          </cell>
          <cell r="D150" t="str">
            <v>L</v>
          </cell>
          <cell r="E150" t="str">
            <v>BANDUNG</v>
          </cell>
          <cell r="F150" t="str">
            <v>XII TKJ A</v>
          </cell>
          <cell r="G150" t="str">
            <v>JAKA MANDALA</v>
          </cell>
        </row>
        <row r="151">
          <cell r="A151" t="str">
            <v>Rezky Abi</v>
          </cell>
          <cell r="B151" t="str">
            <v>19200136</v>
          </cell>
          <cell r="C151" t="str">
            <v>3045419864</v>
          </cell>
          <cell r="D151" t="str">
            <v>L</v>
          </cell>
          <cell r="E151" t="str">
            <v>Sumedang</v>
          </cell>
          <cell r="F151" t="str">
            <v>XII TKJ A</v>
          </cell>
          <cell r="G151" t="str">
            <v>Dadan Sudrajat</v>
          </cell>
        </row>
        <row r="152">
          <cell r="A152" t="str">
            <v>Dani Firmansyah</v>
          </cell>
          <cell r="B152" t="str">
            <v>19200118</v>
          </cell>
          <cell r="C152" t="str">
            <v>0035008414</v>
          </cell>
          <cell r="D152" t="str">
            <v>L</v>
          </cell>
          <cell r="E152" t="str">
            <v>Sumedang</v>
          </cell>
          <cell r="F152" t="str">
            <v>XII TKJ A</v>
          </cell>
          <cell r="G152" t="str">
            <v>Uteng Supriatna</v>
          </cell>
          <cell r="H152" t="str">
            <v>MTs Ma'arif Cikeruh</v>
          </cell>
        </row>
        <row r="153">
          <cell r="A153" t="str">
            <v>Nova Katrina</v>
          </cell>
          <cell r="B153" t="str">
            <v>19200130</v>
          </cell>
          <cell r="C153" t="str">
            <v>0043313731</v>
          </cell>
          <cell r="D153" t="str">
            <v>P</v>
          </cell>
          <cell r="E153" t="str">
            <v>Sumedang</v>
          </cell>
          <cell r="F153" t="str">
            <v>XII TKJ A</v>
          </cell>
          <cell r="G153" t="str">
            <v>Apendi</v>
          </cell>
        </row>
        <row r="154">
          <cell r="A154" t="str">
            <v>M. Raihan Ramadhan</v>
          </cell>
          <cell r="B154" t="str">
            <v>19200126</v>
          </cell>
          <cell r="C154" t="str">
            <v>0047797871</v>
          </cell>
          <cell r="D154" t="str">
            <v>L</v>
          </cell>
          <cell r="E154" t="str">
            <v>Bekasi</v>
          </cell>
          <cell r="F154" t="str">
            <v>XII TKJ A</v>
          </cell>
          <cell r="G154" t="str">
            <v>Bubun Budiyasa</v>
          </cell>
        </row>
        <row r="155">
          <cell r="A155" t="str">
            <v>Tasa Nur Juwita</v>
          </cell>
          <cell r="B155" t="str">
            <v>19200144</v>
          </cell>
          <cell r="C155" t="str">
            <v>0040932867</v>
          </cell>
          <cell r="D155" t="str">
            <v>P</v>
          </cell>
          <cell r="E155" t="str">
            <v>Bandung</v>
          </cell>
          <cell r="F155" t="str">
            <v>XII TKJ A</v>
          </cell>
          <cell r="G155" t="str">
            <v>Tata Rukanda</v>
          </cell>
        </row>
        <row r="156">
          <cell r="A156" t="str">
            <v>Soni Juliana</v>
          </cell>
          <cell r="B156" t="str">
            <v>19200142</v>
          </cell>
          <cell r="C156" t="str">
            <v>0043313720</v>
          </cell>
          <cell r="D156" t="str">
            <v>L</v>
          </cell>
          <cell r="E156" t="str">
            <v>Sumedang</v>
          </cell>
          <cell r="F156" t="str">
            <v>XII TKJ A</v>
          </cell>
          <cell r="G156" t="str">
            <v>Sobarna</v>
          </cell>
          <cell r="H156" t="str">
            <v>MTs Ma'arif Cikeruh</v>
          </cell>
        </row>
        <row r="157">
          <cell r="A157" t="str">
            <v>Zefri Perdiansyah</v>
          </cell>
          <cell r="B157" t="str">
            <v>19200148</v>
          </cell>
          <cell r="C157" t="str">
            <v>0034754846</v>
          </cell>
          <cell r="D157" t="str">
            <v>L</v>
          </cell>
          <cell r="E157" t="str">
            <v>Sumedang</v>
          </cell>
          <cell r="F157" t="str">
            <v>XII TKJ A</v>
          </cell>
          <cell r="G157" t="str">
            <v>Darkat Sopiandi</v>
          </cell>
          <cell r="H157" t="str">
            <v>SMP Darul Fatwa</v>
          </cell>
        </row>
        <row r="158">
          <cell r="A158" t="str">
            <v>Alvin Wijayanto</v>
          </cell>
          <cell r="B158" t="str">
            <v>19200115</v>
          </cell>
          <cell r="C158" t="str">
            <v>0034883006</v>
          </cell>
          <cell r="D158" t="str">
            <v>L</v>
          </cell>
          <cell r="E158" t="str">
            <v>Karawang</v>
          </cell>
          <cell r="F158" t="str">
            <v>XII TKJ A</v>
          </cell>
          <cell r="G158" t="str">
            <v>Suryanto</v>
          </cell>
        </row>
        <row r="159">
          <cell r="A159" t="str">
            <v>Pazri Maulana</v>
          </cell>
          <cell r="B159" t="str">
            <v>19200119</v>
          </cell>
          <cell r="C159" t="str">
            <v>3034189722</v>
          </cell>
          <cell r="D159" t="str">
            <v>L</v>
          </cell>
          <cell r="E159" t="str">
            <v>Bandung</v>
          </cell>
          <cell r="F159" t="str">
            <v>XII TKJ A</v>
          </cell>
          <cell r="G159" t="str">
            <v>Utar Muntar</v>
          </cell>
          <cell r="H159" t="str">
            <v>MTs Ma'arif Cikeruh</v>
          </cell>
        </row>
        <row r="160">
          <cell r="A160" t="str">
            <v>Selviana</v>
          </cell>
          <cell r="B160" t="str">
            <v>19200140</v>
          </cell>
          <cell r="C160" t="str">
            <v>3039156953</v>
          </cell>
          <cell r="D160" t="str">
            <v>P</v>
          </cell>
          <cell r="E160" t="str">
            <v>Sumedang</v>
          </cell>
          <cell r="F160" t="str">
            <v>XII TKJ A</v>
          </cell>
          <cell r="G160" t="str">
            <v>Yayan Suryana</v>
          </cell>
          <cell r="H160" t="str">
            <v>MTs Ma'arif Cikeruh</v>
          </cell>
        </row>
        <row r="161">
          <cell r="A161" t="str">
            <v>FIRDA DWI ROSDIANI FADILLAH</v>
          </cell>
          <cell r="B161" t="str">
            <v>19200120</v>
          </cell>
          <cell r="C161" t="str">
            <v>0048771913</v>
          </cell>
          <cell r="D161" t="str">
            <v>P</v>
          </cell>
          <cell r="E161" t="str">
            <v>BANDUNG</v>
          </cell>
          <cell r="F161" t="str">
            <v>XII TKJ A</v>
          </cell>
          <cell r="G161" t="str">
            <v>DIDIN SAMSUDIN</v>
          </cell>
        </row>
        <row r="162">
          <cell r="A162" t="str">
            <v>Ryan Hardiyansyah Nugraha</v>
          </cell>
          <cell r="B162" t="str">
            <v>19200139</v>
          </cell>
          <cell r="C162" t="str">
            <v>0043313509</v>
          </cell>
          <cell r="D162" t="str">
            <v>L</v>
          </cell>
          <cell r="E162" t="str">
            <v>Sumedang</v>
          </cell>
          <cell r="F162" t="str">
            <v>XII TKJ A</v>
          </cell>
          <cell r="G162" t="str">
            <v>Hadi Suryadi</v>
          </cell>
          <cell r="H162" t="str">
            <v>MTs Ma'arif Cikeruh</v>
          </cell>
        </row>
        <row r="163">
          <cell r="A163" t="str">
            <v>NABIL SAOVIK HILMI</v>
          </cell>
          <cell r="B163" t="str">
            <v>19200128</v>
          </cell>
          <cell r="C163" t="str">
            <v>0046440277</v>
          </cell>
          <cell r="D163" t="str">
            <v>L</v>
          </cell>
          <cell r="E163" t="str">
            <v>BANDUNG</v>
          </cell>
          <cell r="F163" t="str">
            <v>XII TKJ A</v>
          </cell>
          <cell r="G163" t="str">
            <v>ENA PRIATNA</v>
          </cell>
        </row>
        <row r="164">
          <cell r="A164" t="str">
            <v xml:space="preserve">AHMAD SODIKIN </v>
          </cell>
          <cell r="B164" t="str">
            <v>19200113</v>
          </cell>
          <cell r="C164" t="str">
            <v>0043316256</v>
          </cell>
          <cell r="D164" t="str">
            <v>L</v>
          </cell>
          <cell r="E164" t="str">
            <v>Sumedang</v>
          </cell>
          <cell r="F164" t="str">
            <v>XII TKJ A</v>
          </cell>
          <cell r="G164" t="str">
            <v>ASEP MUHIDIN</v>
          </cell>
        </row>
        <row r="165">
          <cell r="A165" t="str">
            <v>Krisna Kusmarwan</v>
          </cell>
          <cell r="B165" t="str">
            <v>19200123</v>
          </cell>
          <cell r="C165" t="str">
            <v>0037019511</v>
          </cell>
          <cell r="D165" t="str">
            <v>L</v>
          </cell>
          <cell r="E165" t="str">
            <v>Sumedang</v>
          </cell>
          <cell r="F165" t="str">
            <v>XII TKJ A</v>
          </cell>
          <cell r="G165" t="str">
            <v>Kusmarwan</v>
          </cell>
        </row>
        <row r="166">
          <cell r="A166" t="str">
            <v>Naufal Nuromdoni</v>
          </cell>
          <cell r="B166" t="str">
            <v>19200129</v>
          </cell>
          <cell r="C166" t="str">
            <v>0037018646</v>
          </cell>
          <cell r="D166" t="str">
            <v>L</v>
          </cell>
          <cell r="E166" t="str">
            <v>Sumedang</v>
          </cell>
          <cell r="F166" t="str">
            <v>XII TKJ A</v>
          </cell>
          <cell r="G166" t="str">
            <v>Nandang</v>
          </cell>
          <cell r="H166" t="str">
            <v>MTs Al-Irfan Tanjungsari</v>
          </cell>
        </row>
        <row r="167">
          <cell r="A167" t="str">
            <v>Muhammad Nandira Rizki Imani</v>
          </cell>
          <cell r="B167" t="str">
            <v>19200125</v>
          </cell>
          <cell r="C167" t="str">
            <v>0043314610</v>
          </cell>
          <cell r="D167" t="str">
            <v>L</v>
          </cell>
          <cell r="E167" t="str">
            <v>Sumedang</v>
          </cell>
          <cell r="F167" t="str">
            <v>XII TKJ A</v>
          </cell>
          <cell r="G167" t="str">
            <v>Kusdian</v>
          </cell>
        </row>
        <row r="168">
          <cell r="A168" t="str">
            <v>REZA FATUROHMAN</v>
          </cell>
          <cell r="B168" t="str">
            <v>19200135</v>
          </cell>
          <cell r="C168" t="str">
            <v>0037018639</v>
          </cell>
          <cell r="D168" t="str">
            <v>L</v>
          </cell>
          <cell r="E168" t="str">
            <v>SUMEDANG</v>
          </cell>
          <cell r="F168" t="str">
            <v>XII TKJ A</v>
          </cell>
          <cell r="G168" t="str">
            <v>BAMBANG HARDIANA</v>
          </cell>
        </row>
        <row r="169">
          <cell r="A169" t="str">
            <v>ARYA ANDRIAWAN</v>
          </cell>
          <cell r="B169" t="str">
            <v>19200117</v>
          </cell>
          <cell r="C169" t="str">
            <v>0043313553</v>
          </cell>
          <cell r="D169" t="str">
            <v>L</v>
          </cell>
          <cell r="E169" t="str">
            <v>Bandung</v>
          </cell>
          <cell r="F169" t="str">
            <v>XII TKJ A</v>
          </cell>
          <cell r="G169" t="str">
            <v>Andri Mustari</v>
          </cell>
        </row>
        <row r="170">
          <cell r="A170" t="str">
            <v>Muhammad Salman Izaqi Al-Hafis</v>
          </cell>
          <cell r="B170" t="str">
            <v>19200127</v>
          </cell>
          <cell r="C170" t="str">
            <v>0044122863</v>
          </cell>
          <cell r="D170" t="str">
            <v>L</v>
          </cell>
          <cell r="E170" t="str">
            <v>Bandung</v>
          </cell>
          <cell r="F170" t="str">
            <v>XII TKJ A</v>
          </cell>
          <cell r="G170" t="str">
            <v>YOSRIJAL</v>
          </cell>
        </row>
        <row r="171">
          <cell r="A171" t="str">
            <v>Keukeu Rizky Fauziah</v>
          </cell>
          <cell r="B171" t="str">
            <v>19200122</v>
          </cell>
          <cell r="C171" t="str">
            <v>0043315820</v>
          </cell>
          <cell r="D171" t="str">
            <v>P</v>
          </cell>
          <cell r="E171" t="str">
            <v>Sumedang</v>
          </cell>
          <cell r="F171" t="str">
            <v>XII TKJ A</v>
          </cell>
          <cell r="G171" t="str">
            <v>Alin</v>
          </cell>
          <cell r="H171" t="str">
            <v>MTs Ma'arif Cikeruh</v>
          </cell>
        </row>
        <row r="172">
          <cell r="A172" t="str">
            <v>Rangga Wahyu Ramadhan</v>
          </cell>
          <cell r="B172" t="str">
            <v>19200134</v>
          </cell>
          <cell r="C172" t="str">
            <v>0037588840</v>
          </cell>
          <cell r="D172" t="str">
            <v>L</v>
          </cell>
          <cell r="E172" t="str">
            <v>Bandung</v>
          </cell>
          <cell r="F172" t="str">
            <v>XII TKJ A</v>
          </cell>
          <cell r="G172" t="str">
            <v>Wahyudin</v>
          </cell>
          <cell r="H172" t="str">
            <v>MTs Muhamadiyah Cipasir</v>
          </cell>
        </row>
        <row r="173">
          <cell r="A173" t="str">
            <v>Angga Maulana</v>
          </cell>
          <cell r="B173" t="str">
            <v>19200116</v>
          </cell>
          <cell r="C173" t="str">
            <v>3028147406</v>
          </cell>
          <cell r="D173" t="str">
            <v>L</v>
          </cell>
          <cell r="E173" t="str">
            <v>Sumedang</v>
          </cell>
          <cell r="F173" t="str">
            <v>XII TKJ A</v>
          </cell>
          <cell r="G173" t="str">
            <v>Dasep</v>
          </cell>
          <cell r="H173" t="str">
            <v>MTs Ma'arif Cikeruh</v>
          </cell>
        </row>
        <row r="174">
          <cell r="A174" t="str">
            <v>Yadi Aiditya</v>
          </cell>
          <cell r="B174" t="str">
            <v>19200146</v>
          </cell>
          <cell r="C174" t="str">
            <v>3049349849</v>
          </cell>
          <cell r="D174" t="str">
            <v>L</v>
          </cell>
          <cell r="E174" t="str">
            <v>Bandung</v>
          </cell>
          <cell r="F174" t="str">
            <v>XII TKJ A</v>
          </cell>
          <cell r="G174" t="str">
            <v>Wawan</v>
          </cell>
          <cell r="H174" t="str">
            <v>MTs Aljawami</v>
          </cell>
        </row>
        <row r="175">
          <cell r="A175" t="str">
            <v>INDRA SABILI PIRDAUS</v>
          </cell>
          <cell r="B175" t="str">
            <v>19200121</v>
          </cell>
          <cell r="C175" t="str">
            <v>0037030549</v>
          </cell>
          <cell r="D175" t="str">
            <v>L</v>
          </cell>
          <cell r="E175" t="str">
            <v>SUMEDANG</v>
          </cell>
          <cell r="F175" t="str">
            <v>XII TKJ A</v>
          </cell>
          <cell r="G175" t="str">
            <v>RUSMANTO</v>
          </cell>
        </row>
        <row r="176">
          <cell r="A176" t="str">
            <v>Alma Padina</v>
          </cell>
          <cell r="B176" t="str">
            <v>19200114</v>
          </cell>
          <cell r="C176" t="str">
            <v>0043313507</v>
          </cell>
          <cell r="D176" t="str">
            <v>L</v>
          </cell>
          <cell r="E176" t="str">
            <v>Sumedang</v>
          </cell>
          <cell r="F176" t="str">
            <v>XII TKJ A</v>
          </cell>
          <cell r="G176" t="str">
            <v>Deni Jaelani</v>
          </cell>
          <cell r="H176" t="str">
            <v>MTs Ma'arif Cikeruh</v>
          </cell>
        </row>
        <row r="177">
          <cell r="A177" t="str">
            <v>Rosa Amelia</v>
          </cell>
          <cell r="B177" t="str">
            <v>19200138</v>
          </cell>
          <cell r="C177" t="str">
            <v>0037019796</v>
          </cell>
          <cell r="D177" t="str">
            <v>P</v>
          </cell>
          <cell r="E177" t="str">
            <v>Sumedang</v>
          </cell>
          <cell r="F177" t="str">
            <v>XII TKJ A</v>
          </cell>
          <cell r="G177" t="str">
            <v>Alin</v>
          </cell>
        </row>
        <row r="178">
          <cell r="A178" t="str">
            <v>Nur Gilang Nugraha</v>
          </cell>
          <cell r="B178" t="str">
            <v>19200098</v>
          </cell>
          <cell r="C178" t="str">
            <v>0033017958</v>
          </cell>
          <cell r="D178" t="str">
            <v>L</v>
          </cell>
          <cell r="E178" t="str">
            <v>Sumedang</v>
          </cell>
          <cell r="F178" t="str">
            <v>XII TBSM B</v>
          </cell>
          <cell r="G178" t="str">
            <v>Herna Sukmana</v>
          </cell>
          <cell r="H178" t="str">
            <v>MTs Ma'arif Cikeruh</v>
          </cell>
        </row>
        <row r="179">
          <cell r="A179" t="str">
            <v>RAPLI SAPUTRA</v>
          </cell>
          <cell r="B179" t="str">
            <v>19200099</v>
          </cell>
          <cell r="C179" t="str">
            <v>0043272629</v>
          </cell>
          <cell r="D179" t="str">
            <v>L</v>
          </cell>
          <cell r="E179" t="str">
            <v>BANDUNG</v>
          </cell>
          <cell r="F179" t="str">
            <v>XII TBSM B</v>
          </cell>
          <cell r="G179" t="str">
            <v>OOM OMAY</v>
          </cell>
        </row>
        <row r="180">
          <cell r="A180" t="str">
            <v>AKBAR AFRILIANSYAH</v>
          </cell>
          <cell r="B180" t="str">
            <v>19200076</v>
          </cell>
          <cell r="C180" t="str">
            <v>0042767995</v>
          </cell>
          <cell r="D180" t="str">
            <v>L</v>
          </cell>
          <cell r="E180" t="str">
            <v>Sumedang</v>
          </cell>
          <cell r="F180" t="str">
            <v>XII TBSM B</v>
          </cell>
          <cell r="G180" t="str">
            <v>TANTAN RUSTENDI</v>
          </cell>
        </row>
        <row r="181">
          <cell r="A181" t="str">
            <v>RIZAL HAMDANI</v>
          </cell>
          <cell r="B181" t="str">
            <v>19200103</v>
          </cell>
          <cell r="C181" t="str">
            <v>0043316232</v>
          </cell>
          <cell r="D181" t="str">
            <v>L</v>
          </cell>
          <cell r="E181" t="str">
            <v>Sumedang</v>
          </cell>
          <cell r="F181" t="str">
            <v>XII TBSM B</v>
          </cell>
          <cell r="G181" t="str">
            <v>DADAN</v>
          </cell>
        </row>
        <row r="182">
          <cell r="A182" t="str">
            <v>Rizwan</v>
          </cell>
          <cell r="C182" t="str">
            <v>0047891674</v>
          </cell>
          <cell r="D182" t="str">
            <v>L</v>
          </cell>
          <cell r="E182" t="str">
            <v>Bandung</v>
          </cell>
          <cell r="F182" t="str">
            <v>XII TBSM B</v>
          </cell>
          <cell r="G182" t="str">
            <v>GIN GIN</v>
          </cell>
        </row>
        <row r="183">
          <cell r="A183" t="str">
            <v>RIYAN LESMANA</v>
          </cell>
          <cell r="B183" t="str">
            <v>19200102</v>
          </cell>
          <cell r="C183" t="str">
            <v>0020023960</v>
          </cell>
          <cell r="D183" t="str">
            <v>L</v>
          </cell>
          <cell r="E183" t="str">
            <v>Sumedang</v>
          </cell>
          <cell r="F183" t="str">
            <v>XII TBSM B</v>
          </cell>
          <cell r="G183" t="str">
            <v>ASEP IYAN KOSWARA</v>
          </cell>
        </row>
        <row r="184">
          <cell r="A184" t="str">
            <v>Rizal Gunawan</v>
          </cell>
          <cell r="B184" t="str">
            <v>19200101</v>
          </cell>
          <cell r="C184" t="str">
            <v>0037706621</v>
          </cell>
          <cell r="D184" t="str">
            <v>L</v>
          </cell>
          <cell r="E184" t="str">
            <v>Garut</v>
          </cell>
          <cell r="F184" t="str">
            <v>XII TBSM B</v>
          </cell>
          <cell r="G184" t="str">
            <v>Asep Munandar</v>
          </cell>
          <cell r="H184" t="str">
            <v>MTs Aljawami</v>
          </cell>
        </row>
        <row r="185">
          <cell r="A185" t="str">
            <v>DIKI ARDIANSYAH</v>
          </cell>
          <cell r="B185" t="str">
            <v>19200083</v>
          </cell>
          <cell r="C185" t="str">
            <v>0034706955</v>
          </cell>
          <cell r="D185" t="str">
            <v>L</v>
          </cell>
          <cell r="E185" t="str">
            <v>SUMEDANG</v>
          </cell>
          <cell r="F185" t="str">
            <v>XII TBSM B</v>
          </cell>
          <cell r="G185" t="str">
            <v>CUCUN SUBARI</v>
          </cell>
          <cell r="H185" t="str">
            <v>SMP PGRI Rancaekek</v>
          </cell>
        </row>
        <row r="186">
          <cell r="A186" t="str">
            <v>Deden Risman Maulana</v>
          </cell>
          <cell r="B186" t="str">
            <v>19200082</v>
          </cell>
          <cell r="C186" t="str">
            <v>0037996194</v>
          </cell>
          <cell r="D186" t="str">
            <v>L</v>
          </cell>
          <cell r="E186" t="str">
            <v>BANDUNG</v>
          </cell>
          <cell r="F186" t="str">
            <v>XII TBSM B</v>
          </cell>
          <cell r="G186" t="str">
            <v>Hamim</v>
          </cell>
        </row>
        <row r="187">
          <cell r="A187" t="str">
            <v>MUHAMMAD ARDI ALIYUDIN</v>
          </cell>
          <cell r="B187" t="str">
            <v>19200093</v>
          </cell>
          <cell r="C187" t="str">
            <v>0042281170</v>
          </cell>
          <cell r="D187" t="str">
            <v>L</v>
          </cell>
          <cell r="E187" t="str">
            <v>SUMEDANG</v>
          </cell>
          <cell r="F187" t="str">
            <v>XII TBSM B</v>
          </cell>
          <cell r="G187" t="str">
            <v>IYUS</v>
          </cell>
        </row>
        <row r="188">
          <cell r="A188" t="str">
            <v>Senja Suryana</v>
          </cell>
          <cell r="B188" t="str">
            <v>19200106</v>
          </cell>
          <cell r="C188" t="str">
            <v>0043315592</v>
          </cell>
          <cell r="D188" t="str">
            <v>L</v>
          </cell>
          <cell r="E188" t="str">
            <v>Sumedang</v>
          </cell>
          <cell r="F188" t="str">
            <v>XII TBSM B</v>
          </cell>
          <cell r="G188" t="str">
            <v>Rosid</v>
          </cell>
          <cell r="H188" t="str">
            <v>MTs Ma'arif Cikeruh</v>
          </cell>
        </row>
        <row r="189">
          <cell r="A189" t="str">
            <v>Faisal Alamsyah</v>
          </cell>
          <cell r="B189" t="str">
            <v>19200086</v>
          </cell>
          <cell r="C189" t="str">
            <v>0038467535</v>
          </cell>
          <cell r="D189" t="str">
            <v>L</v>
          </cell>
          <cell r="E189" t="str">
            <v>Bandung</v>
          </cell>
          <cell r="F189" t="str">
            <v>XII TBSM B</v>
          </cell>
          <cell r="G189" t="str">
            <v>Tatang Solihin</v>
          </cell>
          <cell r="H189" t="str">
            <v>SMP PGRI Rancaekek</v>
          </cell>
        </row>
        <row r="190">
          <cell r="A190" t="str">
            <v>Asep Gumilar</v>
          </cell>
          <cell r="B190" t="str">
            <v>19200080</v>
          </cell>
          <cell r="C190" t="str">
            <v>0044470626</v>
          </cell>
          <cell r="D190" t="str">
            <v>L</v>
          </cell>
          <cell r="E190" t="str">
            <v>Sumedang</v>
          </cell>
          <cell r="F190" t="str">
            <v>XII TBSM B</v>
          </cell>
          <cell r="G190" t="str">
            <v>Ade Rahman</v>
          </cell>
        </row>
        <row r="191">
          <cell r="A191" t="str">
            <v>SALVA NAZIDA PUTRA</v>
          </cell>
          <cell r="B191" t="str">
            <v>19200105</v>
          </cell>
          <cell r="C191" t="str">
            <v>0037003647</v>
          </cell>
          <cell r="D191" t="str">
            <v>L</v>
          </cell>
          <cell r="E191" t="str">
            <v>BANDUNG</v>
          </cell>
          <cell r="F191" t="str">
            <v>XII TBSM B</v>
          </cell>
          <cell r="G191" t="str">
            <v>SUGANDI</v>
          </cell>
          <cell r="H191" t="str">
            <v>SMPN 16 Bandung</v>
          </cell>
        </row>
        <row r="192">
          <cell r="A192" t="str">
            <v>Muhamad Rendy</v>
          </cell>
          <cell r="B192" t="str">
            <v>19200095</v>
          </cell>
          <cell r="C192" t="str">
            <v>0033702679</v>
          </cell>
          <cell r="D192" t="str">
            <v>L</v>
          </cell>
          <cell r="E192" t="str">
            <v>Indramayu</v>
          </cell>
          <cell r="F192" t="str">
            <v>XII TBSM B</v>
          </cell>
          <cell r="G192" t="str">
            <v>Agus Setiawan</v>
          </cell>
        </row>
        <row r="193">
          <cell r="A193" t="str">
            <v>Surya Nazah Maulana</v>
          </cell>
          <cell r="B193" t="str">
            <v>19200107</v>
          </cell>
          <cell r="C193" t="str">
            <v>0048437328</v>
          </cell>
          <cell r="D193" t="str">
            <v>L</v>
          </cell>
          <cell r="E193" t="str">
            <v>Bandung</v>
          </cell>
          <cell r="F193" t="str">
            <v>XII TBSM B</v>
          </cell>
          <cell r="G193" t="str">
            <v>Dasep Kodar Solihin</v>
          </cell>
          <cell r="H193" t="str">
            <v>MTs An-Nur</v>
          </cell>
        </row>
        <row r="194">
          <cell r="A194" t="str">
            <v>Ahmad Satibi</v>
          </cell>
          <cell r="B194" t="str">
            <v>19200075</v>
          </cell>
          <cell r="C194" t="str">
            <v>0029642284</v>
          </cell>
          <cell r="D194" t="str">
            <v>L</v>
          </cell>
          <cell r="E194" t="str">
            <v>Bandung</v>
          </cell>
          <cell r="F194" t="str">
            <v>XII TBSM B</v>
          </cell>
          <cell r="G194" t="str">
            <v>Ahdiyat</v>
          </cell>
        </row>
        <row r="195">
          <cell r="A195" t="str">
            <v>Rico Mahardika</v>
          </cell>
          <cell r="B195" t="str">
            <v>19200100</v>
          </cell>
          <cell r="C195" t="str">
            <v>0028126639</v>
          </cell>
          <cell r="D195" t="str">
            <v>L</v>
          </cell>
          <cell r="E195" t="str">
            <v>Ngawi</v>
          </cell>
          <cell r="F195" t="str">
            <v>XII TBSM B</v>
          </cell>
          <cell r="G195" t="str">
            <v>Supriyono</v>
          </cell>
        </row>
        <row r="196">
          <cell r="A196" t="str">
            <v>Yosep Restiana</v>
          </cell>
          <cell r="B196" t="str">
            <v>19200112</v>
          </cell>
          <cell r="C196" t="str">
            <v>0039785984</v>
          </cell>
          <cell r="D196" t="str">
            <v>L</v>
          </cell>
          <cell r="E196" t="str">
            <v>Sumedang</v>
          </cell>
          <cell r="F196" t="str">
            <v>XII TBSM B</v>
          </cell>
          <cell r="G196" t="str">
            <v>Tatang</v>
          </cell>
          <cell r="H196" t="str">
            <v>MTs Ma'arif Cikeruh</v>
          </cell>
        </row>
        <row r="197">
          <cell r="A197" t="str">
            <v>Theo Darmawan</v>
          </cell>
          <cell r="B197" t="str">
            <v>19200108</v>
          </cell>
          <cell r="C197" t="str">
            <v>0049557065</v>
          </cell>
          <cell r="D197" t="str">
            <v>L</v>
          </cell>
          <cell r="E197" t="str">
            <v>Sumedang</v>
          </cell>
          <cell r="F197" t="str">
            <v>XII TBSM B</v>
          </cell>
          <cell r="G197" t="str">
            <v>Wawa Darmawan</v>
          </cell>
          <cell r="H197" t="str">
            <v>MTs Ma'arif Cikeruh</v>
          </cell>
        </row>
        <row r="198">
          <cell r="A198" t="str">
            <v>FIKRI FAJRIN JANUAR</v>
          </cell>
          <cell r="B198" t="str">
            <v>19200087</v>
          </cell>
          <cell r="C198" t="str">
            <v>0042308673</v>
          </cell>
          <cell r="D198" t="str">
            <v>L</v>
          </cell>
          <cell r="E198" t="str">
            <v>BANDUNG</v>
          </cell>
          <cell r="F198" t="str">
            <v>XII TBSM B</v>
          </cell>
          <cell r="G198" t="str">
            <v>PUJIONO</v>
          </cell>
          <cell r="H198" t="str">
            <v>SMP Mekar Arum</v>
          </cell>
        </row>
        <row r="199">
          <cell r="A199" t="str">
            <v>ANDI MULYANA</v>
          </cell>
          <cell r="B199" t="str">
            <v>19200078</v>
          </cell>
          <cell r="C199" t="str">
            <v>0046615169</v>
          </cell>
          <cell r="D199" t="str">
            <v>L</v>
          </cell>
          <cell r="E199" t="str">
            <v>BANDUNG</v>
          </cell>
          <cell r="F199" t="str">
            <v>XII TBSM B</v>
          </cell>
          <cell r="G199" t="str">
            <v>OJAT DAROJAT</v>
          </cell>
        </row>
        <row r="200">
          <cell r="A200" t="str">
            <v>TRIA AZI FIRMANSAH</v>
          </cell>
          <cell r="B200" t="str">
            <v>19200109</v>
          </cell>
          <cell r="C200" t="str">
            <v>0049849229</v>
          </cell>
          <cell r="D200" t="str">
            <v>L</v>
          </cell>
          <cell r="E200" t="str">
            <v>Tasikmalaya</v>
          </cell>
          <cell r="F200" t="str">
            <v>XII TBSM B</v>
          </cell>
          <cell r="G200" t="str">
            <v>Casnanto</v>
          </cell>
        </row>
        <row r="201">
          <cell r="A201" t="str">
            <v>Jamal Sopian</v>
          </cell>
          <cell r="B201" t="str">
            <v>19200091</v>
          </cell>
          <cell r="C201" t="str">
            <v>0037017750</v>
          </cell>
          <cell r="D201" t="str">
            <v>L</v>
          </cell>
          <cell r="E201" t="str">
            <v>Sumedang</v>
          </cell>
          <cell r="F201" t="str">
            <v>XII TBSM B</v>
          </cell>
          <cell r="G201" t="str">
            <v>Ura Suryana</v>
          </cell>
          <cell r="H201" t="str">
            <v>MTs Ma'arif Cikeruh</v>
          </cell>
        </row>
        <row r="202">
          <cell r="A202" t="str">
            <v>M. Iqbal Agusturrahim</v>
          </cell>
          <cell r="B202" t="str">
            <v>19200092</v>
          </cell>
          <cell r="C202" t="str">
            <v>0047939969</v>
          </cell>
          <cell r="D202" t="str">
            <v>L</v>
          </cell>
          <cell r="E202" t="str">
            <v>Sumedang</v>
          </cell>
          <cell r="F202" t="str">
            <v>XII TBSM B</v>
          </cell>
          <cell r="G202" t="str">
            <v>Supriatna</v>
          </cell>
        </row>
        <row r="203">
          <cell r="A203" t="str">
            <v>Aditiya Pratama</v>
          </cell>
          <cell r="B203" t="str">
            <v>19200074</v>
          </cell>
          <cell r="C203" t="str">
            <v>0044980722</v>
          </cell>
          <cell r="D203" t="str">
            <v>L</v>
          </cell>
          <cell r="E203" t="str">
            <v>Kuningan</v>
          </cell>
          <cell r="F203" t="str">
            <v>XII TBSM B</v>
          </cell>
          <cell r="G203" t="str">
            <v>Ruhiyat</v>
          </cell>
        </row>
        <row r="204">
          <cell r="A204" t="str">
            <v>IFAN FIRMANSYAH</v>
          </cell>
          <cell r="B204" t="str">
            <v>19200088</v>
          </cell>
          <cell r="C204" t="str">
            <v>0037018680</v>
          </cell>
          <cell r="D204" t="str">
            <v>L</v>
          </cell>
          <cell r="E204" t="str">
            <v>SUMEDANG</v>
          </cell>
          <cell r="F204" t="str">
            <v>XII TBSM B</v>
          </cell>
          <cell r="G204" t="str">
            <v>IYEP SAIFUL BASRI</v>
          </cell>
        </row>
        <row r="205">
          <cell r="A205" t="str">
            <v>EDI JUNAEDI</v>
          </cell>
          <cell r="B205" t="str">
            <v>19200085</v>
          </cell>
          <cell r="C205" t="str">
            <v>0037019936</v>
          </cell>
          <cell r="D205" t="str">
            <v>L</v>
          </cell>
          <cell r="E205" t="str">
            <v>Sumedang</v>
          </cell>
          <cell r="F205" t="str">
            <v>XII TBSM B</v>
          </cell>
          <cell r="G205" t="str">
            <v>MAHRUP</v>
          </cell>
          <cell r="H205" t="str">
            <v>SMPN 2 Jatinangor</v>
          </cell>
        </row>
        <row r="206">
          <cell r="A206" t="str">
            <v>ANGGARA PUTRA MOCHAMAD FATUROHMAN</v>
          </cell>
          <cell r="B206" t="str">
            <v>19200079</v>
          </cell>
          <cell r="C206" t="str">
            <v>0038193616</v>
          </cell>
          <cell r="D206" t="str">
            <v>L</v>
          </cell>
          <cell r="E206" t="str">
            <v>BANDUNG</v>
          </cell>
          <cell r="F206" t="str">
            <v>XII TBSM B</v>
          </cell>
          <cell r="G206" t="str">
            <v>HERI FATUROHMAN</v>
          </cell>
          <cell r="H206" t="str">
            <v>SMP Aisyiyah Rancaekek</v>
          </cell>
        </row>
        <row r="207">
          <cell r="A207" t="str">
            <v>MUHAMAD MAULIDI PURNAMA</v>
          </cell>
          <cell r="B207" t="str">
            <v>19200094</v>
          </cell>
          <cell r="C207" t="str">
            <v>0037030485</v>
          </cell>
          <cell r="D207" t="str">
            <v>L</v>
          </cell>
          <cell r="E207" t="str">
            <v>SUMEDANG</v>
          </cell>
          <cell r="F207" t="str">
            <v>XII TBSM B</v>
          </cell>
          <cell r="G207" t="str">
            <v>RAIL</v>
          </cell>
          <cell r="H207" t="str">
            <v>SMP PGRI Rancaekek</v>
          </cell>
        </row>
        <row r="208">
          <cell r="A208" t="str">
            <v>ALDI PUTRA</v>
          </cell>
          <cell r="B208" t="str">
            <v>19200077</v>
          </cell>
          <cell r="C208" t="str">
            <v>0047713095</v>
          </cell>
          <cell r="D208" t="str">
            <v>L</v>
          </cell>
          <cell r="E208" t="str">
            <v>Sumedang</v>
          </cell>
          <cell r="F208" t="str">
            <v>XII TBSM B</v>
          </cell>
          <cell r="G208" t="str">
            <v>ASEP SAPARI</v>
          </cell>
        </row>
        <row r="209">
          <cell r="A209" t="str">
            <v>DONI ARDIANSAH</v>
          </cell>
          <cell r="B209" t="str">
            <v>19200084</v>
          </cell>
          <cell r="C209" t="str">
            <v>0043316003</v>
          </cell>
          <cell r="D209" t="str">
            <v>L</v>
          </cell>
          <cell r="E209" t="str">
            <v>Sumedang</v>
          </cell>
          <cell r="F209" t="str">
            <v>XII TBSM B</v>
          </cell>
          <cell r="G209" t="str">
            <v>DADANG SUPRIATNA</v>
          </cell>
        </row>
        <row r="210">
          <cell r="A210" t="str">
            <v>Wahyu Setiadi</v>
          </cell>
          <cell r="B210" t="str">
            <v>19200110</v>
          </cell>
          <cell r="C210" t="str">
            <v>0046389905</v>
          </cell>
          <cell r="D210" t="str">
            <v>L</v>
          </cell>
          <cell r="E210" t="str">
            <v>Sumedang</v>
          </cell>
          <cell r="F210" t="str">
            <v>XII TBSM B</v>
          </cell>
          <cell r="G210" t="str">
            <v>Nanang Sumarna</v>
          </cell>
          <cell r="H210" t="str">
            <v>MTs Ma'arif Cikeruh</v>
          </cell>
        </row>
        <row r="211">
          <cell r="A211" t="str">
            <v>Budiyanto Rusmaya</v>
          </cell>
          <cell r="B211" t="str">
            <v>19200081</v>
          </cell>
          <cell r="C211" t="str">
            <v>0047087955</v>
          </cell>
          <cell r="D211" t="str">
            <v>L</v>
          </cell>
          <cell r="E211" t="str">
            <v>Sumedang</v>
          </cell>
          <cell r="F211" t="str">
            <v>XII TBSM B</v>
          </cell>
          <cell r="G211" t="str">
            <v>Toto Hermanto</v>
          </cell>
        </row>
        <row r="212">
          <cell r="A212" t="str">
            <v>Yayang Saepurohman</v>
          </cell>
          <cell r="B212" t="str">
            <v>19200111</v>
          </cell>
          <cell r="C212" t="str">
            <v>3048086210</v>
          </cell>
          <cell r="D212" t="str">
            <v>L</v>
          </cell>
          <cell r="E212" t="str">
            <v>Sumedang</v>
          </cell>
          <cell r="F212" t="str">
            <v>XII TBSM B</v>
          </cell>
          <cell r="G212" t="str">
            <v>Ujang Wahyu</v>
          </cell>
          <cell r="H212" t="str">
            <v>MTs Ma'arif Cikeruh</v>
          </cell>
        </row>
        <row r="213">
          <cell r="A213" t="str">
            <v>IQBAL RINALDI</v>
          </cell>
          <cell r="B213" t="str">
            <v>19200090</v>
          </cell>
          <cell r="C213" t="str">
            <v>0043316022</v>
          </cell>
          <cell r="D213" t="str">
            <v>L</v>
          </cell>
          <cell r="E213" t="str">
            <v>SUMEDANG</v>
          </cell>
          <cell r="F213" t="str">
            <v>XII TBSM B</v>
          </cell>
          <cell r="G213" t="str">
            <v>NANA ROHANA</v>
          </cell>
          <cell r="H213" t="str">
            <v>SMP PGRI Jatinangor</v>
          </cell>
        </row>
        <row r="214">
          <cell r="A214" t="str">
            <v>Ikhsan Fathur Rahman</v>
          </cell>
          <cell r="B214" t="str">
            <v>19200089</v>
          </cell>
          <cell r="C214" t="str">
            <v>3043071311</v>
          </cell>
          <cell r="D214" t="str">
            <v>L</v>
          </cell>
          <cell r="E214" t="str">
            <v>Sumedang</v>
          </cell>
          <cell r="F214" t="str">
            <v>XII TBSM B</v>
          </cell>
          <cell r="G214" t="str">
            <v>Toni Rahman</v>
          </cell>
          <cell r="H214" t="str">
            <v>MTs Ma'arif Cikeruh</v>
          </cell>
        </row>
        <row r="215">
          <cell r="A215" t="str">
            <v>Rizki Maulana</v>
          </cell>
          <cell r="B215" t="str">
            <v>19200104</v>
          </cell>
          <cell r="C215" t="str">
            <v>0043313545</v>
          </cell>
          <cell r="D215" t="str">
            <v>L</v>
          </cell>
          <cell r="E215" t="str">
            <v>Sumedang</v>
          </cell>
          <cell r="F215" t="str">
            <v>XII TBSM B</v>
          </cell>
          <cell r="G215" t="str">
            <v>Ajat Sudrajat</v>
          </cell>
          <cell r="H215" t="str">
            <v>MTs Ma'arif Cikeruh</v>
          </cell>
        </row>
        <row r="216">
          <cell r="A216" t="str">
            <v>MUHAMMAD BALYA MUSADDAD</v>
          </cell>
          <cell r="B216" t="str">
            <v>19200097</v>
          </cell>
          <cell r="C216" t="str">
            <v>0037583495</v>
          </cell>
          <cell r="D216" t="str">
            <v>L</v>
          </cell>
          <cell r="E216" t="str">
            <v>BANDUNG</v>
          </cell>
          <cell r="F216" t="str">
            <v>XII TBSM B</v>
          </cell>
          <cell r="G216" t="str">
            <v>UDEN HADAD</v>
          </cell>
        </row>
        <row r="217">
          <cell r="A217" t="str">
            <v>Anggi Saputra</v>
          </cell>
          <cell r="B217" t="str">
            <v>19200038</v>
          </cell>
          <cell r="C217" t="str">
            <v>0044615120</v>
          </cell>
          <cell r="D217" t="str">
            <v>L</v>
          </cell>
          <cell r="E217" t="str">
            <v>Sumedang</v>
          </cell>
          <cell r="F217" t="str">
            <v>XII TBSM A</v>
          </cell>
          <cell r="G217" t="str">
            <v>Hendra</v>
          </cell>
        </row>
        <row r="218">
          <cell r="A218" t="str">
            <v>Rizki Fernando</v>
          </cell>
          <cell r="B218" t="str">
            <v>19200063</v>
          </cell>
          <cell r="C218" t="str">
            <v>0037488338</v>
          </cell>
          <cell r="D218" t="str">
            <v>L</v>
          </cell>
          <cell r="E218" t="str">
            <v>Riau</v>
          </cell>
          <cell r="F218" t="str">
            <v>XII TBSM A</v>
          </cell>
          <cell r="G218" t="str">
            <v>Parul Hikmah</v>
          </cell>
          <cell r="H218" t="str">
            <v>MTs Ibnu Abas</v>
          </cell>
        </row>
        <row r="219">
          <cell r="A219" t="str">
            <v>ANGGA</v>
          </cell>
          <cell r="B219" t="str">
            <v>19200037</v>
          </cell>
          <cell r="C219" t="str">
            <v>0037017824</v>
          </cell>
          <cell r="D219" t="str">
            <v>L</v>
          </cell>
          <cell r="E219" t="str">
            <v>Sumedang</v>
          </cell>
          <cell r="F219" t="str">
            <v>XII TBSM A</v>
          </cell>
          <cell r="G219" t="str">
            <v>Didin</v>
          </cell>
        </row>
        <row r="220">
          <cell r="A220" t="str">
            <v>Oke Nurdiansyah</v>
          </cell>
          <cell r="B220" t="str">
            <v>19200056</v>
          </cell>
          <cell r="C220" t="str">
            <v>0028139923</v>
          </cell>
          <cell r="D220" t="str">
            <v>L</v>
          </cell>
          <cell r="E220" t="str">
            <v>Bandung</v>
          </cell>
          <cell r="F220" t="str">
            <v>XII TBSM A</v>
          </cell>
          <cell r="G220" t="str">
            <v>Cucu Kusnandar</v>
          </cell>
          <cell r="H220" t="str">
            <v>MTs Aljawami</v>
          </cell>
        </row>
        <row r="221">
          <cell r="A221" t="str">
            <v>Sobar Sobarudin</v>
          </cell>
          <cell r="B221" t="str">
            <v>19200069</v>
          </cell>
          <cell r="C221" t="str">
            <v>0043316436</v>
          </cell>
          <cell r="D221" t="str">
            <v>L</v>
          </cell>
          <cell r="E221" t="str">
            <v>Sumedang</v>
          </cell>
          <cell r="F221" t="str">
            <v>XII TBSM A</v>
          </cell>
          <cell r="G221" t="str">
            <v>Eman Suherman</v>
          </cell>
          <cell r="H221" t="str">
            <v>MTs Ma'arif Cikeruh</v>
          </cell>
        </row>
        <row r="222">
          <cell r="A222" t="str">
            <v>Riki Setiansyah</v>
          </cell>
          <cell r="B222" t="str">
            <v>19200060</v>
          </cell>
          <cell r="C222" t="str">
            <v>0043315734</v>
          </cell>
          <cell r="D222" t="str">
            <v>L</v>
          </cell>
          <cell r="E222" t="str">
            <v>Sumedang</v>
          </cell>
          <cell r="F222" t="str">
            <v>XII TBSM A</v>
          </cell>
          <cell r="G222" t="str">
            <v>Jajang Rita</v>
          </cell>
          <cell r="H222" t="str">
            <v>MTs Ma'arif Cikeruh</v>
          </cell>
        </row>
        <row r="223">
          <cell r="A223" t="str">
            <v>RISWAN SEPTIAN</v>
          </cell>
          <cell r="B223" t="str">
            <v>19200061</v>
          </cell>
          <cell r="C223" t="str">
            <v>0043315581</v>
          </cell>
          <cell r="D223" t="str">
            <v>L</v>
          </cell>
          <cell r="E223" t="str">
            <v>SUMEDANG</v>
          </cell>
          <cell r="F223" t="str">
            <v>XII TBSM A</v>
          </cell>
          <cell r="G223" t="str">
            <v>SOMANA</v>
          </cell>
        </row>
        <row r="224">
          <cell r="A224" t="str">
            <v>Rifski Irlandika Romadon</v>
          </cell>
          <cell r="B224" t="str">
            <v>19200059</v>
          </cell>
          <cell r="C224" t="str">
            <v>0043314614</v>
          </cell>
          <cell r="D224" t="str">
            <v>L</v>
          </cell>
          <cell r="E224" t="str">
            <v>Sumedang</v>
          </cell>
          <cell r="F224" t="str">
            <v>XII TBSM A</v>
          </cell>
          <cell r="G224" t="str">
            <v>Ahmad</v>
          </cell>
        </row>
        <row r="225">
          <cell r="A225" t="str">
            <v>Yusuf Hariadi</v>
          </cell>
          <cell r="B225" t="str">
            <v>19200072</v>
          </cell>
          <cell r="C225" t="str">
            <v>0036331347</v>
          </cell>
          <cell r="D225" t="str">
            <v>L</v>
          </cell>
          <cell r="E225" t="str">
            <v>Bandung</v>
          </cell>
          <cell r="F225" t="str">
            <v>XII TBSM A</v>
          </cell>
          <cell r="G225" t="str">
            <v>Almin</v>
          </cell>
        </row>
        <row r="226">
          <cell r="A226" t="str">
            <v>AKHMAD MUBAROK MARDHOTILLAH</v>
          </cell>
          <cell r="B226" t="str">
            <v>19200035</v>
          </cell>
          <cell r="C226" t="str">
            <v>0043314585</v>
          </cell>
          <cell r="D226" t="str">
            <v>L</v>
          </cell>
          <cell r="E226" t="str">
            <v>SUMEDANG</v>
          </cell>
          <cell r="F226" t="str">
            <v>XII TBSM A</v>
          </cell>
          <cell r="G226" t="str">
            <v>UJANG SUJANA</v>
          </cell>
        </row>
        <row r="227">
          <cell r="A227" t="str">
            <v>Arif Sahida</v>
          </cell>
          <cell r="B227" t="str">
            <v>19200039</v>
          </cell>
          <cell r="C227" t="str">
            <v>0044351088</v>
          </cell>
          <cell r="D227" t="str">
            <v>L</v>
          </cell>
          <cell r="E227" t="str">
            <v>Bandung</v>
          </cell>
          <cell r="F227" t="str">
            <v>XII TBSM A</v>
          </cell>
          <cell r="G227" t="str">
            <v>Yoyo</v>
          </cell>
          <cell r="H227" t="str">
            <v>MTs Ma'arif Cikeruh</v>
          </cell>
        </row>
        <row r="228">
          <cell r="A228" t="str">
            <v>Yuda Adipermana</v>
          </cell>
          <cell r="B228" t="str">
            <v>19200071</v>
          </cell>
          <cell r="C228" t="str">
            <v>0038817776</v>
          </cell>
          <cell r="D228" t="str">
            <v>L</v>
          </cell>
          <cell r="E228" t="str">
            <v>Sumedang</v>
          </cell>
          <cell r="F228" t="str">
            <v>XII TBSM A</v>
          </cell>
          <cell r="G228" t="str">
            <v>Dikdik</v>
          </cell>
        </row>
        <row r="229">
          <cell r="A229" t="str">
            <v>Rizki Ripaldi Gustian</v>
          </cell>
          <cell r="B229" t="str">
            <v>19200064</v>
          </cell>
          <cell r="C229" t="str">
            <v>0037017769</v>
          </cell>
          <cell r="D229" t="str">
            <v>L</v>
          </cell>
          <cell r="E229" t="str">
            <v>Sumedang</v>
          </cell>
          <cell r="F229" t="str">
            <v>XII TBSM A</v>
          </cell>
          <cell r="G229" t="str">
            <v>Ujang Suryana</v>
          </cell>
          <cell r="H229" t="str">
            <v>MTs Al-Jawami</v>
          </cell>
        </row>
        <row r="230">
          <cell r="A230" t="str">
            <v>RIANDI PURNAMA</v>
          </cell>
          <cell r="B230" t="str">
            <v>19200058</v>
          </cell>
          <cell r="C230" t="str">
            <v>0033017973</v>
          </cell>
          <cell r="D230" t="str">
            <v>L</v>
          </cell>
          <cell r="E230" t="str">
            <v>SUMEDANG</v>
          </cell>
          <cell r="F230" t="str">
            <v>XII TBSM A</v>
          </cell>
          <cell r="G230" t="str">
            <v>ENDANG SARA</v>
          </cell>
        </row>
        <row r="231">
          <cell r="A231" t="str">
            <v>Muhammad Al Ghandi Nurzeda Akbar</v>
          </cell>
          <cell r="B231" t="str">
            <v>19200055</v>
          </cell>
          <cell r="C231" t="str">
            <v>0043369744</v>
          </cell>
          <cell r="D231" t="str">
            <v>L</v>
          </cell>
          <cell r="E231" t="str">
            <v>Bandung</v>
          </cell>
          <cell r="F231" t="str">
            <v>XII TBSM A</v>
          </cell>
          <cell r="G231" t="str">
            <v>Agus Budiman</v>
          </cell>
          <cell r="H231" t="str">
            <v>MTs Darul Hufadz</v>
          </cell>
        </row>
        <row r="232">
          <cell r="A232" t="str">
            <v>Dikri Fauzi</v>
          </cell>
          <cell r="B232" t="str">
            <v>19200042</v>
          </cell>
          <cell r="C232" t="str">
            <v>3049461963</v>
          </cell>
          <cell r="D232" t="str">
            <v>L</v>
          </cell>
          <cell r="E232" t="str">
            <v>Tasikmalaya</v>
          </cell>
          <cell r="F232" t="str">
            <v>XII TBSM A</v>
          </cell>
          <cell r="G232" t="str">
            <v>Jojo</v>
          </cell>
        </row>
        <row r="233">
          <cell r="A233" t="str">
            <v>Sandi Setiawan</v>
          </cell>
          <cell r="B233" t="str">
            <v>19200068</v>
          </cell>
          <cell r="C233" t="str">
            <v>0034688119</v>
          </cell>
          <cell r="D233" t="str">
            <v>L</v>
          </cell>
          <cell r="E233" t="str">
            <v>Sumedang</v>
          </cell>
          <cell r="F233" t="str">
            <v>XII TBSM A</v>
          </cell>
          <cell r="G233" t="str">
            <v>Adekarna</v>
          </cell>
          <cell r="H233" t="str">
            <v>MTs Ma'arif Cikeruh</v>
          </cell>
        </row>
        <row r="234">
          <cell r="A234" t="str">
            <v>MOHAMAD NURPANSYAH</v>
          </cell>
          <cell r="B234" t="str">
            <v>19200051</v>
          </cell>
          <cell r="C234" t="str">
            <v>0031302399</v>
          </cell>
          <cell r="D234" t="str">
            <v>L</v>
          </cell>
          <cell r="E234" t="str">
            <v>BANDUNG</v>
          </cell>
          <cell r="F234" t="str">
            <v>XII TBSM A</v>
          </cell>
          <cell r="G234" t="str">
            <v>MOHAMAD RUHIYAT EPENDI</v>
          </cell>
        </row>
        <row r="235">
          <cell r="A235" t="str">
            <v>AGUSTIN APRIDIANGGA</v>
          </cell>
          <cell r="B235" t="str">
            <v>19200033</v>
          </cell>
          <cell r="C235" t="str">
            <v>0020779342</v>
          </cell>
          <cell r="D235" t="str">
            <v>L</v>
          </cell>
          <cell r="E235" t="str">
            <v>BANDUNG</v>
          </cell>
          <cell r="F235" t="str">
            <v>XII TBSM A</v>
          </cell>
          <cell r="G235" t="str">
            <v>SAMSU</v>
          </cell>
        </row>
        <row r="236">
          <cell r="A236" t="str">
            <v>Indra Nurohman</v>
          </cell>
          <cell r="B236" t="str">
            <v>19200049</v>
          </cell>
          <cell r="C236" t="str">
            <v>0037017832</v>
          </cell>
          <cell r="D236" t="str">
            <v>L</v>
          </cell>
          <cell r="E236" t="str">
            <v>Sumedang</v>
          </cell>
          <cell r="F236" t="str">
            <v>XII TBSM A</v>
          </cell>
          <cell r="G236" t="str">
            <v>Ayat Sudrajat</v>
          </cell>
          <cell r="H236" t="str">
            <v>MTs Ma'arif Cikeruh</v>
          </cell>
        </row>
        <row r="237">
          <cell r="A237" t="str">
            <v>ALVIN OKTAPIANA RAMDANI</v>
          </cell>
          <cell r="B237" t="str">
            <v>19200036</v>
          </cell>
          <cell r="C237" t="str">
            <v>0037019946</v>
          </cell>
          <cell r="D237" t="str">
            <v>L</v>
          </cell>
          <cell r="E237" t="str">
            <v>SUMEDANG</v>
          </cell>
          <cell r="F237" t="str">
            <v>XII TBSM A</v>
          </cell>
          <cell r="G237" t="str">
            <v>ASEP SAPUTRA TJ</v>
          </cell>
        </row>
        <row r="238">
          <cell r="A238" t="str">
            <v>Ahmad Yosef Behaki</v>
          </cell>
          <cell r="B238" t="str">
            <v>19200034</v>
          </cell>
          <cell r="C238" t="str">
            <v>0020777589</v>
          </cell>
          <cell r="D238" t="str">
            <v>L</v>
          </cell>
          <cell r="E238" t="str">
            <v>Sumedang</v>
          </cell>
          <cell r="F238" t="str">
            <v>XII TBSM A</v>
          </cell>
          <cell r="G238" t="str">
            <v>Aa Uus</v>
          </cell>
          <cell r="H238" t="str">
            <v>MTs Ma'arif Cikeruh</v>
          </cell>
        </row>
        <row r="239">
          <cell r="A239" t="str">
            <v>Drajat Hidayat</v>
          </cell>
          <cell r="B239" t="str">
            <v>19200043</v>
          </cell>
          <cell r="C239" t="str">
            <v>0037019497</v>
          </cell>
          <cell r="D239" t="str">
            <v>L</v>
          </cell>
          <cell r="E239" t="str">
            <v>Sumedang</v>
          </cell>
          <cell r="F239" t="str">
            <v>XII TBSM A</v>
          </cell>
          <cell r="G239" t="str">
            <v>Ade Sutisna</v>
          </cell>
        </row>
        <row r="240">
          <cell r="A240" t="str">
            <v>RIZKY FAUZAN RUKMANA</v>
          </cell>
          <cell r="B240" t="str">
            <v>19200065</v>
          </cell>
          <cell r="C240" t="str">
            <v>0038194096</v>
          </cell>
          <cell r="D240" t="str">
            <v>L</v>
          </cell>
          <cell r="E240" t="str">
            <v>Bandung</v>
          </cell>
          <cell r="F240" t="str">
            <v>XII TBSM A</v>
          </cell>
          <cell r="G240" t="str">
            <v>Dedi Rukmana</v>
          </cell>
        </row>
        <row r="241">
          <cell r="A241" t="str">
            <v>MUHAMMAD RAEHAN</v>
          </cell>
          <cell r="B241" t="str">
            <v>19200053</v>
          </cell>
          <cell r="C241" t="str">
            <v>0032948852</v>
          </cell>
          <cell r="D241" t="str">
            <v>L</v>
          </cell>
          <cell r="E241" t="str">
            <v>Bekasi</v>
          </cell>
          <cell r="F241" t="str">
            <v>XII TBSM A</v>
          </cell>
          <cell r="G241" t="str">
            <v>U Muhidin</v>
          </cell>
        </row>
        <row r="242">
          <cell r="A242" t="str">
            <v>Muhamad Rizki Maulana</v>
          </cell>
          <cell r="B242" t="str">
            <v>19200054</v>
          </cell>
          <cell r="C242" t="str">
            <v>0043316140</v>
          </cell>
          <cell r="D242" t="str">
            <v>L</v>
          </cell>
          <cell r="E242" t="str">
            <v>SUMEDANG</v>
          </cell>
          <cell r="F242" t="str">
            <v>XII TBSM A</v>
          </cell>
          <cell r="G242" t="str">
            <v>BUDHI SUPRIYADI</v>
          </cell>
        </row>
        <row r="243">
          <cell r="A243" t="str">
            <v>EKA MULYANA</v>
          </cell>
          <cell r="B243" t="str">
            <v>19200044</v>
          </cell>
          <cell r="C243" t="str">
            <v>0043313750</v>
          </cell>
          <cell r="D243" t="str">
            <v>L</v>
          </cell>
          <cell r="E243" t="str">
            <v>MADALANGU</v>
          </cell>
          <cell r="F243" t="str">
            <v>XII TBSM A</v>
          </cell>
          <cell r="G243" t="str">
            <v>DIDI MULYADI</v>
          </cell>
        </row>
        <row r="244">
          <cell r="A244" t="str">
            <v>ZIDAN BUSYROL FHADIL</v>
          </cell>
          <cell r="B244" t="str">
            <v>19200073</v>
          </cell>
          <cell r="C244" t="str">
            <v>0049079078</v>
          </cell>
          <cell r="D244" t="str">
            <v>L</v>
          </cell>
          <cell r="E244" t="str">
            <v>GARUT</v>
          </cell>
          <cell r="F244" t="str">
            <v>XII TBSM A</v>
          </cell>
          <cell r="G244" t="str">
            <v>ADE HILMAN</v>
          </cell>
        </row>
        <row r="245">
          <cell r="A245" t="str">
            <v>M. Fathur Haqi</v>
          </cell>
          <cell r="B245" t="str">
            <v>19200052</v>
          </cell>
          <cell r="C245" t="str">
            <v>0036160650</v>
          </cell>
          <cell r="D245" t="str">
            <v>L</v>
          </cell>
          <cell r="E245" t="str">
            <v>Bandung</v>
          </cell>
          <cell r="F245" t="str">
            <v>XII TBSM A</v>
          </cell>
          <cell r="G245" t="str">
            <v>Atan Solihin</v>
          </cell>
        </row>
        <row r="246">
          <cell r="A246" t="str">
            <v>FIKRI RAMDHAN</v>
          </cell>
          <cell r="B246" t="str">
            <v>19200046</v>
          </cell>
          <cell r="C246" t="str">
            <v>0037030224</v>
          </cell>
          <cell r="D246" t="str">
            <v>L</v>
          </cell>
          <cell r="E246" t="str">
            <v>Sumedang</v>
          </cell>
          <cell r="F246" t="str">
            <v>XII TBSM A</v>
          </cell>
          <cell r="G246" t="str">
            <v>SUHERMIN</v>
          </cell>
        </row>
        <row r="247">
          <cell r="A247" t="str">
            <v>Rewaldy Albila</v>
          </cell>
          <cell r="B247" t="str">
            <v>19200057</v>
          </cell>
          <cell r="C247" t="str">
            <v>0042472798</v>
          </cell>
          <cell r="D247" t="str">
            <v>L</v>
          </cell>
          <cell r="E247" t="str">
            <v>Bandung</v>
          </cell>
          <cell r="F247" t="str">
            <v>XII TBSM A</v>
          </cell>
          <cell r="G247" t="str">
            <v>Dadan Hamdani</v>
          </cell>
        </row>
        <row r="248">
          <cell r="A248" t="str">
            <v>ERLANGGA RAMAYUDA</v>
          </cell>
          <cell r="B248" t="str">
            <v>19200045</v>
          </cell>
          <cell r="C248" t="str">
            <v>0043316235</v>
          </cell>
          <cell r="D248" t="str">
            <v>L</v>
          </cell>
          <cell r="E248" t="str">
            <v>Sumedang</v>
          </cell>
          <cell r="F248" t="str">
            <v>XII TBSM A</v>
          </cell>
          <cell r="G248" t="str">
            <v>REDIAN SENJAYA</v>
          </cell>
        </row>
        <row r="249">
          <cell r="A249" t="str">
            <v>Ibyan Zaenul Haq</v>
          </cell>
          <cell r="B249" t="str">
            <v>19200047</v>
          </cell>
          <cell r="C249" t="str">
            <v>3027641382</v>
          </cell>
          <cell r="D249" t="str">
            <v>L</v>
          </cell>
          <cell r="E249" t="str">
            <v>Bandung</v>
          </cell>
          <cell r="F249" t="str">
            <v>XII TBSM A</v>
          </cell>
          <cell r="G249" t="str">
            <v>Cecep Saparudin</v>
          </cell>
        </row>
        <row r="250">
          <cell r="A250" t="str">
            <v>LINTAR NUR GILANG</v>
          </cell>
          <cell r="B250" t="str">
            <v>19200050</v>
          </cell>
          <cell r="C250" t="str">
            <v>0026471237</v>
          </cell>
          <cell r="D250" t="str">
            <v>L</v>
          </cell>
          <cell r="E250" t="str">
            <v>SUMEDANG</v>
          </cell>
          <cell r="F250" t="str">
            <v>XII TBSM A</v>
          </cell>
          <cell r="G250" t="str">
            <v>ISWADI</v>
          </cell>
        </row>
        <row r="251">
          <cell r="A251" t="str">
            <v>TAUFIK HIDAYAT</v>
          </cell>
          <cell r="B251" t="str">
            <v>19200070</v>
          </cell>
          <cell r="C251" t="str">
            <v>0019717572</v>
          </cell>
          <cell r="D251" t="str">
            <v>L</v>
          </cell>
          <cell r="E251" t="str">
            <v>BANDUNG</v>
          </cell>
          <cell r="F251" t="str">
            <v>XII TBSM A</v>
          </cell>
          <cell r="G251" t="str">
            <v>OO WILLI</v>
          </cell>
        </row>
        <row r="252">
          <cell r="A252" t="str">
            <v>Robi Ardiansyah</v>
          </cell>
          <cell r="B252" t="str">
            <v>19200067</v>
          </cell>
          <cell r="C252" t="str">
            <v>0043313578</v>
          </cell>
          <cell r="D252" t="str">
            <v>L</v>
          </cell>
          <cell r="E252" t="str">
            <v>Cianjur</v>
          </cell>
          <cell r="F252" t="str">
            <v>XII TBSM A</v>
          </cell>
          <cell r="G252" t="str">
            <v>Suryana</v>
          </cell>
          <cell r="H252" t="str">
            <v>MTs Aljawami</v>
          </cell>
        </row>
        <row r="253">
          <cell r="A253" t="str">
            <v>IKBAL ROHMATULLOH</v>
          </cell>
          <cell r="B253" t="str">
            <v>19200048</v>
          </cell>
          <cell r="C253" t="str">
            <v>0047075462</v>
          </cell>
          <cell r="D253" t="str">
            <v>L</v>
          </cell>
          <cell r="E253" t="str">
            <v>BANDUNG</v>
          </cell>
          <cell r="F253" t="str">
            <v>XII TBSM A</v>
          </cell>
          <cell r="G253" t="str">
            <v>ROHMAT SAPA'AT</v>
          </cell>
        </row>
        <row r="254">
          <cell r="A254" t="str">
            <v>Riza Buramana</v>
          </cell>
          <cell r="B254" t="str">
            <v>19200062</v>
          </cell>
          <cell r="C254" t="str">
            <v>0036601879</v>
          </cell>
          <cell r="D254" t="str">
            <v>L</v>
          </cell>
          <cell r="E254" t="str">
            <v>Bandung</v>
          </cell>
          <cell r="F254" t="str">
            <v>XII TBSM A</v>
          </cell>
          <cell r="G254" t="str">
            <v>Enjang</v>
          </cell>
        </row>
        <row r="255">
          <cell r="A255" t="str">
            <v>Diki Setiawan</v>
          </cell>
          <cell r="B255" t="str">
            <v>19200041</v>
          </cell>
          <cell r="C255" t="str">
            <v>0065014856</v>
          </cell>
          <cell r="D255" t="str">
            <v>L</v>
          </cell>
          <cell r="E255" t="str">
            <v>Bandung</v>
          </cell>
          <cell r="F255" t="str">
            <v>XII TBSM A</v>
          </cell>
          <cell r="G255" t="str">
            <v>Sarwono</v>
          </cell>
        </row>
        <row r="256">
          <cell r="A256" t="str">
            <v>Cahya Putra Perdana</v>
          </cell>
          <cell r="B256" t="str">
            <v>19200040</v>
          </cell>
          <cell r="C256" t="str">
            <v>0033958030</v>
          </cell>
          <cell r="D256" t="str">
            <v>L</v>
          </cell>
          <cell r="E256" t="str">
            <v>Bandung</v>
          </cell>
          <cell r="F256" t="str">
            <v>XII TBSM A</v>
          </cell>
          <cell r="G256" t="str">
            <v>Mustopa Kamil</v>
          </cell>
        </row>
        <row r="257">
          <cell r="A257" t="str">
            <v>Rizky Kahfi Nurdiansyah</v>
          </cell>
          <cell r="B257" t="str">
            <v>19200066</v>
          </cell>
          <cell r="C257" t="str">
            <v>3031068685</v>
          </cell>
          <cell r="D257" t="str">
            <v>L</v>
          </cell>
          <cell r="E257" t="str">
            <v>Sumedang</v>
          </cell>
          <cell r="F257" t="str">
            <v>XII TBSM A</v>
          </cell>
          <cell r="G257" t="str">
            <v>Deni Sodikin</v>
          </cell>
          <cell r="H257" t="str">
            <v>PKBM Imam Syafei</v>
          </cell>
        </row>
        <row r="258">
          <cell r="A258" t="str">
            <v>Putri Indriantini Supardi</v>
          </cell>
          <cell r="B258" t="str">
            <v>19200330</v>
          </cell>
          <cell r="C258" t="str">
            <v>0042981313</v>
          </cell>
          <cell r="D258" t="str">
            <v>P</v>
          </cell>
          <cell r="E258" t="str">
            <v>Bandung</v>
          </cell>
          <cell r="F258" t="str">
            <v>XII OTKP B</v>
          </cell>
          <cell r="G258" t="str">
            <v>Edi Supardi</v>
          </cell>
          <cell r="H258" t="str">
            <v>MTs Muhamadiyah Cipasir</v>
          </cell>
        </row>
        <row r="259">
          <cell r="A259" t="str">
            <v>Sri Yunengsih</v>
          </cell>
          <cell r="B259" t="str">
            <v>19200335</v>
          </cell>
          <cell r="C259" t="str">
            <v>0049801785</v>
          </cell>
          <cell r="D259" t="str">
            <v>P</v>
          </cell>
          <cell r="E259" t="str">
            <v>Bandung</v>
          </cell>
          <cell r="F259" t="str">
            <v>XII OTKP B</v>
          </cell>
          <cell r="G259" t="str">
            <v>Ace Komarudin</v>
          </cell>
          <cell r="H259" t="str">
            <v>SMPN 2 Cileunyi</v>
          </cell>
        </row>
        <row r="260">
          <cell r="A260" t="str">
            <v>M. Raffi Putra Pratama</v>
          </cell>
          <cell r="B260" t="str">
            <v>19200325</v>
          </cell>
          <cell r="C260" t="str">
            <v>0047323705</v>
          </cell>
          <cell r="D260" t="str">
            <v>L</v>
          </cell>
          <cell r="E260" t="str">
            <v>Sumedang</v>
          </cell>
          <cell r="F260" t="str">
            <v>XII OTKP B</v>
          </cell>
          <cell r="G260" t="str">
            <v>Dede Kurnia</v>
          </cell>
        </row>
        <row r="261">
          <cell r="A261" t="str">
            <v>Syifa Isti Rahmadini</v>
          </cell>
          <cell r="B261" t="str">
            <v>19200336</v>
          </cell>
          <cell r="C261" t="str">
            <v>0043314620</v>
          </cell>
          <cell r="D261" t="str">
            <v>P</v>
          </cell>
          <cell r="E261" t="str">
            <v>Sumedang</v>
          </cell>
          <cell r="F261" t="str">
            <v>XII OTKP B</v>
          </cell>
          <cell r="G261" t="str">
            <v>Muhamad Arif</v>
          </cell>
          <cell r="H261" t="str">
            <v>MTs Ma'arif Cikeruh</v>
          </cell>
        </row>
        <row r="262">
          <cell r="A262" t="str">
            <v>EGGIE NS SUTISNA</v>
          </cell>
          <cell r="B262" t="str">
            <v>19200316</v>
          </cell>
          <cell r="C262" t="str">
            <v>0041646288</v>
          </cell>
          <cell r="D262" t="str">
            <v>L</v>
          </cell>
          <cell r="E262" t="str">
            <v>BANDUNG</v>
          </cell>
          <cell r="F262" t="str">
            <v>XII OTKP B</v>
          </cell>
          <cell r="G262" t="str">
            <v>SUTISNA</v>
          </cell>
        </row>
        <row r="263">
          <cell r="A263" t="str">
            <v>ADE LULU JAKIYAH</v>
          </cell>
          <cell r="B263" t="str">
            <v>19200310</v>
          </cell>
          <cell r="C263" t="str">
            <v>0037018632</v>
          </cell>
          <cell r="D263" t="str">
            <v>P</v>
          </cell>
          <cell r="E263" t="str">
            <v>SUMEDANG</v>
          </cell>
          <cell r="F263" t="str">
            <v>XII OTKP B</v>
          </cell>
          <cell r="G263" t="str">
            <v>SUHERMAN</v>
          </cell>
        </row>
        <row r="264">
          <cell r="A264" t="str">
            <v>FAUZIYA TUSSALIMA</v>
          </cell>
          <cell r="B264" t="str">
            <v>19200318</v>
          </cell>
          <cell r="C264" t="str">
            <v>0037018618</v>
          </cell>
          <cell r="D264" t="str">
            <v>P</v>
          </cell>
          <cell r="E264" t="str">
            <v>SUMEDANG</v>
          </cell>
          <cell r="F264" t="str">
            <v>XII OTKP B</v>
          </cell>
          <cell r="G264" t="str">
            <v>MUHAMAD RIDWAN EFENDI</v>
          </cell>
        </row>
        <row r="265">
          <cell r="A265" t="str">
            <v>Santi Nurdiah</v>
          </cell>
          <cell r="B265" t="str">
            <v>19200333</v>
          </cell>
          <cell r="C265" t="str">
            <v>0033954118</v>
          </cell>
          <cell r="D265" t="str">
            <v>P</v>
          </cell>
          <cell r="E265" t="str">
            <v>Bandung</v>
          </cell>
          <cell r="F265" t="str">
            <v>XII OTKP B</v>
          </cell>
          <cell r="G265" t="str">
            <v>Cece Sutisna</v>
          </cell>
          <cell r="H265" t="str">
            <v>SMPN 4 Rancaekek</v>
          </cell>
        </row>
        <row r="266">
          <cell r="A266" t="str">
            <v>Meyita Khaerunnisa</v>
          </cell>
          <cell r="B266" t="str">
            <v>19200326</v>
          </cell>
          <cell r="C266" t="str">
            <v>0044473493</v>
          </cell>
          <cell r="D266" t="str">
            <v>P</v>
          </cell>
          <cell r="E266" t="str">
            <v>Bandung</v>
          </cell>
          <cell r="F266" t="str">
            <v>XII OTKP B</v>
          </cell>
          <cell r="G266" t="str">
            <v>Slamet Pamuji</v>
          </cell>
        </row>
        <row r="267">
          <cell r="A267" t="str">
            <v>Adelia Fitri Cahyani</v>
          </cell>
          <cell r="B267" t="str">
            <v>19200311</v>
          </cell>
          <cell r="C267" t="str">
            <v>0040452350</v>
          </cell>
          <cell r="D267" t="str">
            <v>P</v>
          </cell>
          <cell r="E267" t="str">
            <v>Bandung</v>
          </cell>
          <cell r="F267" t="str">
            <v>XII OTKP B</v>
          </cell>
          <cell r="G267" t="str">
            <v>Muhammad Sucahya</v>
          </cell>
        </row>
        <row r="268">
          <cell r="A268" t="str">
            <v>PUTRI AYU NANDINI</v>
          </cell>
          <cell r="B268" t="str">
            <v>19200329</v>
          </cell>
          <cell r="C268" t="str">
            <v>0045043042</v>
          </cell>
          <cell r="D268" t="str">
            <v>P</v>
          </cell>
          <cell r="E268" t="str">
            <v>Bandung</v>
          </cell>
          <cell r="F268" t="str">
            <v>XII OTKP B</v>
          </cell>
          <cell r="G268" t="str">
            <v>Rona Yuniatna</v>
          </cell>
        </row>
        <row r="269">
          <cell r="A269" t="str">
            <v>RIZKY KHAHARUDINSAH</v>
          </cell>
          <cell r="B269" t="str">
            <v>19200331</v>
          </cell>
          <cell r="C269" t="str">
            <v>0038967822</v>
          </cell>
          <cell r="D269" t="str">
            <v>L</v>
          </cell>
          <cell r="E269" t="str">
            <v>BANDUNG</v>
          </cell>
          <cell r="F269" t="str">
            <v>XII OTKP B</v>
          </cell>
          <cell r="G269" t="str">
            <v>ACHYAR SUPRIATNA</v>
          </cell>
        </row>
        <row r="270">
          <cell r="A270" t="str">
            <v>Adji Mas Putra Anggana</v>
          </cell>
          <cell r="B270" t="str">
            <v>19200312</v>
          </cell>
          <cell r="C270" t="str">
            <v>0040211232</v>
          </cell>
          <cell r="D270" t="str">
            <v>L</v>
          </cell>
          <cell r="E270" t="str">
            <v>Sumedang</v>
          </cell>
          <cell r="F270" t="str">
            <v>XII OTKP B</v>
          </cell>
          <cell r="G270" t="str">
            <v>Pipih Hayati</v>
          </cell>
        </row>
        <row r="271">
          <cell r="A271" t="str">
            <v>Siti Sarah</v>
          </cell>
          <cell r="B271" t="str">
            <v>19200334</v>
          </cell>
          <cell r="C271" t="str">
            <v>0049518998</v>
          </cell>
          <cell r="D271" t="str">
            <v>P</v>
          </cell>
          <cell r="E271" t="str">
            <v>Bandung</v>
          </cell>
          <cell r="F271" t="str">
            <v>XII OTKP B</v>
          </cell>
          <cell r="G271" t="str">
            <v>Lili</v>
          </cell>
        </row>
        <row r="272">
          <cell r="A272" t="str">
            <v>Ferren Reflina Christian</v>
          </cell>
          <cell r="B272" t="str">
            <v>19200320</v>
          </cell>
          <cell r="C272" t="str">
            <v>0043392638</v>
          </cell>
          <cell r="D272" t="str">
            <v>P</v>
          </cell>
          <cell r="E272" t="str">
            <v>Sumedang</v>
          </cell>
          <cell r="F272" t="str">
            <v>XII OTKP B</v>
          </cell>
          <cell r="G272" t="str">
            <v>Frelin Christian</v>
          </cell>
        </row>
        <row r="273">
          <cell r="A273" t="str">
            <v>Alif Lusti</v>
          </cell>
          <cell r="B273" t="str">
            <v>19200313</v>
          </cell>
          <cell r="C273" t="str">
            <v>0043198129</v>
          </cell>
          <cell r="D273" t="str">
            <v>P</v>
          </cell>
          <cell r="E273" t="str">
            <v>Bandung</v>
          </cell>
          <cell r="F273" t="str">
            <v>XII OTKP B</v>
          </cell>
          <cell r="G273" t="str">
            <v>Nur Sutisna</v>
          </cell>
        </row>
        <row r="274">
          <cell r="A274" t="str">
            <v>Robi Salam</v>
          </cell>
          <cell r="B274" t="str">
            <v>19200332</v>
          </cell>
          <cell r="C274" t="str">
            <v>0043313816</v>
          </cell>
          <cell r="D274" t="str">
            <v>L</v>
          </cell>
          <cell r="E274" t="str">
            <v>Sumedang</v>
          </cell>
          <cell r="F274" t="str">
            <v>XII OTKP B</v>
          </cell>
          <cell r="G274" t="str">
            <v>Ahmad Nazarudin</v>
          </cell>
          <cell r="H274" t="str">
            <v>MTs Ma'arif Cikeruh</v>
          </cell>
        </row>
        <row r="275">
          <cell r="A275" t="str">
            <v>WULAN HERMAWATI</v>
          </cell>
          <cell r="B275" t="str">
            <v>19200337</v>
          </cell>
          <cell r="C275" t="str">
            <v>9965262245</v>
          </cell>
          <cell r="D275" t="str">
            <v>P</v>
          </cell>
          <cell r="E275" t="str">
            <v>BANDUNG</v>
          </cell>
          <cell r="F275" t="str">
            <v>XII OTKP B</v>
          </cell>
          <cell r="G275" t="str">
            <v>AMAS</v>
          </cell>
        </row>
        <row r="276">
          <cell r="A276" t="str">
            <v>NAJWA NURHAQ</v>
          </cell>
          <cell r="B276" t="str">
            <v>19200327</v>
          </cell>
          <cell r="C276" t="str">
            <v>0045671362</v>
          </cell>
          <cell r="D276" t="str">
            <v>P</v>
          </cell>
          <cell r="E276" t="str">
            <v>BANDUNG</v>
          </cell>
          <cell r="F276" t="str">
            <v>XII OTKP B</v>
          </cell>
          <cell r="G276" t="str">
            <v>DADANG SELAMET</v>
          </cell>
        </row>
        <row r="277">
          <cell r="A277" t="str">
            <v>Novi Novita</v>
          </cell>
          <cell r="B277" t="str">
            <v>19200328</v>
          </cell>
          <cell r="C277" t="str">
            <v>0037688841</v>
          </cell>
          <cell r="D277" t="str">
            <v>P</v>
          </cell>
          <cell r="E277" t="str">
            <v>Sumedang</v>
          </cell>
          <cell r="F277" t="str">
            <v>XII OTKP B</v>
          </cell>
          <cell r="G277" t="str">
            <v>Diding</v>
          </cell>
        </row>
        <row r="278">
          <cell r="A278" t="str">
            <v>Febiyan Nur Aisyah</v>
          </cell>
          <cell r="B278" t="str">
            <v>19200319</v>
          </cell>
          <cell r="C278" t="str">
            <v>0049248866</v>
          </cell>
          <cell r="D278" t="str">
            <v>P</v>
          </cell>
          <cell r="E278" t="str">
            <v>Bandung</v>
          </cell>
          <cell r="F278" t="str">
            <v>XII OTKP B</v>
          </cell>
          <cell r="G278" t="str">
            <v>Yono Haryono</v>
          </cell>
        </row>
        <row r="279">
          <cell r="A279" t="str">
            <v>YOSEP SABATTANI SURBAKTI</v>
          </cell>
          <cell r="B279" t="str">
            <v>19200338</v>
          </cell>
          <cell r="C279" t="str">
            <v>0047604363</v>
          </cell>
          <cell r="D279" t="str">
            <v>L</v>
          </cell>
          <cell r="E279" t="str">
            <v>Bandung</v>
          </cell>
          <cell r="F279" t="str">
            <v>XII OTKP B</v>
          </cell>
          <cell r="G279" t="str">
            <v>Warah Surbakti</v>
          </cell>
        </row>
        <row r="280">
          <cell r="A280" t="str">
            <v>Lifia Nur Annisa</v>
          </cell>
          <cell r="B280" t="str">
            <v>19200324</v>
          </cell>
          <cell r="C280" t="str">
            <v>0036734621</v>
          </cell>
          <cell r="D280" t="str">
            <v>P</v>
          </cell>
          <cell r="E280" t="str">
            <v>Bandung</v>
          </cell>
          <cell r="F280" t="str">
            <v>XII OTKP B</v>
          </cell>
          <cell r="G280" t="str">
            <v>Teguh Winardi</v>
          </cell>
          <cell r="H280" t="str">
            <v>MTs Muhamadiyah Cipasir</v>
          </cell>
        </row>
        <row r="281">
          <cell r="A281" t="str">
            <v>Andila Salsa Aulia</v>
          </cell>
          <cell r="B281" t="str">
            <v>19200314</v>
          </cell>
          <cell r="C281" t="str">
            <v>0043313756</v>
          </cell>
          <cell r="D281" t="str">
            <v>P</v>
          </cell>
          <cell r="E281" t="str">
            <v>Bandung</v>
          </cell>
          <cell r="F281" t="str">
            <v>XII OTKP B</v>
          </cell>
          <cell r="G281" t="str">
            <v>Oni Rusmana</v>
          </cell>
        </row>
        <row r="282">
          <cell r="A282" t="str">
            <v>Erika Herawati</v>
          </cell>
          <cell r="B282" t="str">
            <v>19200317</v>
          </cell>
          <cell r="C282" t="str">
            <v>0043313839</v>
          </cell>
          <cell r="D282" t="str">
            <v>P</v>
          </cell>
          <cell r="E282" t="str">
            <v>Sumedang</v>
          </cell>
          <cell r="F282" t="str">
            <v>XII OTKP B</v>
          </cell>
          <cell r="G282" t="str">
            <v>Heri Hermawan</v>
          </cell>
          <cell r="H282" t="str">
            <v>MTs Ma'arif Cikeruh</v>
          </cell>
        </row>
        <row r="283">
          <cell r="A283" t="str">
            <v>Irma Melani</v>
          </cell>
          <cell r="B283" t="str">
            <v>19200321</v>
          </cell>
          <cell r="C283" t="str">
            <v>0039755382</v>
          </cell>
          <cell r="D283" t="str">
            <v>P</v>
          </cell>
          <cell r="E283" t="str">
            <v>Sumedang</v>
          </cell>
          <cell r="F283" t="str">
            <v>XII OTKP B</v>
          </cell>
          <cell r="G283" t="str">
            <v>Wawan Irawan</v>
          </cell>
        </row>
        <row r="284">
          <cell r="A284" t="str">
            <v>KURNIA HIDAYAH</v>
          </cell>
          <cell r="B284" t="str">
            <v>19200323</v>
          </cell>
          <cell r="C284" t="str">
            <v>0043272830</v>
          </cell>
          <cell r="D284" t="str">
            <v>P</v>
          </cell>
          <cell r="E284" t="str">
            <v>BANDUNG</v>
          </cell>
          <cell r="F284" t="str">
            <v>XII OTKP B</v>
          </cell>
          <cell r="G284" t="str">
            <v>DANI HAMDANI</v>
          </cell>
          <cell r="H284" t="str">
            <v>SMP Negeri 2 Cileunyi</v>
          </cell>
        </row>
        <row r="285">
          <cell r="A285" t="str">
            <v>APRILLA IASHA</v>
          </cell>
          <cell r="B285" t="str">
            <v>19200315</v>
          </cell>
          <cell r="C285" t="str">
            <v>0047167748</v>
          </cell>
          <cell r="D285" t="str">
            <v>P</v>
          </cell>
          <cell r="E285" t="str">
            <v>BANDUNG</v>
          </cell>
          <cell r="F285" t="str">
            <v>XII OTKP B</v>
          </cell>
          <cell r="G285" t="str">
            <v>MULYADI</v>
          </cell>
        </row>
        <row r="286">
          <cell r="A286" t="str">
            <v>CITRA PUTRI WULANSARI</v>
          </cell>
          <cell r="B286" t="str">
            <v>19200279</v>
          </cell>
          <cell r="C286" t="str">
            <v>0044459972</v>
          </cell>
          <cell r="D286" t="str">
            <v>P</v>
          </cell>
          <cell r="E286" t="str">
            <v>Bandung</v>
          </cell>
          <cell r="F286" t="str">
            <v>XII OTKP</v>
          </cell>
          <cell r="G286" t="str">
            <v>Ace Setiawan</v>
          </cell>
        </row>
        <row r="287">
          <cell r="A287" t="str">
            <v>Rosi Rospitasari</v>
          </cell>
          <cell r="B287" t="str">
            <v>19200299</v>
          </cell>
          <cell r="C287" t="str">
            <v>3045693849</v>
          </cell>
          <cell r="D287" t="str">
            <v>P</v>
          </cell>
          <cell r="E287" t="str">
            <v>Sumedang</v>
          </cell>
          <cell r="F287" t="str">
            <v>XII OTKP</v>
          </cell>
          <cell r="G287" t="str">
            <v>Budi Setiawan</v>
          </cell>
        </row>
        <row r="288">
          <cell r="A288" t="str">
            <v>DIANA KUSMANA PUTRI</v>
          </cell>
          <cell r="B288" t="str">
            <v>19200281</v>
          </cell>
          <cell r="C288" t="str">
            <v>0038194089</v>
          </cell>
          <cell r="D288" t="str">
            <v>P</v>
          </cell>
          <cell r="E288" t="str">
            <v>Bandung</v>
          </cell>
          <cell r="F288" t="str">
            <v>XII OTKP</v>
          </cell>
          <cell r="G288" t="str">
            <v>Jajang Kusmana</v>
          </cell>
        </row>
        <row r="289">
          <cell r="A289" t="str">
            <v>Nur Hafisah</v>
          </cell>
          <cell r="B289" t="str">
            <v>19200294</v>
          </cell>
          <cell r="C289" t="str">
            <v>0042106764</v>
          </cell>
          <cell r="D289" t="str">
            <v>P</v>
          </cell>
          <cell r="E289" t="str">
            <v>Bandung</v>
          </cell>
          <cell r="F289" t="str">
            <v>XII OTKP</v>
          </cell>
          <cell r="G289" t="str">
            <v>Dudu</v>
          </cell>
          <cell r="H289" t="str">
            <v>MTs Ibnu Abas</v>
          </cell>
        </row>
        <row r="290">
          <cell r="A290" t="str">
            <v>NABILA AINUN NISA</v>
          </cell>
          <cell r="B290" t="str">
            <v>19200291</v>
          </cell>
          <cell r="C290" t="str">
            <v>0043392586</v>
          </cell>
          <cell r="D290" t="str">
            <v>P</v>
          </cell>
          <cell r="E290" t="str">
            <v>SUMEDANG</v>
          </cell>
          <cell r="F290" t="str">
            <v>XII OTKP</v>
          </cell>
          <cell r="G290" t="str">
            <v>ADNAN HAMALI</v>
          </cell>
        </row>
        <row r="291">
          <cell r="A291" t="str">
            <v>Ratih Damayanti</v>
          </cell>
          <cell r="B291" t="str">
            <v>19200295</v>
          </cell>
          <cell r="C291" t="str">
            <v>0037017878</v>
          </cell>
          <cell r="D291" t="str">
            <v>P</v>
          </cell>
          <cell r="E291" t="str">
            <v>Sumedang</v>
          </cell>
          <cell r="F291" t="str">
            <v>XII OTKP</v>
          </cell>
          <cell r="G291" t="str">
            <v>Wawan Suwarno</v>
          </cell>
          <cell r="H291" t="str">
            <v>MTs Ma'arif Cikeruh</v>
          </cell>
        </row>
        <row r="292">
          <cell r="A292" t="str">
            <v>Hila Waliuhila</v>
          </cell>
          <cell r="B292" t="str">
            <v>19200286</v>
          </cell>
          <cell r="C292" t="str">
            <v>0055561274</v>
          </cell>
          <cell r="D292" t="str">
            <v>P</v>
          </cell>
          <cell r="E292" t="str">
            <v>Bandung</v>
          </cell>
          <cell r="F292" t="str">
            <v>XII OTKP</v>
          </cell>
          <cell r="G292" t="str">
            <v>Udin</v>
          </cell>
        </row>
        <row r="293">
          <cell r="A293" t="str">
            <v>WILDAN SATYA MAHESA</v>
          </cell>
          <cell r="B293" t="str">
            <v>19200308</v>
          </cell>
          <cell r="C293" t="str">
            <v>0036345395</v>
          </cell>
          <cell r="D293" t="str">
            <v>L</v>
          </cell>
          <cell r="E293" t="str">
            <v>Bandung</v>
          </cell>
          <cell r="F293" t="str">
            <v>XII OTKP</v>
          </cell>
          <cell r="G293" t="str">
            <v>Hendra Cahya Dimansyah</v>
          </cell>
        </row>
        <row r="294">
          <cell r="A294" t="str">
            <v>Fitri Ramadhani</v>
          </cell>
          <cell r="B294" t="str">
            <v>19200284</v>
          </cell>
          <cell r="C294" t="str">
            <v>0037030260</v>
          </cell>
          <cell r="D294" t="str">
            <v>P</v>
          </cell>
          <cell r="E294" t="str">
            <v>Sumedang</v>
          </cell>
          <cell r="F294" t="str">
            <v>XII OTKP</v>
          </cell>
          <cell r="G294" t="str">
            <v>Rahman Sumirat</v>
          </cell>
          <cell r="H294" t="str">
            <v>MTs Ma'arif Cikeruh</v>
          </cell>
        </row>
        <row r="295">
          <cell r="A295" t="str">
            <v>Dinda Nur Hidayah</v>
          </cell>
          <cell r="B295" t="str">
            <v>19200282</v>
          </cell>
          <cell r="C295" t="str">
            <v>0037019507</v>
          </cell>
          <cell r="D295" t="str">
            <v>P</v>
          </cell>
          <cell r="E295" t="str">
            <v>Bandung</v>
          </cell>
          <cell r="F295" t="str">
            <v>XII OTKP</v>
          </cell>
          <cell r="G295" t="str">
            <v>Karman Sumardjo</v>
          </cell>
        </row>
        <row r="296">
          <cell r="A296" t="str">
            <v>Nita Maryam</v>
          </cell>
          <cell r="B296" t="str">
            <v>19200293</v>
          </cell>
          <cell r="C296" t="str">
            <v>0043315801</v>
          </cell>
          <cell r="D296" t="str">
            <v>P</v>
          </cell>
          <cell r="E296" t="str">
            <v>Sumedang</v>
          </cell>
          <cell r="F296" t="str">
            <v>XII OTKP</v>
          </cell>
          <cell r="G296" t="str">
            <v>Tahyudin</v>
          </cell>
        </row>
        <row r="297">
          <cell r="A297" t="str">
            <v>RIZKI WAHYU ADRIANSYAH</v>
          </cell>
          <cell r="B297" t="str">
            <v>19200298</v>
          </cell>
          <cell r="C297" t="str">
            <v>0041396422</v>
          </cell>
          <cell r="D297" t="str">
            <v>L</v>
          </cell>
          <cell r="E297" t="str">
            <v>BANDUNG</v>
          </cell>
          <cell r="F297" t="str">
            <v>XII OTKP</v>
          </cell>
          <cell r="G297" t="str">
            <v>ANDRI JAELANI</v>
          </cell>
          <cell r="H297" t="str">
            <v>SMPN 2 Jatinangor</v>
          </cell>
        </row>
        <row r="298">
          <cell r="A298" t="str">
            <v>SISKA AMALIA</v>
          </cell>
          <cell r="B298" t="str">
            <v>19200303</v>
          </cell>
          <cell r="C298" t="str">
            <v>0049755761</v>
          </cell>
          <cell r="D298" t="str">
            <v>P</v>
          </cell>
          <cell r="E298" t="str">
            <v>BANDUNG</v>
          </cell>
          <cell r="F298" t="str">
            <v>XII OTKP</v>
          </cell>
          <cell r="G298" t="str">
            <v>Maman Suparman</v>
          </cell>
          <cell r="H298" t="str">
            <v>SMPN 1 Sukasari</v>
          </cell>
        </row>
        <row r="299">
          <cell r="A299" t="str">
            <v>Rika Septiani</v>
          </cell>
          <cell r="B299" t="str">
            <v>19200297</v>
          </cell>
          <cell r="C299" t="str">
            <v>0035526809</v>
          </cell>
          <cell r="D299" t="str">
            <v>P</v>
          </cell>
          <cell r="E299" t="str">
            <v>Sumedang</v>
          </cell>
          <cell r="F299" t="str">
            <v>XII OTKP</v>
          </cell>
          <cell r="G299" t="str">
            <v>Agus</v>
          </cell>
          <cell r="H299" t="str">
            <v>MTs Ma'arif Cikeruh</v>
          </cell>
        </row>
        <row r="300">
          <cell r="A300" t="str">
            <v>HASNA AJRIYA SHAUMA</v>
          </cell>
          <cell r="B300" t="str">
            <v>19200285</v>
          </cell>
          <cell r="C300" t="str">
            <v>0041530753</v>
          </cell>
          <cell r="D300" t="str">
            <v>P</v>
          </cell>
          <cell r="E300" t="str">
            <v>BANDUNG</v>
          </cell>
          <cell r="F300" t="str">
            <v>XII OTKP</v>
          </cell>
          <cell r="G300" t="str">
            <v>AGUS HERU HARTANTO</v>
          </cell>
        </row>
        <row r="301">
          <cell r="A301" t="str">
            <v>Tria Novitanur Rahayu</v>
          </cell>
          <cell r="B301" t="str">
            <v>19200307</v>
          </cell>
          <cell r="C301" t="str">
            <v>0037017780</v>
          </cell>
          <cell r="D301" t="str">
            <v>P</v>
          </cell>
          <cell r="E301" t="str">
            <v>Sumedang</v>
          </cell>
          <cell r="F301" t="str">
            <v>XII OTKP</v>
          </cell>
          <cell r="G301" t="str">
            <v>Sopandi</v>
          </cell>
        </row>
        <row r="302">
          <cell r="A302" t="str">
            <v>DEVANI JULIANTI RUSNANDAR</v>
          </cell>
          <cell r="B302" t="str">
            <v>19200280</v>
          </cell>
          <cell r="C302" t="str">
            <v>0043316323</v>
          </cell>
          <cell r="D302" t="str">
            <v>P</v>
          </cell>
          <cell r="E302" t="str">
            <v>SUMEDANG</v>
          </cell>
          <cell r="F302" t="str">
            <v>XII OTKP</v>
          </cell>
          <cell r="G302" t="str">
            <v>DADANG RUSNANDAR</v>
          </cell>
        </row>
        <row r="303">
          <cell r="A303" t="str">
            <v>ASTRI ASTUTI</v>
          </cell>
          <cell r="B303" t="str">
            <v>19200276</v>
          </cell>
          <cell r="C303" t="str">
            <v>0047951921</v>
          </cell>
          <cell r="D303" t="str">
            <v>P</v>
          </cell>
          <cell r="E303" t="str">
            <v>BANDUNG</v>
          </cell>
          <cell r="F303" t="str">
            <v>XII OTKP</v>
          </cell>
          <cell r="G303" t="str">
            <v>AEP</v>
          </cell>
          <cell r="H303" t="str">
            <v>SMPN 2 Cileunyi</v>
          </cell>
        </row>
        <row r="304">
          <cell r="A304" t="str">
            <v>Alya Fadilah</v>
          </cell>
          <cell r="B304" t="str">
            <v>19200272</v>
          </cell>
          <cell r="C304" t="str">
            <v>3049845104</v>
          </cell>
          <cell r="D304" t="str">
            <v>P</v>
          </cell>
          <cell r="E304" t="str">
            <v>Sumedang</v>
          </cell>
          <cell r="F304" t="str">
            <v>XII OTKP</v>
          </cell>
          <cell r="G304" t="str">
            <v>Angga Nugraha</v>
          </cell>
          <cell r="H304" t="str">
            <v>MTs Darul Hufadz</v>
          </cell>
        </row>
        <row r="305">
          <cell r="A305" t="str">
            <v>IRMA PUSPITA</v>
          </cell>
          <cell r="B305" t="str">
            <v>19200287</v>
          </cell>
          <cell r="C305" t="str">
            <v>0043225260</v>
          </cell>
          <cell r="D305" t="str">
            <v>P</v>
          </cell>
          <cell r="E305" t="str">
            <v>BANDUNG</v>
          </cell>
          <cell r="F305" t="str">
            <v>XII OTKP</v>
          </cell>
          <cell r="G305" t="str">
            <v>CACA</v>
          </cell>
        </row>
        <row r="306">
          <cell r="A306" t="str">
            <v>Amelia Khalida</v>
          </cell>
          <cell r="B306" t="str">
            <v>19200273</v>
          </cell>
          <cell r="C306" t="str">
            <v>0031984540</v>
          </cell>
          <cell r="D306" t="str">
            <v>P</v>
          </cell>
          <cell r="E306" t="str">
            <v>Bandung</v>
          </cell>
          <cell r="F306" t="str">
            <v>XII OTKP</v>
          </cell>
          <cell r="G306" t="str">
            <v>Engkus Kusnadi</v>
          </cell>
        </row>
        <row r="307">
          <cell r="A307" t="str">
            <v>Nisa Aulia Putri</v>
          </cell>
          <cell r="B307" t="str">
            <v>19200292</v>
          </cell>
          <cell r="C307" t="str">
            <v>0046948000</v>
          </cell>
          <cell r="D307" t="str">
            <v>P</v>
          </cell>
          <cell r="E307" t="str">
            <v>Bandung</v>
          </cell>
          <cell r="F307" t="str">
            <v>XII OTKP</v>
          </cell>
          <cell r="G307" t="str">
            <v>Abdul Rahman Jajuli</v>
          </cell>
          <cell r="H307" t="str">
            <v>MTs Aljawami</v>
          </cell>
        </row>
        <row r="308">
          <cell r="A308" t="str">
            <v>IRMA SOLEHA</v>
          </cell>
          <cell r="B308" t="str">
            <v>19200288</v>
          </cell>
          <cell r="C308" t="str">
            <v>0039199948</v>
          </cell>
          <cell r="D308" t="str">
            <v>P</v>
          </cell>
          <cell r="E308" t="str">
            <v>BANDUNG</v>
          </cell>
          <cell r="F308" t="str">
            <v>XII OTKP</v>
          </cell>
          <cell r="G308" t="str">
            <v>IDIN RUSTANDI</v>
          </cell>
          <cell r="H308" t="str">
            <v>SMPN 1 Jatinangor</v>
          </cell>
        </row>
        <row r="309">
          <cell r="A309" t="str">
            <v>Sulistiani</v>
          </cell>
          <cell r="B309" t="str">
            <v>19200306</v>
          </cell>
          <cell r="C309" t="str">
            <v>0037017755</v>
          </cell>
          <cell r="D309" t="str">
            <v>P</v>
          </cell>
          <cell r="E309" t="str">
            <v>Sumedang</v>
          </cell>
          <cell r="F309" t="str">
            <v>XII OTKP</v>
          </cell>
          <cell r="G309" t="str">
            <v>Anda</v>
          </cell>
        </row>
        <row r="310">
          <cell r="A310" t="str">
            <v>AZZAHRA HUMAIROH</v>
          </cell>
          <cell r="B310" t="str">
            <v>19200277</v>
          </cell>
          <cell r="C310" t="str">
            <v>0042472787</v>
          </cell>
          <cell r="D310" t="str">
            <v>P</v>
          </cell>
          <cell r="E310" t="str">
            <v>Bandung</v>
          </cell>
          <cell r="F310" t="str">
            <v>XII OTKP</v>
          </cell>
          <cell r="G310" t="str">
            <v>Amir</v>
          </cell>
        </row>
        <row r="311">
          <cell r="A311" t="str">
            <v>Elis Muliyasari</v>
          </cell>
          <cell r="B311" t="str">
            <v>19200283</v>
          </cell>
          <cell r="C311" t="str">
            <v>0043313591</v>
          </cell>
          <cell r="D311" t="str">
            <v>P</v>
          </cell>
          <cell r="E311" t="str">
            <v>Sumedang</v>
          </cell>
          <cell r="F311" t="str">
            <v>XII OTKP</v>
          </cell>
          <cell r="G311" t="str">
            <v>Taofik Mutamar</v>
          </cell>
        </row>
        <row r="312">
          <cell r="A312" t="str">
            <v>Lean Maresta Kusumah</v>
          </cell>
          <cell r="B312" t="str">
            <v>19200289</v>
          </cell>
          <cell r="C312" t="str">
            <v>0049974073</v>
          </cell>
          <cell r="D312" t="str">
            <v>P</v>
          </cell>
          <cell r="E312" t="str">
            <v>Bandung</v>
          </cell>
          <cell r="F312" t="str">
            <v>XII OTKP</v>
          </cell>
          <cell r="G312" t="str">
            <v>Suhendar Sapari Nugraha</v>
          </cell>
        </row>
        <row r="313">
          <cell r="A313" t="str">
            <v>Shela Latipah</v>
          </cell>
          <cell r="B313" t="str">
            <v>19200302</v>
          </cell>
          <cell r="C313" t="str">
            <v>0031380881</v>
          </cell>
          <cell r="D313" t="str">
            <v>P</v>
          </cell>
          <cell r="E313" t="str">
            <v>Bandung</v>
          </cell>
          <cell r="F313" t="str">
            <v>XII OTKP</v>
          </cell>
          <cell r="G313" t="str">
            <v>Saripudin</v>
          </cell>
        </row>
        <row r="314">
          <cell r="A314" t="str">
            <v>WULAN CAHYA MUSTIKA</v>
          </cell>
          <cell r="B314" t="str">
            <v>19200309</v>
          </cell>
          <cell r="C314" t="str">
            <v>0045261340</v>
          </cell>
          <cell r="D314" t="str">
            <v>P</v>
          </cell>
          <cell r="E314" t="str">
            <v>Sumedang</v>
          </cell>
          <cell r="F314" t="str">
            <v>XII OTKP</v>
          </cell>
          <cell r="G314" t="str">
            <v>TATANG</v>
          </cell>
        </row>
        <row r="315">
          <cell r="A315" t="str">
            <v>Melan Siti Maulani</v>
          </cell>
          <cell r="B315" t="str">
            <v>19200290</v>
          </cell>
          <cell r="C315" t="str">
            <v>0044473496</v>
          </cell>
          <cell r="D315" t="str">
            <v>P</v>
          </cell>
          <cell r="E315" t="str">
            <v>Bandung</v>
          </cell>
          <cell r="F315" t="str">
            <v>XII OTKP</v>
          </cell>
          <cell r="G315" t="str">
            <v>Ukuy Sofyan</v>
          </cell>
        </row>
        <row r="316">
          <cell r="A316" t="str">
            <v>SEVANI MUTIA ANDINI</v>
          </cell>
          <cell r="B316" t="str">
            <v>19200301</v>
          </cell>
          <cell r="C316" t="str">
            <v>0044382088</v>
          </cell>
          <cell r="D316" t="str">
            <v>P</v>
          </cell>
          <cell r="E316" t="str">
            <v>BANDUNG</v>
          </cell>
          <cell r="F316" t="str">
            <v>XII OTKP</v>
          </cell>
          <cell r="G316" t="str">
            <v>DERI SANJAYA</v>
          </cell>
        </row>
        <row r="317">
          <cell r="A317" t="str">
            <v>SITI AMALIA PUTRI</v>
          </cell>
          <cell r="B317" t="str">
            <v>19200304</v>
          </cell>
          <cell r="C317" t="str">
            <v>0043315988</v>
          </cell>
          <cell r="D317" t="str">
            <v>P</v>
          </cell>
          <cell r="E317" t="str">
            <v>Sumedang</v>
          </cell>
          <cell r="F317" t="str">
            <v>XII OTKP</v>
          </cell>
          <cell r="G317" t="str">
            <v>ENCENG</v>
          </cell>
        </row>
        <row r="318">
          <cell r="A318" t="str">
            <v>Resti Maudi Kartini</v>
          </cell>
          <cell r="B318" t="str">
            <v>19200296</v>
          </cell>
          <cell r="C318" t="str">
            <v>0043313629</v>
          </cell>
          <cell r="D318" t="str">
            <v>P</v>
          </cell>
          <cell r="E318" t="str">
            <v>Sumedang</v>
          </cell>
          <cell r="F318" t="str">
            <v>XII OTKP</v>
          </cell>
          <cell r="G318" t="str">
            <v>Ely Suryaman</v>
          </cell>
          <cell r="H318" t="str">
            <v>MTs. Ma'arif Cikeruh</v>
          </cell>
        </row>
        <row r="319">
          <cell r="A319" t="str">
            <v>SALSA NABILA SHAHWA</v>
          </cell>
          <cell r="B319" t="str">
            <v>19200300</v>
          </cell>
          <cell r="C319" t="str">
            <v>0044416794</v>
          </cell>
          <cell r="D319" t="str">
            <v>P</v>
          </cell>
          <cell r="E319" t="str">
            <v>BANDUNG</v>
          </cell>
          <cell r="F319" t="str">
            <v>XII OTKP</v>
          </cell>
          <cell r="G319" t="str">
            <v>YANA SUJANA</v>
          </cell>
        </row>
        <row r="320">
          <cell r="A320" t="str">
            <v>ANASTASIA ANANDA RAIESYA</v>
          </cell>
          <cell r="B320" t="str">
            <v>19200274</v>
          </cell>
          <cell r="C320" t="str">
            <v>0043315493</v>
          </cell>
          <cell r="D320" t="str">
            <v>P</v>
          </cell>
          <cell r="E320" t="str">
            <v>Sumedang</v>
          </cell>
          <cell r="F320" t="str">
            <v>XII OTKP</v>
          </cell>
          <cell r="G320" t="str">
            <v>Rois Mukhsinin</v>
          </cell>
        </row>
        <row r="321">
          <cell r="A321" t="str">
            <v>Azzahra Shabbani Putri</v>
          </cell>
          <cell r="B321" t="str">
            <v>19200278</v>
          </cell>
          <cell r="C321" t="str">
            <v>0054733285</v>
          </cell>
          <cell r="D321" t="str">
            <v>P</v>
          </cell>
          <cell r="E321" t="str">
            <v>Bandung</v>
          </cell>
          <cell r="F321" t="str">
            <v>XII OTKP</v>
          </cell>
          <cell r="G321" t="str">
            <v>Aa Subhan</v>
          </cell>
        </row>
        <row r="322">
          <cell r="A322" t="str">
            <v>Sri Mulyani</v>
          </cell>
          <cell r="B322" t="str">
            <v>19200305</v>
          </cell>
          <cell r="C322" t="str">
            <v>0043314677</v>
          </cell>
          <cell r="D322" t="str">
            <v>P</v>
          </cell>
          <cell r="E322" t="str">
            <v>Sumedang</v>
          </cell>
          <cell r="F322" t="str">
            <v>XII OTKP</v>
          </cell>
          <cell r="G322" t="str">
            <v>Agus Salim</v>
          </cell>
          <cell r="H322" t="str">
            <v>MTs Ma'arif Cikeruh</v>
          </cell>
        </row>
        <row r="323">
          <cell r="A323" t="str">
            <v>ANDINI HERDIANTI</v>
          </cell>
          <cell r="B323" t="str">
            <v>19200275</v>
          </cell>
          <cell r="C323" t="str">
            <v>0049265190</v>
          </cell>
          <cell r="D323" t="str">
            <v>P</v>
          </cell>
          <cell r="E323" t="str">
            <v>BANDUNG</v>
          </cell>
          <cell r="F323" t="str">
            <v>XII OTKP</v>
          </cell>
          <cell r="G323" t="str">
            <v>HENDRAWAN</v>
          </cell>
        </row>
        <row r="324">
          <cell r="A324" t="str">
            <v>Alpiyanti</v>
          </cell>
          <cell r="B324" t="str">
            <v>19200340</v>
          </cell>
          <cell r="C324" t="str">
            <v>0028992563</v>
          </cell>
          <cell r="D324" t="str">
            <v>P</v>
          </cell>
          <cell r="E324" t="str">
            <v>BANDUNG</v>
          </cell>
          <cell r="F324" t="str">
            <v>XII AK</v>
          </cell>
          <cell r="G324" t="str">
            <v>JAJANG SUGEMA</v>
          </cell>
        </row>
        <row r="325">
          <cell r="A325" t="str">
            <v>RAIHAN SEPTINA</v>
          </cell>
          <cell r="B325" t="str">
            <v>19200355</v>
          </cell>
          <cell r="C325" t="str">
            <v>0043272648</v>
          </cell>
          <cell r="D325" t="str">
            <v>L</v>
          </cell>
          <cell r="E325" t="str">
            <v>BANDUNG</v>
          </cell>
          <cell r="F325" t="str">
            <v>XII AK</v>
          </cell>
          <cell r="G325" t="str">
            <v>ENTIS SUTISNA</v>
          </cell>
        </row>
        <row r="326">
          <cell r="A326" t="str">
            <v>Anisah Nur Fadhilah</v>
          </cell>
          <cell r="B326" t="str">
            <v>19200342</v>
          </cell>
          <cell r="C326" t="str">
            <v>0045951734</v>
          </cell>
          <cell r="D326" t="str">
            <v>P</v>
          </cell>
          <cell r="E326" t="str">
            <v>Bandung</v>
          </cell>
          <cell r="F326" t="str">
            <v>XII AK</v>
          </cell>
          <cell r="G326" t="str">
            <v>Darno</v>
          </cell>
        </row>
        <row r="327">
          <cell r="A327" t="str">
            <v>ANNISA SOBARIYAH</v>
          </cell>
          <cell r="B327" t="str">
            <v>19200343</v>
          </cell>
          <cell r="C327" t="str">
            <v>0043273174</v>
          </cell>
          <cell r="D327" t="str">
            <v>P</v>
          </cell>
          <cell r="E327" t="str">
            <v>BANDUNG</v>
          </cell>
          <cell r="F327" t="str">
            <v>XII AK</v>
          </cell>
          <cell r="G327" t="str">
            <v>DIDIN</v>
          </cell>
        </row>
        <row r="328">
          <cell r="A328" t="str">
            <v>RIZAL MUHAMAD IKSAN FAZRI</v>
          </cell>
          <cell r="B328" t="str">
            <v>19200360</v>
          </cell>
          <cell r="C328" t="str">
            <v>0038310187</v>
          </cell>
          <cell r="D328" t="str">
            <v>L</v>
          </cell>
          <cell r="E328" t="str">
            <v>BANDUNG</v>
          </cell>
          <cell r="F328" t="str">
            <v>XII AK</v>
          </cell>
          <cell r="G328" t="str">
            <v>JEJEN JAENUDIN</v>
          </cell>
        </row>
        <row r="329">
          <cell r="A329" t="str">
            <v>VINNA PUSPITASARI</v>
          </cell>
          <cell r="B329" t="str">
            <v>19200366</v>
          </cell>
          <cell r="C329" t="str">
            <v>0034900270</v>
          </cell>
          <cell r="D329" t="str">
            <v>P</v>
          </cell>
          <cell r="E329" t="str">
            <v>SRAGEN</v>
          </cell>
          <cell r="F329" t="str">
            <v>XII AK</v>
          </cell>
          <cell r="G329" t="str">
            <v>SURATNO BENYAMO</v>
          </cell>
        </row>
        <row r="330">
          <cell r="A330" t="str">
            <v>RENDY RAMDANI</v>
          </cell>
          <cell r="B330" t="str">
            <v>19200357</v>
          </cell>
          <cell r="C330" t="str">
            <v>0038193453</v>
          </cell>
          <cell r="D330" t="str">
            <v>L</v>
          </cell>
          <cell r="E330" t="str">
            <v>Bandung</v>
          </cell>
          <cell r="F330" t="str">
            <v>XII AK</v>
          </cell>
          <cell r="G330" t="str">
            <v>Edi Supriadi</v>
          </cell>
        </row>
        <row r="331">
          <cell r="A331" t="str">
            <v>Tia Novita Permatasari</v>
          </cell>
          <cell r="B331" t="str">
            <v>19200365</v>
          </cell>
          <cell r="C331" t="str">
            <v>3059055875</v>
          </cell>
          <cell r="D331" t="str">
            <v>P</v>
          </cell>
          <cell r="E331" t="str">
            <v>Bandung</v>
          </cell>
          <cell r="F331" t="str">
            <v>XII AK</v>
          </cell>
          <cell r="G331" t="str">
            <v>Didih Muhidin</v>
          </cell>
          <cell r="H331" t="str">
            <v>MTs Muhamadiyah Cipasir</v>
          </cell>
        </row>
        <row r="332">
          <cell r="A332" t="str">
            <v>Haiqal Fahri Gunawan</v>
          </cell>
          <cell r="B332" t="str">
            <v>19200348</v>
          </cell>
          <cell r="C332" t="str">
            <v>3042959531</v>
          </cell>
          <cell r="D332" t="str">
            <v>L</v>
          </cell>
          <cell r="E332" t="str">
            <v>Sumedang</v>
          </cell>
          <cell r="F332" t="str">
            <v>XII AK</v>
          </cell>
          <cell r="G332" t="str">
            <v>Wawan Gunawan</v>
          </cell>
          <cell r="H332" t="str">
            <v>MTs Al Falah</v>
          </cell>
        </row>
        <row r="333">
          <cell r="A333" t="str">
            <v>RISKA AMELIA</v>
          </cell>
          <cell r="B333" t="str">
            <v>19200359</v>
          </cell>
          <cell r="C333" t="str">
            <v>0039252336</v>
          </cell>
          <cell r="D333" t="str">
            <v>P</v>
          </cell>
          <cell r="E333" t="str">
            <v>JAKARTA</v>
          </cell>
          <cell r="F333" t="str">
            <v>XII AK</v>
          </cell>
          <cell r="G333" t="str">
            <v>Bambang Heriyanto</v>
          </cell>
        </row>
        <row r="334">
          <cell r="A334" t="str">
            <v>Sri Rosmiati</v>
          </cell>
          <cell r="B334" t="str">
            <v>19200364</v>
          </cell>
          <cell r="C334" t="str">
            <v>0039001082</v>
          </cell>
          <cell r="D334" t="str">
            <v>P</v>
          </cell>
          <cell r="E334" t="str">
            <v>Bandung</v>
          </cell>
          <cell r="F334" t="str">
            <v>XII AK</v>
          </cell>
          <cell r="G334" t="str">
            <v>EMAN SULAEMAN</v>
          </cell>
        </row>
        <row r="335">
          <cell r="A335" t="str">
            <v>VIRA FARMASARI</v>
          </cell>
          <cell r="B335" t="str">
            <v>19200367</v>
          </cell>
          <cell r="C335" t="str">
            <v>0031663243</v>
          </cell>
          <cell r="D335" t="str">
            <v>P</v>
          </cell>
          <cell r="E335" t="str">
            <v>BANDUNG</v>
          </cell>
          <cell r="F335" t="str">
            <v>XII AK</v>
          </cell>
          <cell r="G335" t="str">
            <v>HERMAN D</v>
          </cell>
        </row>
        <row r="336">
          <cell r="A336" t="str">
            <v>SILVI PATIMAH</v>
          </cell>
          <cell r="B336" t="str">
            <v>19200363</v>
          </cell>
          <cell r="C336" t="str">
            <v>0036942499</v>
          </cell>
          <cell r="D336" t="str">
            <v>P</v>
          </cell>
          <cell r="E336" t="str">
            <v>BANDUNG</v>
          </cell>
          <cell r="F336" t="str">
            <v>XII AK</v>
          </cell>
          <cell r="G336" t="str">
            <v>EDI YANTO</v>
          </cell>
        </row>
        <row r="337">
          <cell r="A337" t="str">
            <v>Amanda Febrianti</v>
          </cell>
          <cell r="B337" t="str">
            <v>19200341</v>
          </cell>
          <cell r="C337" t="str">
            <v>0043744302</v>
          </cell>
          <cell r="D337" t="str">
            <v>P</v>
          </cell>
          <cell r="E337" t="str">
            <v>Sumedang</v>
          </cell>
          <cell r="F337" t="str">
            <v>XII AK</v>
          </cell>
          <cell r="G337" t="str">
            <v>Mochammad Solihin</v>
          </cell>
        </row>
        <row r="338">
          <cell r="A338" t="str">
            <v>Cindi Anggraeni</v>
          </cell>
          <cell r="B338" t="str">
            <v>19200345</v>
          </cell>
          <cell r="C338" t="str">
            <v>3045688156</v>
          </cell>
          <cell r="D338" t="str">
            <v>P</v>
          </cell>
          <cell r="E338" t="str">
            <v>Bandung</v>
          </cell>
          <cell r="F338" t="str">
            <v>XII AK</v>
          </cell>
          <cell r="G338" t="str">
            <v>Budi Rohendi</v>
          </cell>
          <cell r="H338" t="str">
            <v>MTs Yapisa</v>
          </cell>
        </row>
        <row r="339">
          <cell r="A339" t="str">
            <v>Santi Herdianty</v>
          </cell>
          <cell r="B339" t="str">
            <v>19200362</v>
          </cell>
          <cell r="C339" t="str">
            <v>0037018641</v>
          </cell>
          <cell r="D339" t="str">
            <v>P</v>
          </cell>
          <cell r="E339" t="str">
            <v>Sumedang</v>
          </cell>
          <cell r="F339" t="str">
            <v>XII AK</v>
          </cell>
          <cell r="G339" t="str">
            <v>Yanto Herdian</v>
          </cell>
          <cell r="H339" t="str">
            <v>MTs Ma'arif Cikeruh</v>
          </cell>
        </row>
        <row r="340">
          <cell r="A340" t="str">
            <v>Wahyu Rudiyanto</v>
          </cell>
          <cell r="B340" t="str">
            <v>19200368</v>
          </cell>
          <cell r="C340" t="str">
            <v>0038196473</v>
          </cell>
          <cell r="D340" t="str">
            <v>L</v>
          </cell>
          <cell r="E340" t="str">
            <v>Bandung</v>
          </cell>
          <cell r="F340" t="str">
            <v>XII AK</v>
          </cell>
          <cell r="G340" t="str">
            <v>Eko Sudaryanto</v>
          </cell>
        </row>
        <row r="341">
          <cell r="A341" t="str">
            <v>ALEYDA PUTRI SALSABILA SUGIHARTO</v>
          </cell>
          <cell r="B341" t="str">
            <v>19200339</v>
          </cell>
          <cell r="C341" t="str">
            <v>0043316313</v>
          </cell>
          <cell r="D341" t="str">
            <v>P</v>
          </cell>
          <cell r="E341" t="str">
            <v>Indramayu</v>
          </cell>
          <cell r="F341" t="str">
            <v>XII AK</v>
          </cell>
          <cell r="G341" t="str">
            <v>Ade Sugiharto</v>
          </cell>
        </row>
        <row r="342">
          <cell r="A342" t="str">
            <v>Riska Agustiani</v>
          </cell>
          <cell r="B342" t="str">
            <v>19200358</v>
          </cell>
          <cell r="C342" t="str">
            <v>0047260680</v>
          </cell>
          <cell r="D342" t="str">
            <v>P</v>
          </cell>
          <cell r="E342" t="str">
            <v>Bandung</v>
          </cell>
          <cell r="F342" t="str">
            <v>XII AK</v>
          </cell>
          <cell r="G342" t="str">
            <v>Nurcahyadi</v>
          </cell>
        </row>
        <row r="343">
          <cell r="A343" t="str">
            <v>Kanita Anggraeni</v>
          </cell>
          <cell r="B343" t="str">
            <v>19200349</v>
          </cell>
          <cell r="C343" t="str">
            <v>0037030498</v>
          </cell>
          <cell r="D343" t="str">
            <v>P</v>
          </cell>
          <cell r="E343" t="str">
            <v>Bandung</v>
          </cell>
          <cell r="F343" t="str">
            <v>XII AK</v>
          </cell>
          <cell r="G343" t="str">
            <v>Katijo Ali</v>
          </cell>
          <cell r="H343" t="str">
            <v>MTs Ma'arif Cikeruh</v>
          </cell>
        </row>
        <row r="344">
          <cell r="A344" t="str">
            <v>Muhammad Agustian Sidik</v>
          </cell>
          <cell r="B344" t="str">
            <v>19200352</v>
          </cell>
          <cell r="C344" t="str">
            <v>0037019789</v>
          </cell>
          <cell r="D344" t="str">
            <v>L</v>
          </cell>
          <cell r="E344" t="str">
            <v>Sumedang</v>
          </cell>
          <cell r="F344" t="str">
            <v>XII AK</v>
          </cell>
          <cell r="G344" t="str">
            <v>Toto Suharto</v>
          </cell>
          <cell r="H344" t="str">
            <v>MTs Ma'arif Cikeruh</v>
          </cell>
        </row>
        <row r="345">
          <cell r="A345" t="str">
            <v>Mohamad Ridwan Pirdaus</v>
          </cell>
          <cell r="B345" t="str">
            <v>19200351</v>
          </cell>
          <cell r="C345" t="str">
            <v>0044033993</v>
          </cell>
          <cell r="D345" t="str">
            <v>L</v>
          </cell>
          <cell r="E345" t="str">
            <v>Majalengka</v>
          </cell>
          <cell r="F345" t="str">
            <v>XII AK</v>
          </cell>
          <cell r="G345" t="str">
            <v>Casmita</v>
          </cell>
        </row>
        <row r="346">
          <cell r="A346" t="str">
            <v>Novi Agustin</v>
          </cell>
          <cell r="B346" t="str">
            <v>19200353</v>
          </cell>
          <cell r="C346" t="str">
            <v>0038166016</v>
          </cell>
          <cell r="D346" t="str">
            <v>P</v>
          </cell>
          <cell r="E346" t="str">
            <v>Trenggalek</v>
          </cell>
          <cell r="F346" t="str">
            <v>XII AK</v>
          </cell>
          <cell r="G346" t="str">
            <v>Sumarni</v>
          </cell>
        </row>
        <row r="347">
          <cell r="A347" t="str">
            <v>Dhea Andriyani</v>
          </cell>
          <cell r="B347" t="str">
            <v>19200346</v>
          </cell>
          <cell r="C347" t="str">
            <v>0044473459</v>
          </cell>
          <cell r="D347" t="str">
            <v>P</v>
          </cell>
          <cell r="E347" t="str">
            <v>Bandung</v>
          </cell>
          <cell r="F347" t="str">
            <v>XII AK</v>
          </cell>
          <cell r="G347" t="str">
            <v>Suradal</v>
          </cell>
        </row>
        <row r="348">
          <cell r="A348" t="str">
            <v>Fuji Lestari Pratami</v>
          </cell>
          <cell r="B348" t="str">
            <v>19200347</v>
          </cell>
          <cell r="C348" t="str">
            <v>0047970649</v>
          </cell>
          <cell r="D348" t="str">
            <v>P</v>
          </cell>
          <cell r="E348" t="str">
            <v>Bandung</v>
          </cell>
          <cell r="F348" t="str">
            <v>XII AK</v>
          </cell>
          <cell r="G348" t="str">
            <v>Asep Drajat Amijaya</v>
          </cell>
        </row>
        <row r="349">
          <cell r="A349" t="str">
            <v>MEI SYAROH KHOBIBAH</v>
          </cell>
          <cell r="B349" t="str">
            <v>19200350</v>
          </cell>
          <cell r="C349" t="str">
            <v>0048779502</v>
          </cell>
          <cell r="D349" t="str">
            <v>P</v>
          </cell>
          <cell r="E349" t="str">
            <v>Bandung</v>
          </cell>
          <cell r="F349" t="str">
            <v>XII AK</v>
          </cell>
          <cell r="G349" t="str">
            <v>Rustandi Kelana</v>
          </cell>
        </row>
        <row r="350">
          <cell r="A350" t="str">
            <v>Reka Septiani</v>
          </cell>
          <cell r="B350" t="str">
            <v>19200356</v>
          </cell>
          <cell r="C350" t="str">
            <v>0039378602</v>
          </cell>
          <cell r="D350" t="str">
            <v>P</v>
          </cell>
          <cell r="E350" t="str">
            <v>Bandung</v>
          </cell>
          <cell r="F350" t="str">
            <v>XII AK</v>
          </cell>
          <cell r="G350" t="str">
            <v>Asep Suparman</v>
          </cell>
          <cell r="H350" t="str">
            <v>MTs Ma'arif Cikeruh</v>
          </cell>
        </row>
        <row r="351">
          <cell r="A351" t="str">
            <v>Az-zahra Ridla Maulida</v>
          </cell>
          <cell r="B351" t="str">
            <v>19200344</v>
          </cell>
          <cell r="C351" t="str">
            <v>0037019781</v>
          </cell>
          <cell r="D351" t="str">
            <v>P</v>
          </cell>
          <cell r="E351" t="str">
            <v>Sumedang</v>
          </cell>
          <cell r="F351" t="str">
            <v>XII AK</v>
          </cell>
          <cell r="G351" t="str">
            <v>Nono Ridla Supriatna</v>
          </cell>
        </row>
        <row r="352">
          <cell r="A352" t="str">
            <v>Ryan Fauzy Firrizky</v>
          </cell>
          <cell r="B352" t="str">
            <v>19200361</v>
          </cell>
          <cell r="C352" t="str">
            <v>3026274375</v>
          </cell>
          <cell r="D352" t="str">
            <v>L</v>
          </cell>
          <cell r="E352" t="str">
            <v>Sumedang</v>
          </cell>
          <cell r="F352" t="str">
            <v>XII AK</v>
          </cell>
          <cell r="G352" t="str">
            <v>Riki</v>
          </cell>
        </row>
        <row r="353">
          <cell r="A353" t="str">
            <v>NUR ANISA</v>
          </cell>
          <cell r="B353" t="str">
            <v>19200354</v>
          </cell>
          <cell r="C353" t="str">
            <v>0045971686</v>
          </cell>
          <cell r="D353" t="str">
            <v>P</v>
          </cell>
          <cell r="E353" t="str">
            <v>BANDUNG</v>
          </cell>
          <cell r="F353" t="str">
            <v>XII AK</v>
          </cell>
          <cell r="G353" t="str">
            <v>SUNTANA AGUSTIAS</v>
          </cell>
        </row>
        <row r="354">
          <cell r="A354" t="str">
            <v xml:space="preserve">IRWAN </v>
          </cell>
          <cell r="B354" t="str">
            <v>20210014</v>
          </cell>
          <cell r="C354" t="str">
            <v>0043316276</v>
          </cell>
          <cell r="D354" t="str">
            <v>L</v>
          </cell>
          <cell r="E354" t="str">
            <v>Sumedang</v>
          </cell>
          <cell r="F354" t="str">
            <v>XI TKRO</v>
          </cell>
          <cell r="G354" t="str">
            <v>EKO SUNARNO</v>
          </cell>
          <cell r="H354" t="str">
            <v>SMPN 4 Jatinangor</v>
          </cell>
        </row>
        <row r="355">
          <cell r="A355" t="str">
            <v xml:space="preserve"> Nabil Mustopa Julianto </v>
          </cell>
          <cell r="B355" t="str">
            <v>20210022</v>
          </cell>
          <cell r="C355" t="str">
            <v>3033811575</v>
          </cell>
          <cell r="D355" t="str">
            <v>L</v>
          </cell>
          <cell r="E355" t="str">
            <v xml:space="preserve"> Sumedang </v>
          </cell>
          <cell r="F355" t="str">
            <v>XI TKRO</v>
          </cell>
          <cell r="G355" t="str">
            <v>Aso Darsono</v>
          </cell>
          <cell r="H355" t="str">
            <v>MTS Muhamadiyah Cipasir</v>
          </cell>
        </row>
        <row r="356">
          <cell r="A356" t="str">
            <v>Darul Asby Shiddiq</v>
          </cell>
          <cell r="B356" t="str">
            <v>20210006</v>
          </cell>
          <cell r="C356" t="str">
            <v>3056167016</v>
          </cell>
          <cell r="D356" t="str">
            <v>L</v>
          </cell>
          <cell r="E356" t="str">
            <v>Bandung</v>
          </cell>
          <cell r="F356" t="str">
            <v>XI TKRO</v>
          </cell>
          <cell r="G356" t="str">
            <v>DADAN HAMDANI</v>
          </cell>
          <cell r="H356" t="str">
            <v>SMP Plus Ibnu Rusyd</v>
          </cell>
        </row>
        <row r="357">
          <cell r="A357" t="str">
            <v>FARHAN FAUZAN</v>
          </cell>
          <cell r="B357" t="str">
            <v>20210011</v>
          </cell>
          <cell r="C357" t="str">
            <v>0053914889</v>
          </cell>
          <cell r="D357" t="str">
            <v>L</v>
          </cell>
          <cell r="E357" t="str">
            <v>sumedang</v>
          </cell>
          <cell r="F357" t="str">
            <v>XI TKRO</v>
          </cell>
          <cell r="G357" t="str">
            <v>wawan saeful malik</v>
          </cell>
          <cell r="H357" t="str">
            <v>SMP PGRI Rancaekek</v>
          </cell>
        </row>
        <row r="358">
          <cell r="A358" t="str">
            <v>Sani Adiaat Maulana</v>
          </cell>
          <cell r="B358" t="str">
            <v>20210032</v>
          </cell>
          <cell r="C358" t="str">
            <v>0047109952</v>
          </cell>
          <cell r="D358" t="str">
            <v>L</v>
          </cell>
          <cell r="E358" t="str">
            <v>Bandung</v>
          </cell>
          <cell r="F358" t="str">
            <v>XI TKRO</v>
          </cell>
          <cell r="G358" t="str">
            <v>Sahal Munandar</v>
          </cell>
          <cell r="H358" t="str">
            <v>SMPN 4 Rancaekek</v>
          </cell>
        </row>
        <row r="359">
          <cell r="A359" t="str">
            <v>Irwan Firmansyah</v>
          </cell>
          <cell r="B359" t="str">
            <v>20210015</v>
          </cell>
          <cell r="C359" t="str">
            <v>0061193155</v>
          </cell>
          <cell r="D359" t="str">
            <v>L</v>
          </cell>
          <cell r="E359" t="str">
            <v>Bandung</v>
          </cell>
          <cell r="F359" t="str">
            <v>XI TKRO</v>
          </cell>
          <cell r="G359" t="str">
            <v>Endang Abdulah</v>
          </cell>
          <cell r="H359" t="str">
            <v>SMPN 1 Rancaekek</v>
          </cell>
        </row>
        <row r="360">
          <cell r="A360" t="str">
            <v xml:space="preserve"> Ruli Ruyani Wijaya </v>
          </cell>
          <cell r="B360" t="str">
            <v>20210031</v>
          </cell>
          <cell r="C360" t="str">
            <v>0062219076</v>
          </cell>
          <cell r="D360" t="str">
            <v>L</v>
          </cell>
          <cell r="E360" t="str">
            <v xml:space="preserve"> Sumedang </v>
          </cell>
          <cell r="F360" t="str">
            <v>XI TKRO</v>
          </cell>
          <cell r="G360" t="str">
            <v>Ijang Wijaya</v>
          </cell>
          <cell r="H360" t="str">
            <v>MTS Ma'arif Cikeruh</v>
          </cell>
        </row>
        <row r="361">
          <cell r="A361" t="str">
            <v>RIFAJIH</v>
          </cell>
          <cell r="B361" t="str">
            <v>20210028</v>
          </cell>
          <cell r="C361" t="str">
            <v>0047249272</v>
          </cell>
          <cell r="D361" t="str">
            <v>L</v>
          </cell>
          <cell r="E361" t="str">
            <v>JAKARTA</v>
          </cell>
          <cell r="F361" t="str">
            <v>XI TKRO</v>
          </cell>
          <cell r="G361" t="str">
            <v>BUCHAERI</v>
          </cell>
          <cell r="H361" t="str">
            <v>SMP Darul Fatwa</v>
          </cell>
        </row>
        <row r="362">
          <cell r="A362" t="str">
            <v>DIKY ADISETIAWAN</v>
          </cell>
          <cell r="B362" t="str">
            <v>20210007</v>
          </cell>
          <cell r="C362" t="str">
            <v>0045923031</v>
          </cell>
          <cell r="D362" t="str">
            <v>L</v>
          </cell>
          <cell r="E362" t="str">
            <v>Sumedang</v>
          </cell>
          <cell r="F362" t="str">
            <v>XI TKRO</v>
          </cell>
          <cell r="G362" t="str">
            <v>Nono</v>
          </cell>
          <cell r="H362" t="str">
            <v>SMP PGRI Rancaekek</v>
          </cell>
        </row>
        <row r="363">
          <cell r="A363" t="str">
            <v xml:space="preserve"> Ardian Futra Pratama </v>
          </cell>
          <cell r="B363" t="str">
            <v>20210004</v>
          </cell>
          <cell r="C363" t="str">
            <v>3038847042</v>
          </cell>
          <cell r="D363" t="str">
            <v>L</v>
          </cell>
          <cell r="E363" t="str">
            <v xml:space="preserve"> Sumedang </v>
          </cell>
          <cell r="F363" t="str">
            <v>XI TKRO</v>
          </cell>
          <cell r="G363" t="str">
            <v>Tatan Rustandi</v>
          </cell>
          <cell r="H363" t="str">
            <v>MTS Ma'arif Cikeruh</v>
          </cell>
        </row>
        <row r="364">
          <cell r="A364" t="str">
            <v>PANDU RISDIYANA</v>
          </cell>
          <cell r="B364" t="str">
            <v>20210027</v>
          </cell>
          <cell r="C364" t="str">
            <v>0059896826</v>
          </cell>
          <cell r="D364" t="str">
            <v>L</v>
          </cell>
          <cell r="E364" t="str">
            <v>SUMEDANG</v>
          </cell>
          <cell r="F364" t="str">
            <v>XI TKRO</v>
          </cell>
          <cell r="G364" t="str">
            <v>YANA SURYANA</v>
          </cell>
          <cell r="H364" t="str">
            <v>SMP PGRI Rancaekek</v>
          </cell>
        </row>
        <row r="365">
          <cell r="A365" t="str">
            <v>ACHMAD ZAELANI</v>
          </cell>
          <cell r="B365" t="str">
            <v>20210001</v>
          </cell>
          <cell r="C365" t="str">
            <v>0057491662</v>
          </cell>
          <cell r="D365" t="str">
            <v>L</v>
          </cell>
          <cell r="E365" t="str">
            <v>BANDUNG</v>
          </cell>
          <cell r="F365" t="str">
            <v>XI TKRO</v>
          </cell>
          <cell r="G365" t="str">
            <v>Anwar</v>
          </cell>
          <cell r="H365" t="str">
            <v>SMPN 1 Rancaekek</v>
          </cell>
        </row>
        <row r="366">
          <cell r="A366" t="str">
            <v>ANDIKA GUNTUR WENDA</v>
          </cell>
          <cell r="B366" t="str">
            <v>20210003</v>
          </cell>
          <cell r="C366" t="str">
            <v>0046713254</v>
          </cell>
          <cell r="D366" t="str">
            <v>L</v>
          </cell>
          <cell r="E366" t="str">
            <v>BANDUNG</v>
          </cell>
          <cell r="F366" t="str">
            <v>XI TKRO</v>
          </cell>
          <cell r="G366" t="str">
            <v>WAWAN SUWANDY</v>
          </cell>
          <cell r="H366" t="str">
            <v>SMPN 2 Cileunyi</v>
          </cell>
        </row>
        <row r="367">
          <cell r="A367" t="str">
            <v>Muhammad Lukman Hakim</v>
          </cell>
          <cell r="B367" t="str">
            <v>20210021</v>
          </cell>
          <cell r="C367" t="str">
            <v>0054378619</v>
          </cell>
          <cell r="D367" t="str">
            <v>L</v>
          </cell>
          <cell r="E367" t="str">
            <v>Bandung</v>
          </cell>
          <cell r="F367" t="str">
            <v>XI TKRO</v>
          </cell>
          <cell r="G367" t="str">
            <v>Epul Gunawan</v>
          </cell>
          <cell r="H367" t="str">
            <v>SMPN 1 Rancaekek</v>
          </cell>
        </row>
        <row r="368">
          <cell r="A368" t="str">
            <v xml:space="preserve"> Faldi Herdian </v>
          </cell>
          <cell r="B368" t="str">
            <v>20210010</v>
          </cell>
          <cell r="C368" t="str">
            <v>0054294250</v>
          </cell>
          <cell r="D368" t="str">
            <v>L</v>
          </cell>
          <cell r="E368" t="str">
            <v xml:space="preserve"> Sumedang </v>
          </cell>
          <cell r="F368" t="str">
            <v>XI TKRO</v>
          </cell>
          <cell r="G368" t="str">
            <v>Suparman</v>
          </cell>
          <cell r="H368" t="str">
            <v>MTS Ma'arif Cikeruh</v>
          </cell>
        </row>
        <row r="369">
          <cell r="A369" t="str">
            <v>SYAEFUL KHOLIK</v>
          </cell>
          <cell r="B369" t="str">
            <v>20210033</v>
          </cell>
          <cell r="C369" t="str">
            <v>0046607310</v>
          </cell>
          <cell r="D369" t="str">
            <v>L</v>
          </cell>
          <cell r="E369" t="str">
            <v>BANDUNG</v>
          </cell>
          <cell r="F369" t="str">
            <v>XI TKRO</v>
          </cell>
          <cell r="G369" t="str">
            <v>YANA SUMARNA</v>
          </cell>
          <cell r="H369" t="str">
            <v>SMPN 2 Cileunyi</v>
          </cell>
        </row>
        <row r="370">
          <cell r="A370" t="str">
            <v>Naufal Alif Yasykur</v>
          </cell>
          <cell r="B370" t="str">
            <v>20210023</v>
          </cell>
          <cell r="C370" t="str">
            <v>0047282542</v>
          </cell>
          <cell r="D370" t="str">
            <v>L</v>
          </cell>
          <cell r="E370" t="str">
            <v>Bandung</v>
          </cell>
          <cell r="F370" t="str">
            <v>XI TKRO</v>
          </cell>
          <cell r="G370" t="str">
            <v>Nana Purwana</v>
          </cell>
          <cell r="H370" t="str">
            <v>SMPN 4 Rancaekek</v>
          </cell>
        </row>
        <row r="371">
          <cell r="A371" t="str">
            <v xml:space="preserve"> Yusup Zamaludin </v>
          </cell>
          <cell r="B371" t="str">
            <v>20210034</v>
          </cell>
          <cell r="C371" t="str">
            <v>3043848644</v>
          </cell>
          <cell r="D371" t="str">
            <v>L</v>
          </cell>
          <cell r="E371" t="str">
            <v xml:space="preserve"> Bandung </v>
          </cell>
          <cell r="F371" t="str">
            <v>XI TKRO</v>
          </cell>
          <cell r="G371" t="str">
            <v>Kikim</v>
          </cell>
          <cell r="H371" t="str">
            <v>MTS Ma'arif Cikeruh</v>
          </cell>
        </row>
        <row r="372">
          <cell r="A372" t="str">
            <v>Rizky Zaidan</v>
          </cell>
          <cell r="B372" t="str">
            <v>20210030</v>
          </cell>
          <cell r="C372" t="str">
            <v>0051393974</v>
          </cell>
          <cell r="D372" t="str">
            <v>L</v>
          </cell>
          <cell r="E372" t="str">
            <v>Tasikmalaya</v>
          </cell>
          <cell r="F372" t="str">
            <v>XI TKRO</v>
          </cell>
          <cell r="G372" t="str">
            <v>Arip Ripansah</v>
          </cell>
          <cell r="H372" t="str">
            <v>SMPN 3 Cileunyi</v>
          </cell>
        </row>
        <row r="373">
          <cell r="A373" t="str">
            <v>Rifky Arif Firmawan</v>
          </cell>
          <cell r="B373" t="str">
            <v>20210029</v>
          </cell>
          <cell r="C373" t="str">
            <v>0051125327</v>
          </cell>
          <cell r="D373" t="str">
            <v>L</v>
          </cell>
          <cell r="E373" t="str">
            <v>Bandung</v>
          </cell>
          <cell r="F373" t="str">
            <v>XI TKRO</v>
          </cell>
          <cell r="G373" t="str">
            <v>Agus Setiawan</v>
          </cell>
          <cell r="H373" t="str">
            <v>SMPN 4 Rancaekek</v>
          </cell>
        </row>
        <row r="374">
          <cell r="A374" t="str">
            <v>Dwi Cahyo Afriyanto</v>
          </cell>
          <cell r="B374" t="str">
            <v>20210008</v>
          </cell>
          <cell r="C374" t="str">
            <v>0058399726</v>
          </cell>
          <cell r="D374" t="str">
            <v>L</v>
          </cell>
          <cell r="E374" t="str">
            <v>Karanganyar</v>
          </cell>
          <cell r="F374" t="str">
            <v>XI TKRO</v>
          </cell>
          <cell r="G374" t="str">
            <v>Sunarto</v>
          </cell>
          <cell r="H374" t="str">
            <v>SMPN 1 Rancaekek</v>
          </cell>
        </row>
        <row r="375">
          <cell r="A375" t="str">
            <v>MAULANA ANDRIAN</v>
          </cell>
          <cell r="B375" t="str">
            <v>20210017</v>
          </cell>
          <cell r="C375" t="str">
            <v>0058378871</v>
          </cell>
          <cell r="D375" t="str">
            <v>L</v>
          </cell>
          <cell r="E375" t="str">
            <v>CIREBON</v>
          </cell>
          <cell r="F375" t="str">
            <v>XI TKRO</v>
          </cell>
          <cell r="G375" t="str">
            <v>CAYUT</v>
          </cell>
          <cell r="H375" t="str">
            <v>SMP PGRI Rancaekek</v>
          </cell>
        </row>
        <row r="376">
          <cell r="A376" t="str">
            <v xml:space="preserve"> Idan Ridwansyah </v>
          </cell>
          <cell r="B376" t="str">
            <v>20210013</v>
          </cell>
          <cell r="C376" t="str">
            <v>3046134770</v>
          </cell>
          <cell r="D376" t="str">
            <v>L</v>
          </cell>
          <cell r="E376" t="str">
            <v xml:space="preserve"> Sumedang </v>
          </cell>
          <cell r="F376" t="str">
            <v>XI TKRO</v>
          </cell>
          <cell r="G376" t="str">
            <v>Ogay Yogian</v>
          </cell>
          <cell r="H376" t="str">
            <v>MTS Ma'arif Cikeruh</v>
          </cell>
        </row>
        <row r="377">
          <cell r="A377" t="str">
            <v>MUHAMAD FIKRI LANDARSYAH</v>
          </cell>
          <cell r="B377" t="str">
            <v>20210019</v>
          </cell>
          <cell r="C377" t="str">
            <v>0047931165</v>
          </cell>
          <cell r="D377" t="str">
            <v>L</v>
          </cell>
          <cell r="E377" t="str">
            <v>SUMEDANG</v>
          </cell>
          <cell r="F377" t="str">
            <v>XI TKRO</v>
          </cell>
          <cell r="G377" t="str">
            <v>ADANG SUNANDAR</v>
          </cell>
          <cell r="H377" t="str">
            <v>SMPN 1 Jatinangor</v>
          </cell>
        </row>
        <row r="378">
          <cell r="A378" t="str">
            <v xml:space="preserve"> Furqon Alamsyah </v>
          </cell>
          <cell r="B378" t="str">
            <v>20210012</v>
          </cell>
          <cell r="C378" t="str">
            <v>3049458053</v>
          </cell>
          <cell r="D378" t="str">
            <v>L</v>
          </cell>
          <cell r="E378" t="str">
            <v xml:space="preserve"> Sumedang </v>
          </cell>
          <cell r="F378" t="str">
            <v>XI TKRO</v>
          </cell>
          <cell r="G378" t="str">
            <v>Ozon Arzoli</v>
          </cell>
          <cell r="H378" t="str">
            <v>MTS Ma'arif Cikeruh</v>
          </cell>
        </row>
        <row r="379">
          <cell r="A379" t="str">
            <v>ega praseptia</v>
          </cell>
          <cell r="B379" t="str">
            <v>20210009</v>
          </cell>
          <cell r="C379" t="str">
            <v>0054970133</v>
          </cell>
          <cell r="D379" t="str">
            <v>L</v>
          </cell>
          <cell r="E379" t="str">
            <v>sumedang</v>
          </cell>
          <cell r="F379" t="str">
            <v>XI TKRO</v>
          </cell>
          <cell r="G379" t="str">
            <v>Atep Saepudin</v>
          </cell>
          <cell r="H379" t="str">
            <v>SMP IT Padjajaran</v>
          </cell>
        </row>
        <row r="380">
          <cell r="A380" t="str">
            <v>MUHAMAD DUTA MAULANA</v>
          </cell>
          <cell r="B380" t="str">
            <v>20210018</v>
          </cell>
          <cell r="C380" t="str">
            <v>0055026022</v>
          </cell>
          <cell r="D380" t="str">
            <v>L</v>
          </cell>
          <cell r="E380" t="str">
            <v>JAKARTA</v>
          </cell>
          <cell r="F380" t="str">
            <v>XI TKRO</v>
          </cell>
          <cell r="G380" t="str">
            <v>DIDIN MAHPUDIN</v>
          </cell>
          <cell r="H380" t="str">
            <v>SMP Lugina Rancaekek</v>
          </cell>
        </row>
        <row r="381">
          <cell r="A381" t="str">
            <v xml:space="preserve"> Naufal Dzakwan Fadhlullah </v>
          </cell>
          <cell r="B381" t="str">
            <v>20210024</v>
          </cell>
          <cell r="C381" t="str">
            <v>0043698695</v>
          </cell>
          <cell r="D381" t="str">
            <v>L</v>
          </cell>
          <cell r="E381" t="str">
            <v xml:space="preserve"> Sumedang </v>
          </cell>
          <cell r="F381" t="str">
            <v>XI TKRO</v>
          </cell>
          <cell r="G381" t="str">
            <v>Cece Sukendar</v>
          </cell>
          <cell r="H381" t="str">
            <v>MTS Ma'arif Tanjungsari</v>
          </cell>
        </row>
        <row r="382">
          <cell r="A382" t="str">
            <v xml:space="preserve"> Nur Huda Aditya </v>
          </cell>
          <cell r="B382" t="str">
            <v>20210026</v>
          </cell>
          <cell r="C382" t="str">
            <v>0053452175</v>
          </cell>
          <cell r="D382" t="str">
            <v>L</v>
          </cell>
          <cell r="E382" t="str">
            <v xml:space="preserve"> Sumedang </v>
          </cell>
          <cell r="F382" t="str">
            <v>XI TKRO</v>
          </cell>
          <cell r="G382" t="str">
            <v>Yogi Hermansyah</v>
          </cell>
          <cell r="H382" t="str">
            <v>MTS Ma'arif Cikeruh</v>
          </cell>
        </row>
        <row r="383">
          <cell r="A383" t="str">
            <v>Naufal Fauzan</v>
          </cell>
          <cell r="B383" t="str">
            <v>20210025</v>
          </cell>
          <cell r="C383" t="str">
            <v>0059182516</v>
          </cell>
          <cell r="D383" t="str">
            <v>L</v>
          </cell>
          <cell r="E383" t="str">
            <v>Bandung</v>
          </cell>
          <cell r="F383" t="str">
            <v>XI TKRO</v>
          </cell>
          <cell r="G383" t="str">
            <v>Soleh Hidayat</v>
          </cell>
          <cell r="H383" t="str">
            <v>SMPN 1 Rancaekek</v>
          </cell>
        </row>
        <row r="384">
          <cell r="A384" t="str">
            <v>MUHAMAD NAJJA NISKY FAQIHUDDIN</v>
          </cell>
          <cell r="B384" t="str">
            <v>19200020</v>
          </cell>
          <cell r="C384" t="str">
            <v>0048946384</v>
          </cell>
          <cell r="D384" t="str">
            <v>L</v>
          </cell>
          <cell r="E384" t="str">
            <v>Sumedang</v>
          </cell>
          <cell r="F384" t="str">
            <v>XI TKRO</v>
          </cell>
          <cell r="G384" t="str">
            <v>ERIK ANWAR FAUZI</v>
          </cell>
          <cell r="H384" t="str">
            <v>SMP Bina Muda</v>
          </cell>
        </row>
        <row r="385">
          <cell r="A385" t="str">
            <v xml:space="preserve"> Arya Pramudia Ananta </v>
          </cell>
          <cell r="B385" t="str">
            <v>20210005</v>
          </cell>
          <cell r="C385" t="str">
            <v>3056991926</v>
          </cell>
          <cell r="D385" t="str">
            <v>L</v>
          </cell>
          <cell r="E385" t="str">
            <v xml:space="preserve"> Sragen </v>
          </cell>
          <cell r="F385" t="str">
            <v>XI TKRO</v>
          </cell>
          <cell r="G385" t="str">
            <v>Kusmani</v>
          </cell>
          <cell r="H385" t="str">
            <v>MTS Al-Jawami</v>
          </cell>
        </row>
        <row r="386">
          <cell r="A386" t="str">
            <v>ALDI RIVALDI</v>
          </cell>
          <cell r="B386" t="str">
            <v>20210002</v>
          </cell>
          <cell r="C386" t="str">
            <v>0054424781</v>
          </cell>
          <cell r="D386" t="str">
            <v>L</v>
          </cell>
          <cell r="E386" t="str">
            <v>BANDUNG</v>
          </cell>
          <cell r="F386" t="str">
            <v>XI TKRO</v>
          </cell>
          <cell r="G386" t="str">
            <v>RONI PURNAMA</v>
          </cell>
          <cell r="H386" t="str">
            <v>SMP IT Padjajaran</v>
          </cell>
        </row>
        <row r="387">
          <cell r="A387" t="str">
            <v>Krisna Firdaus</v>
          </cell>
          <cell r="B387" t="str">
            <v>20210016</v>
          </cell>
          <cell r="C387" t="str">
            <v>0042881900</v>
          </cell>
          <cell r="D387" t="str">
            <v>L</v>
          </cell>
          <cell r="E387" t="str">
            <v>Bandung</v>
          </cell>
          <cell r="F387" t="str">
            <v>XI TKRO</v>
          </cell>
          <cell r="G387" t="str">
            <v>Nurjaman</v>
          </cell>
          <cell r="H387" t="str">
            <v>SMPN 1 Rancaekek</v>
          </cell>
        </row>
        <row r="388">
          <cell r="A388" t="str">
            <v>Muhammad Zunaeri</v>
          </cell>
          <cell r="B388" t="str">
            <v>20210020</v>
          </cell>
          <cell r="C388" t="str">
            <v>0046954144</v>
          </cell>
          <cell r="D388" t="str">
            <v>L</v>
          </cell>
          <cell r="E388" t="str">
            <v>Bandung</v>
          </cell>
          <cell r="F388" t="str">
            <v>XI TKRO</v>
          </cell>
          <cell r="G388" t="str">
            <v>Tisna Gunawan</v>
          </cell>
          <cell r="H388" t="str">
            <v>SMP Bakti Nusantara</v>
          </cell>
        </row>
        <row r="389">
          <cell r="A389" t="str">
            <v xml:space="preserve"> Rohmat Hidayat </v>
          </cell>
          <cell r="C389" t="str">
            <v>3053096399</v>
          </cell>
          <cell r="D389" t="str">
            <v>L</v>
          </cell>
          <cell r="E389" t="str">
            <v xml:space="preserve"> Sumedang </v>
          </cell>
          <cell r="F389" t="str">
            <v>XI TKJ D</v>
          </cell>
          <cell r="G389" t="str">
            <v>Roy Ishak</v>
          </cell>
          <cell r="H389" t="str">
            <v>MTS Ma'arif Cikeruh</v>
          </cell>
        </row>
        <row r="390">
          <cell r="A390" t="str">
            <v>Riki Pradana Saputra</v>
          </cell>
          <cell r="C390" t="str">
            <v>0042701771</v>
          </cell>
          <cell r="D390" t="str">
            <v>L</v>
          </cell>
          <cell r="E390" t="str">
            <v>Bandung</v>
          </cell>
          <cell r="F390" t="str">
            <v>XI TKJ D</v>
          </cell>
          <cell r="G390" t="str">
            <v>Dana Supriatna</v>
          </cell>
        </row>
        <row r="391">
          <cell r="A391" t="str">
            <v>Feby Yuliani</v>
          </cell>
          <cell r="C391" t="str">
            <v>0052870111</v>
          </cell>
          <cell r="D391" t="str">
            <v>P</v>
          </cell>
          <cell r="E391" t="str">
            <v>Bandung</v>
          </cell>
          <cell r="F391" t="str">
            <v>XI TKJ D</v>
          </cell>
          <cell r="G391" t="str">
            <v>Dedi Setiawan</v>
          </cell>
        </row>
        <row r="392">
          <cell r="A392" t="str">
            <v xml:space="preserve"> M. Asrul Prasetya </v>
          </cell>
          <cell r="C392" t="str">
            <v>3043616758</v>
          </cell>
          <cell r="D392" t="str">
            <v>L</v>
          </cell>
          <cell r="E392" t="str">
            <v xml:space="preserve"> Bogor </v>
          </cell>
          <cell r="F392" t="str">
            <v>XI TKJ D</v>
          </cell>
          <cell r="G392" t="str">
            <v>Suhendrik</v>
          </cell>
          <cell r="H392" t="str">
            <v>MTS Al-Falah Cileles</v>
          </cell>
        </row>
        <row r="393">
          <cell r="A393" t="str">
            <v>REFFI MUSTOPA</v>
          </cell>
          <cell r="C393" t="str">
            <v>0048981914</v>
          </cell>
          <cell r="D393" t="str">
            <v>L</v>
          </cell>
          <cell r="E393" t="str">
            <v>BANDUNG</v>
          </cell>
          <cell r="F393" t="str">
            <v>XI TKJ D</v>
          </cell>
          <cell r="G393" t="str">
            <v>ENTIS TISNA</v>
          </cell>
        </row>
        <row r="394">
          <cell r="A394" t="str">
            <v>FRITA NOVA NADILA</v>
          </cell>
          <cell r="C394" t="str">
            <v>0055006557</v>
          </cell>
          <cell r="D394" t="str">
            <v>P</v>
          </cell>
          <cell r="E394" t="str">
            <v>SUMEDANG</v>
          </cell>
          <cell r="F394" t="str">
            <v>XI TKJ D</v>
          </cell>
          <cell r="G394" t="str">
            <v>MAKSUM SULAEMAN</v>
          </cell>
        </row>
        <row r="395">
          <cell r="A395" t="str">
            <v xml:space="preserve"> Satia Suherman </v>
          </cell>
          <cell r="C395" t="str">
            <v>3036305654</v>
          </cell>
          <cell r="D395" t="str">
            <v>L</v>
          </cell>
          <cell r="E395" t="str">
            <v xml:space="preserve"> Sumedang </v>
          </cell>
          <cell r="F395" t="str">
            <v>XI TKJ D</v>
          </cell>
          <cell r="G395" t="str">
            <v>Ence Suherman</v>
          </cell>
        </row>
        <row r="396">
          <cell r="A396" t="str">
            <v xml:space="preserve"> Gangan Ramdan Saputra </v>
          </cell>
          <cell r="C396" t="str">
            <v>0049542191</v>
          </cell>
          <cell r="D396" t="str">
            <v>L</v>
          </cell>
          <cell r="E396" t="str">
            <v xml:space="preserve"> Sumedang </v>
          </cell>
          <cell r="F396" t="str">
            <v>XI TKJ D</v>
          </cell>
          <cell r="G396" t="str">
            <v>Mamat Rohimat</v>
          </cell>
          <cell r="H396" t="str">
            <v>MTS Ma'arif Cikeruh</v>
          </cell>
        </row>
        <row r="397">
          <cell r="A397" t="str">
            <v xml:space="preserve"> Muhammad Ikhsan Baiqun Mustajab </v>
          </cell>
          <cell r="C397" t="str">
            <v>0055995443</v>
          </cell>
          <cell r="D397" t="str">
            <v>L</v>
          </cell>
          <cell r="E397" t="str">
            <v xml:space="preserve"> Sumedang </v>
          </cell>
          <cell r="F397" t="str">
            <v>XI TKJ D</v>
          </cell>
          <cell r="G397" t="str">
            <v>Jaeni Dahlan</v>
          </cell>
        </row>
        <row r="398">
          <cell r="A398" t="str">
            <v xml:space="preserve"> Ardi Mutaqin </v>
          </cell>
          <cell r="C398" t="str">
            <v>3044001816</v>
          </cell>
          <cell r="D398" t="str">
            <v>L</v>
          </cell>
          <cell r="E398" t="str">
            <v xml:space="preserve"> Sumedang </v>
          </cell>
          <cell r="F398" t="str">
            <v>XI TKJ D</v>
          </cell>
          <cell r="G398" t="str">
            <v>Wawan Ruswandi</v>
          </cell>
          <cell r="H398" t="str">
            <v>MTS Darul Hikmah</v>
          </cell>
        </row>
        <row r="399">
          <cell r="A399" t="str">
            <v>Citra Dewi</v>
          </cell>
          <cell r="C399" t="str">
            <v>0068715054</v>
          </cell>
          <cell r="D399" t="str">
            <v>P</v>
          </cell>
          <cell r="E399" t="str">
            <v>Sumedang</v>
          </cell>
          <cell r="F399" t="str">
            <v>XI TKJ D</v>
          </cell>
          <cell r="G399" t="str">
            <v>Edward Yulianto Sudayat</v>
          </cell>
        </row>
        <row r="400">
          <cell r="A400" t="str">
            <v>MELANI ANGGRAENA</v>
          </cell>
          <cell r="C400" t="str">
            <v>0055403581</v>
          </cell>
          <cell r="D400" t="str">
            <v>P</v>
          </cell>
          <cell r="E400" t="str">
            <v>BANDUNG</v>
          </cell>
          <cell r="F400" t="str">
            <v>XI TKJ D</v>
          </cell>
          <cell r="G400" t="str">
            <v>UNDANG UMAR</v>
          </cell>
        </row>
        <row r="401">
          <cell r="A401" t="str">
            <v>RAIHAN AKBAR PERMANA</v>
          </cell>
          <cell r="C401" t="str">
            <v>0047602672</v>
          </cell>
          <cell r="D401" t="str">
            <v>L</v>
          </cell>
          <cell r="E401" t="str">
            <v>SUMEDANG</v>
          </cell>
          <cell r="F401" t="str">
            <v>XI TKJ D</v>
          </cell>
          <cell r="G401" t="str">
            <v>ADE PEMPY PERMANA</v>
          </cell>
        </row>
        <row r="402">
          <cell r="A402" t="str">
            <v>M.AGPAL MAULANA</v>
          </cell>
          <cell r="C402" t="str">
            <v>0043505636</v>
          </cell>
          <cell r="D402" t="str">
            <v>L</v>
          </cell>
          <cell r="E402" t="str">
            <v>BANDUNG</v>
          </cell>
          <cell r="F402" t="str">
            <v>XI TKJ D</v>
          </cell>
          <cell r="G402" t="str">
            <v>Cucu Sumirat</v>
          </cell>
        </row>
        <row r="403">
          <cell r="A403" t="str">
            <v xml:space="preserve"> Ahmad Hidayah </v>
          </cell>
          <cell r="C403" t="str">
            <v>3053539834</v>
          </cell>
          <cell r="D403" t="str">
            <v>L</v>
          </cell>
          <cell r="E403" t="str">
            <v xml:space="preserve"> Sumedang </v>
          </cell>
          <cell r="F403" t="str">
            <v>XI TKJ D</v>
          </cell>
          <cell r="G403" t="str">
            <v>Darwat</v>
          </cell>
          <cell r="H403" t="str">
            <v>MTS Darul Hufadz</v>
          </cell>
        </row>
        <row r="404">
          <cell r="A404" t="str">
            <v>Chahya Khasetia Novialsa</v>
          </cell>
          <cell r="C404" t="str">
            <v>0054580697</v>
          </cell>
          <cell r="D404" t="str">
            <v>L</v>
          </cell>
          <cell r="E404" t="str">
            <v>Bandung</v>
          </cell>
          <cell r="F404" t="str">
            <v>XI TKJ D</v>
          </cell>
          <cell r="G404" t="str">
            <v>RUSLAN</v>
          </cell>
        </row>
        <row r="405">
          <cell r="A405" t="str">
            <v>NADJIA PEBRIANTI</v>
          </cell>
          <cell r="C405" t="str">
            <v>0064826952</v>
          </cell>
          <cell r="D405" t="str">
            <v>P</v>
          </cell>
          <cell r="E405" t="str">
            <v>BANDUNG</v>
          </cell>
          <cell r="F405" t="str">
            <v>XI TKJ D</v>
          </cell>
          <cell r="G405" t="str">
            <v>Ade Sunardi</v>
          </cell>
        </row>
        <row r="406">
          <cell r="A406" t="str">
            <v>CHANDRA RHAMADANI EKA PUTRA</v>
          </cell>
          <cell r="C406" t="str">
            <v>0046791091</v>
          </cell>
          <cell r="D406" t="str">
            <v>L</v>
          </cell>
          <cell r="E406" t="str">
            <v>SUMEDANG</v>
          </cell>
          <cell r="F406" t="str">
            <v>XI TKJ D</v>
          </cell>
          <cell r="G406" t="str">
            <v>YUDI GUNTARA</v>
          </cell>
        </row>
        <row r="407">
          <cell r="A407" t="str">
            <v xml:space="preserve"> Irgi Januar Tri Saputra </v>
          </cell>
          <cell r="C407" t="str">
            <v>0041957648</v>
          </cell>
          <cell r="D407" t="str">
            <v>L</v>
          </cell>
          <cell r="E407" t="str">
            <v xml:space="preserve"> Bandung </v>
          </cell>
          <cell r="F407" t="str">
            <v>XI TKJ D</v>
          </cell>
          <cell r="G407" t="str">
            <v>Yaya Triyana</v>
          </cell>
          <cell r="H407" t="str">
            <v>MTS Al-Falah Cileles</v>
          </cell>
        </row>
        <row r="408">
          <cell r="A408" t="str">
            <v>RENDI RAMADHAN</v>
          </cell>
          <cell r="C408" t="str">
            <v>0046791821</v>
          </cell>
          <cell r="D408" t="str">
            <v>L</v>
          </cell>
          <cell r="E408" t="str">
            <v>Sumedang</v>
          </cell>
          <cell r="F408" t="str">
            <v>XI TKJ D</v>
          </cell>
          <cell r="G408" t="str">
            <v>ADAR MAHDAR</v>
          </cell>
        </row>
        <row r="409">
          <cell r="A409" t="str">
            <v xml:space="preserve"> Muhamad Haikal Ramlan </v>
          </cell>
          <cell r="C409" t="str">
            <v>3044996968</v>
          </cell>
          <cell r="D409" t="str">
            <v>L</v>
          </cell>
          <cell r="E409" t="str">
            <v xml:space="preserve"> Sumedang </v>
          </cell>
          <cell r="F409" t="str">
            <v>XI TKJ D</v>
          </cell>
          <cell r="G409" t="str">
            <v>Apin Saripin</v>
          </cell>
          <cell r="H409" t="str">
            <v>MTS Ma'arif Cikeruh</v>
          </cell>
        </row>
        <row r="410">
          <cell r="A410" t="str">
            <v>Mukhamad Reza Maulana</v>
          </cell>
          <cell r="C410" t="str">
            <v>0059843733</v>
          </cell>
          <cell r="D410" t="str">
            <v>L</v>
          </cell>
          <cell r="E410" t="str">
            <v>Gunung Kidul</v>
          </cell>
          <cell r="F410" t="str">
            <v>XI TKJ D</v>
          </cell>
          <cell r="G410" t="str">
            <v>Mujianto</v>
          </cell>
        </row>
        <row r="411">
          <cell r="A411" t="str">
            <v>FAIZAL ROHMAN</v>
          </cell>
          <cell r="C411" t="str">
            <v>0051359873</v>
          </cell>
          <cell r="D411" t="str">
            <v>L</v>
          </cell>
          <cell r="E411" t="str">
            <v>BANDUNG</v>
          </cell>
          <cell r="F411" t="str">
            <v>XI TKJ D</v>
          </cell>
          <cell r="G411" t="str">
            <v>KOSTAMAN</v>
          </cell>
        </row>
        <row r="412">
          <cell r="A412" t="str">
            <v>RISKA SITI ZAKIA</v>
          </cell>
          <cell r="C412" t="str">
            <v>0055028244</v>
          </cell>
          <cell r="D412" t="str">
            <v>P</v>
          </cell>
          <cell r="E412" t="str">
            <v>Sumedang</v>
          </cell>
          <cell r="F412" t="str">
            <v>XI TKJ D</v>
          </cell>
          <cell r="G412" t="str">
            <v>Mukhsin Ahmad Muhlisin</v>
          </cell>
        </row>
        <row r="413">
          <cell r="A413" t="str">
            <v>Daffa Syawal Nurfajar</v>
          </cell>
          <cell r="C413" t="str">
            <v>0056648817</v>
          </cell>
          <cell r="D413" t="str">
            <v>L</v>
          </cell>
          <cell r="E413" t="str">
            <v>Sumedang</v>
          </cell>
          <cell r="F413" t="str">
            <v>XI TKJ D</v>
          </cell>
          <cell r="G413" t="str">
            <v>Oleh Taryana</v>
          </cell>
        </row>
        <row r="414">
          <cell r="A414" t="str">
            <v>SELVIAN ANUGRAH</v>
          </cell>
          <cell r="C414" t="str">
            <v>0052687604</v>
          </cell>
          <cell r="D414" t="str">
            <v>P</v>
          </cell>
          <cell r="E414" t="str">
            <v>SUMEDANG</v>
          </cell>
          <cell r="F414" t="str">
            <v>XI TKJ D</v>
          </cell>
          <cell r="G414" t="str">
            <v>YANA SETIANA</v>
          </cell>
        </row>
        <row r="415">
          <cell r="A415" t="str">
            <v xml:space="preserve"> Muhammad Iqbal Firdaus </v>
          </cell>
          <cell r="C415" t="str">
            <v>0053970026</v>
          </cell>
          <cell r="D415" t="str">
            <v>L</v>
          </cell>
          <cell r="E415" t="str">
            <v xml:space="preserve"> Sumedang </v>
          </cell>
          <cell r="F415" t="str">
            <v>XI TKJ D</v>
          </cell>
          <cell r="G415" t="str">
            <v>Wawas E Sulaeman</v>
          </cell>
        </row>
        <row r="416">
          <cell r="A416" t="str">
            <v>ARIF ABDUL LATIF</v>
          </cell>
          <cell r="C416" t="str">
            <v>0047900951</v>
          </cell>
          <cell r="D416" t="str">
            <v>L</v>
          </cell>
          <cell r="E416" t="str">
            <v>BANDUNG</v>
          </cell>
          <cell r="F416" t="str">
            <v>XI TKJ D</v>
          </cell>
          <cell r="G416" t="str">
            <v>ENJANG TISNA</v>
          </cell>
        </row>
        <row r="417">
          <cell r="A417" t="str">
            <v xml:space="preserve"> Egi Adrian Maulana </v>
          </cell>
          <cell r="C417" t="str">
            <v>3049304775</v>
          </cell>
          <cell r="D417" t="str">
            <v>L</v>
          </cell>
          <cell r="E417" t="str">
            <v xml:space="preserve"> Sumedang </v>
          </cell>
          <cell r="F417" t="str">
            <v>XI TKJ D</v>
          </cell>
          <cell r="G417" t="str">
            <v>Denden Sumaryadi</v>
          </cell>
          <cell r="H417" t="str">
            <v>MTS Ma'arif Cikeruh</v>
          </cell>
        </row>
        <row r="418">
          <cell r="A418" t="str">
            <v>FACHRUL FACHTUDIN</v>
          </cell>
          <cell r="C418" t="str">
            <v>0047864934</v>
          </cell>
          <cell r="D418" t="str">
            <v>L</v>
          </cell>
          <cell r="E418" t="str">
            <v>SUMEDANG</v>
          </cell>
          <cell r="F418" t="str">
            <v>XI TKJ D</v>
          </cell>
          <cell r="G418" t="str">
            <v>CASRIA</v>
          </cell>
        </row>
        <row r="419">
          <cell r="A419" t="str">
            <v>DESTYA NURUL FAUZIA</v>
          </cell>
          <cell r="C419" t="str">
            <v>0042369887</v>
          </cell>
          <cell r="D419" t="str">
            <v>P</v>
          </cell>
          <cell r="E419" t="str">
            <v>BANDUNG</v>
          </cell>
          <cell r="F419" t="str">
            <v>XI TKJ D</v>
          </cell>
          <cell r="G419" t="str">
            <v>LILI KARLI</v>
          </cell>
        </row>
        <row r="420">
          <cell r="A420" t="str">
            <v>ABRAR HARI AL-FATTAH</v>
          </cell>
          <cell r="C420" t="str">
            <v>0044268450</v>
          </cell>
          <cell r="D420" t="str">
            <v>L</v>
          </cell>
          <cell r="E420" t="str">
            <v>BANDUNG</v>
          </cell>
          <cell r="F420" t="str">
            <v>XI TKJ D</v>
          </cell>
          <cell r="G420" t="str">
            <v>HARI SUGIRI</v>
          </cell>
        </row>
        <row r="421">
          <cell r="A421" t="str">
            <v xml:space="preserve"> Muhammad Al Fatih </v>
          </cell>
          <cell r="C421" t="str">
            <v>0039905149</v>
          </cell>
          <cell r="D421" t="str">
            <v>L</v>
          </cell>
          <cell r="E421" t="str">
            <v xml:space="preserve"> Bogor </v>
          </cell>
          <cell r="F421" t="str">
            <v>XI TKJ C</v>
          </cell>
          <cell r="G421" t="str">
            <v>Tatang Hidayat</v>
          </cell>
          <cell r="H421" t="str">
            <v>Harapan Baru Ponpes Al-Qur'an Cijantung</v>
          </cell>
        </row>
        <row r="422">
          <cell r="A422" t="str">
            <v>Aldiyansah Fauzihan Asmara</v>
          </cell>
          <cell r="C422" t="str">
            <v>0055230928</v>
          </cell>
          <cell r="D422" t="str">
            <v>L</v>
          </cell>
          <cell r="E422" t="str">
            <v>Sumedang</v>
          </cell>
          <cell r="F422" t="str">
            <v>XI TKJ C</v>
          </cell>
          <cell r="G422" t="str">
            <v>Johan Asmara</v>
          </cell>
        </row>
        <row r="423">
          <cell r="A423" t="str">
            <v>LENI LATIFAH</v>
          </cell>
          <cell r="C423" t="str">
            <v>0047413938</v>
          </cell>
          <cell r="D423" t="str">
            <v>P</v>
          </cell>
          <cell r="E423" t="str">
            <v>SUMEDANG</v>
          </cell>
          <cell r="F423" t="str">
            <v>XI TKJ C</v>
          </cell>
          <cell r="G423" t="str">
            <v>ASEP MEMED</v>
          </cell>
        </row>
        <row r="424">
          <cell r="A424" t="str">
            <v>MAUDY NABILLA CITRA</v>
          </cell>
          <cell r="C424" t="str">
            <v>0057731560</v>
          </cell>
          <cell r="D424" t="str">
            <v>P</v>
          </cell>
          <cell r="E424" t="str">
            <v>SUMEDANG</v>
          </cell>
          <cell r="F424" t="str">
            <v>XI TKJ C</v>
          </cell>
          <cell r="G424" t="str">
            <v>KOSWARA</v>
          </cell>
        </row>
        <row r="425">
          <cell r="A425" t="str">
            <v>NAUFAL ALIANDA</v>
          </cell>
          <cell r="C425" t="str">
            <v>0047018001</v>
          </cell>
          <cell r="D425" t="str">
            <v>L</v>
          </cell>
          <cell r="E425" t="str">
            <v>Bandung</v>
          </cell>
          <cell r="F425" t="str">
            <v>XI TKJ C</v>
          </cell>
          <cell r="G425" t="str">
            <v>Damawi</v>
          </cell>
        </row>
        <row r="426">
          <cell r="A426" t="str">
            <v>REZA RAMDHANI</v>
          </cell>
          <cell r="C426" t="str">
            <v>0046761158</v>
          </cell>
          <cell r="D426" t="str">
            <v>L</v>
          </cell>
          <cell r="E426" t="str">
            <v>SUMEDANG</v>
          </cell>
          <cell r="F426" t="str">
            <v>XI TKJ C</v>
          </cell>
          <cell r="G426" t="str">
            <v>SUWAYIM</v>
          </cell>
        </row>
        <row r="427">
          <cell r="A427" t="str">
            <v>DICKY FAUZAN FIRMANSYAH</v>
          </cell>
          <cell r="B427" t="str">
            <v>20210221</v>
          </cell>
          <cell r="C427" t="str">
            <v>0036976727</v>
          </cell>
          <cell r="D427" t="str">
            <v>L</v>
          </cell>
          <cell r="E427" t="str">
            <v>Bandung</v>
          </cell>
          <cell r="F427" t="str">
            <v>XI TKJ C</v>
          </cell>
          <cell r="G427" t="str">
            <v>OHAN KOMARUDIN</v>
          </cell>
        </row>
        <row r="428">
          <cell r="A428" t="str">
            <v>LUQMAN ARKA</v>
          </cell>
          <cell r="C428" t="str">
            <v>0043272799</v>
          </cell>
          <cell r="D428" t="str">
            <v>L</v>
          </cell>
          <cell r="E428" t="str">
            <v>Bandung</v>
          </cell>
          <cell r="F428" t="str">
            <v>XI TKJ C</v>
          </cell>
          <cell r="G428" t="str">
            <v>Rosadar</v>
          </cell>
          <cell r="H428" t="str">
            <v>SMPN 3 Cileunyi</v>
          </cell>
        </row>
        <row r="429">
          <cell r="A429" t="str">
            <v>Faril Falah Mutaqin</v>
          </cell>
          <cell r="C429" t="str">
            <v>0066525096</v>
          </cell>
          <cell r="D429" t="str">
            <v>L</v>
          </cell>
          <cell r="E429" t="str">
            <v>BANDUNG</v>
          </cell>
          <cell r="F429" t="str">
            <v>XI TKJ C</v>
          </cell>
          <cell r="G429" t="str">
            <v>SONI RUSTANI</v>
          </cell>
        </row>
        <row r="430">
          <cell r="A430" t="str">
            <v>SELLY MARLINA</v>
          </cell>
          <cell r="C430" t="str">
            <v>0061584693</v>
          </cell>
          <cell r="D430" t="str">
            <v>P</v>
          </cell>
          <cell r="E430" t="str">
            <v>BANDUNG</v>
          </cell>
          <cell r="F430" t="str">
            <v>XI TKJ C</v>
          </cell>
          <cell r="G430" t="str">
            <v>ACE MULYANA</v>
          </cell>
        </row>
        <row r="431">
          <cell r="A431" t="str">
            <v>Paisal Mohamad Rizki</v>
          </cell>
          <cell r="C431" t="str">
            <v>0054752963</v>
          </cell>
          <cell r="D431" t="str">
            <v>L</v>
          </cell>
          <cell r="E431" t="str">
            <v>Bandung</v>
          </cell>
          <cell r="F431" t="str">
            <v>XI TKJ C</v>
          </cell>
          <cell r="G431" t="str">
            <v>Yanto</v>
          </cell>
        </row>
        <row r="432">
          <cell r="A432" t="str">
            <v>Arya Alam Pamungkas</v>
          </cell>
          <cell r="C432" t="str">
            <v>0046906432</v>
          </cell>
          <cell r="D432" t="str">
            <v>L</v>
          </cell>
          <cell r="E432" t="str">
            <v>Bandung</v>
          </cell>
          <cell r="F432" t="str">
            <v>XI TKJ C</v>
          </cell>
          <cell r="G432" t="str">
            <v>Jeje Zaenudin</v>
          </cell>
        </row>
        <row r="433">
          <cell r="A433" t="str">
            <v>Sania</v>
          </cell>
          <cell r="C433" t="str">
            <v>0052395814</v>
          </cell>
          <cell r="D433" t="str">
            <v>P</v>
          </cell>
          <cell r="E433" t="str">
            <v>Garut</v>
          </cell>
          <cell r="F433" t="str">
            <v>XI TKJ C</v>
          </cell>
          <cell r="G433" t="str">
            <v>Komarudin</v>
          </cell>
        </row>
        <row r="434">
          <cell r="A434" t="str">
            <v>Rifqi Muhammad Falah</v>
          </cell>
          <cell r="C434" t="str">
            <v>0052395800</v>
          </cell>
          <cell r="D434" t="str">
            <v>L</v>
          </cell>
          <cell r="E434" t="str">
            <v>Bandung</v>
          </cell>
          <cell r="F434" t="str">
            <v>XI TKJ C</v>
          </cell>
          <cell r="G434" t="str">
            <v>Jamroni</v>
          </cell>
          <cell r="H434" t="str">
            <v>SMP PGRI Rancaekek</v>
          </cell>
        </row>
        <row r="435">
          <cell r="A435" t="str">
            <v>Anisa Darmayanti</v>
          </cell>
          <cell r="C435" t="str">
            <v>0052570051</v>
          </cell>
          <cell r="D435" t="str">
            <v>P</v>
          </cell>
          <cell r="E435" t="str">
            <v>Bandung</v>
          </cell>
          <cell r="F435" t="str">
            <v>XI TKJ C</v>
          </cell>
          <cell r="G435" t="str">
            <v>Budi Sunardi</v>
          </cell>
        </row>
        <row r="436">
          <cell r="A436" t="str">
            <v>Arif Aldiansyah</v>
          </cell>
          <cell r="C436" t="str">
            <v>0053990653</v>
          </cell>
          <cell r="D436" t="str">
            <v>L</v>
          </cell>
          <cell r="E436" t="str">
            <v>Bandung</v>
          </cell>
          <cell r="F436" t="str">
            <v>XI TKJ C</v>
          </cell>
          <cell r="G436" t="str">
            <v>Aceng Suherman</v>
          </cell>
        </row>
        <row r="437">
          <cell r="A437" t="str">
            <v>Esa Sandika</v>
          </cell>
          <cell r="C437" t="str">
            <v>3046874287</v>
          </cell>
          <cell r="D437" t="str">
            <v>L</v>
          </cell>
          <cell r="E437" t="str">
            <v>Sumedang</v>
          </cell>
          <cell r="F437" t="str">
            <v>XI TKJ C</v>
          </cell>
          <cell r="G437" t="str">
            <v>Ari Surya Ginanjar</v>
          </cell>
          <cell r="H437" t="str">
            <v>MTS Ma'arif Cikeruh</v>
          </cell>
        </row>
        <row r="438">
          <cell r="A438" t="str">
            <v>ELENA SISKAWATI</v>
          </cell>
          <cell r="C438" t="str">
            <v>0054801727</v>
          </cell>
          <cell r="D438" t="str">
            <v>P</v>
          </cell>
          <cell r="E438" t="str">
            <v>SUMEDANG</v>
          </cell>
          <cell r="F438" t="str">
            <v>XI TKJ C</v>
          </cell>
          <cell r="G438" t="str">
            <v>Andi Rosadi</v>
          </cell>
        </row>
        <row r="439">
          <cell r="A439" t="str">
            <v xml:space="preserve"> Almatin Taufik </v>
          </cell>
          <cell r="C439" t="str">
            <v>3056624398</v>
          </cell>
          <cell r="D439" t="str">
            <v>L</v>
          </cell>
          <cell r="E439" t="str">
            <v xml:space="preserve"> Sumedang </v>
          </cell>
          <cell r="F439" t="str">
            <v>XI TKJ C</v>
          </cell>
          <cell r="G439" t="str">
            <v>Cepi Alamsyah</v>
          </cell>
          <cell r="H439" t="str">
            <v>MTS Ma'arif Cikeruh</v>
          </cell>
        </row>
        <row r="440">
          <cell r="A440" t="str">
            <v>Taufik Hidayat Tulloh</v>
          </cell>
          <cell r="C440" t="str">
            <v>0052156704</v>
          </cell>
          <cell r="D440" t="str">
            <v>L</v>
          </cell>
          <cell r="E440" t="str">
            <v>Bandung</v>
          </cell>
          <cell r="F440" t="str">
            <v>XI TKJ C</v>
          </cell>
          <cell r="G440" t="str">
            <v>SUPRIATMAN</v>
          </cell>
        </row>
        <row r="441">
          <cell r="A441" t="str">
            <v xml:space="preserve"> Dio Ramadan </v>
          </cell>
          <cell r="C441" t="str">
            <v>3042700601</v>
          </cell>
          <cell r="D441" t="str">
            <v>L</v>
          </cell>
          <cell r="E441" t="str">
            <v xml:space="preserve"> Sumedang </v>
          </cell>
          <cell r="F441" t="str">
            <v>XI TKJ C</v>
          </cell>
          <cell r="G441" t="str">
            <v>Hono Taryono</v>
          </cell>
        </row>
        <row r="442">
          <cell r="A442" t="str">
            <v xml:space="preserve"> Sopi Nurhafidah </v>
          </cell>
          <cell r="C442" t="str">
            <v>0036266793</v>
          </cell>
          <cell r="D442" t="str">
            <v>P</v>
          </cell>
          <cell r="E442" t="str">
            <v xml:space="preserve"> Bandung </v>
          </cell>
          <cell r="F442" t="str">
            <v>XI TKJ C</v>
          </cell>
          <cell r="G442" t="str">
            <v>Rasimun</v>
          </cell>
        </row>
        <row r="443">
          <cell r="A443" t="str">
            <v>KAYLA SAFIRA</v>
          </cell>
          <cell r="C443" t="str">
            <v>0053531974</v>
          </cell>
          <cell r="D443" t="str">
            <v>P</v>
          </cell>
          <cell r="E443" t="str">
            <v>Bandung</v>
          </cell>
          <cell r="F443" t="str">
            <v>XI TKJ C</v>
          </cell>
          <cell r="G443" t="str">
            <v>Kiki Perkasa Alam</v>
          </cell>
        </row>
        <row r="444">
          <cell r="A444" t="str">
            <v>NOVAL ZAELANI HIDAYAT</v>
          </cell>
          <cell r="C444" t="str">
            <v>0047987338</v>
          </cell>
          <cell r="D444" t="str">
            <v>L</v>
          </cell>
          <cell r="E444" t="str">
            <v>SUMEDANG</v>
          </cell>
          <cell r="F444" t="str">
            <v>XI TKJ C</v>
          </cell>
          <cell r="G444" t="str">
            <v>YAYAT HIDAYATULLAH</v>
          </cell>
        </row>
        <row r="445">
          <cell r="A445" t="str">
            <v>MUHAMAD DARWAN HADYANA</v>
          </cell>
          <cell r="C445" t="str">
            <v>0052188612</v>
          </cell>
          <cell r="D445" t="str">
            <v>L</v>
          </cell>
          <cell r="E445" t="str">
            <v>Bandung</v>
          </cell>
          <cell r="F445" t="str">
            <v>XI TKJ C</v>
          </cell>
          <cell r="G445" t="str">
            <v>YAYA</v>
          </cell>
        </row>
        <row r="446">
          <cell r="A446" t="str">
            <v xml:space="preserve"> Kurniawan </v>
          </cell>
          <cell r="C446" t="str">
            <v>0047798881</v>
          </cell>
          <cell r="D446" t="str">
            <v>L</v>
          </cell>
          <cell r="E446" t="str">
            <v xml:space="preserve"> Sumedang </v>
          </cell>
          <cell r="F446" t="str">
            <v>XI TKJ C</v>
          </cell>
          <cell r="G446" t="str">
            <v>Idik</v>
          </cell>
        </row>
        <row r="447">
          <cell r="A447" t="str">
            <v xml:space="preserve"> Gilang Rizki Alfin Nugraha </v>
          </cell>
          <cell r="C447" t="str">
            <v>3052972491</v>
          </cell>
          <cell r="D447" t="str">
            <v>L</v>
          </cell>
          <cell r="E447" t="str">
            <v xml:space="preserve"> Sumedang </v>
          </cell>
          <cell r="F447" t="str">
            <v>XI TKJ C</v>
          </cell>
          <cell r="G447" t="str">
            <v>Saepuloh</v>
          </cell>
        </row>
        <row r="448">
          <cell r="A448" t="str">
            <v>Wili Agung Saputra</v>
          </cell>
          <cell r="C448" t="str">
            <v>0055553035</v>
          </cell>
          <cell r="D448" t="str">
            <v>L</v>
          </cell>
          <cell r="E448" t="str">
            <v>Sumedang</v>
          </cell>
          <cell r="F448" t="str">
            <v>XI TKJ C</v>
          </cell>
          <cell r="G448" t="str">
            <v>Mahmudin</v>
          </cell>
        </row>
        <row r="449">
          <cell r="A449" t="str">
            <v>Rifky Daffa Pratama</v>
          </cell>
          <cell r="C449" t="str">
            <v>0053007076</v>
          </cell>
          <cell r="D449" t="str">
            <v>L</v>
          </cell>
          <cell r="E449" t="str">
            <v>Bandung</v>
          </cell>
          <cell r="F449" t="str">
            <v>XI TKJ C</v>
          </cell>
          <cell r="G449" t="str">
            <v>Yayan Rukmana</v>
          </cell>
        </row>
        <row r="450">
          <cell r="A450" t="str">
            <v>ALGHI NURUL HADI KURNIAWAN</v>
          </cell>
          <cell r="C450" t="str">
            <v>0057770827</v>
          </cell>
          <cell r="D450" t="str">
            <v>L</v>
          </cell>
          <cell r="E450" t="str">
            <v>BANDUNG</v>
          </cell>
          <cell r="F450" t="str">
            <v>XI TKJ C</v>
          </cell>
          <cell r="G450" t="str">
            <v>ENANG SUTISNA</v>
          </cell>
        </row>
        <row r="451">
          <cell r="A451" t="str">
            <v>BEMBI BRAHMANA YUNIOR</v>
          </cell>
          <cell r="C451" t="str">
            <v>0044320165</v>
          </cell>
          <cell r="D451" t="str">
            <v>L</v>
          </cell>
          <cell r="E451" t="str">
            <v>CIAMIS</v>
          </cell>
          <cell r="F451" t="str">
            <v>XI TKJ C</v>
          </cell>
          <cell r="G451" t="str">
            <v>Nova Yunior</v>
          </cell>
        </row>
        <row r="452">
          <cell r="A452" t="str">
            <v xml:space="preserve"> Muhamad Rizki Iskandar </v>
          </cell>
          <cell r="C452" t="str">
            <v>3042035864</v>
          </cell>
          <cell r="D452" t="str">
            <v>L</v>
          </cell>
          <cell r="E452" t="str">
            <v xml:space="preserve"> Sumedang </v>
          </cell>
          <cell r="F452" t="str">
            <v>XI TKJ C</v>
          </cell>
          <cell r="G452" t="str">
            <v>Yusep Iskandar</v>
          </cell>
          <cell r="H452" t="str">
            <v>MTS Ma'arif Cikeruh</v>
          </cell>
        </row>
        <row r="453">
          <cell r="A453" t="str">
            <v>ELVIRA WIDYAWATI</v>
          </cell>
          <cell r="C453" t="str">
            <v>0043316516</v>
          </cell>
          <cell r="D453" t="str">
            <v>P</v>
          </cell>
          <cell r="E453" t="str">
            <v>BANDUNG</v>
          </cell>
          <cell r="F453" t="str">
            <v>XI TKJ C</v>
          </cell>
          <cell r="G453" t="str">
            <v>MUHAMAD SANTOSO</v>
          </cell>
          <cell r="H453" t="str">
            <v>SMP Lugina Rancaekek</v>
          </cell>
        </row>
        <row r="454">
          <cell r="A454" t="str">
            <v xml:space="preserve"> Gilang Kurniawan </v>
          </cell>
          <cell r="C454" t="str">
            <v>3043902991</v>
          </cell>
          <cell r="D454" t="str">
            <v>L</v>
          </cell>
          <cell r="E454" t="str">
            <v xml:space="preserve"> Sumedang </v>
          </cell>
          <cell r="F454" t="str">
            <v>XI TKJ C</v>
          </cell>
          <cell r="G454" t="str">
            <v>Mariana</v>
          </cell>
          <cell r="H454" t="str">
            <v>MTS Ma'arif Cikeruh</v>
          </cell>
        </row>
        <row r="455">
          <cell r="A455" t="str">
            <v>Muhammad Rif'Ad Abdul Fahmi S</v>
          </cell>
          <cell r="C455" t="str">
            <v>0054233121</v>
          </cell>
          <cell r="D455" t="str">
            <v>L</v>
          </cell>
          <cell r="E455" t="str">
            <v>Sumedang</v>
          </cell>
          <cell r="F455" t="str">
            <v>XI TKJ C</v>
          </cell>
          <cell r="G455" t="str">
            <v>Masykur Moh S</v>
          </cell>
        </row>
        <row r="456">
          <cell r="A456" t="str">
            <v>Radika Saputra</v>
          </cell>
          <cell r="C456" t="str">
            <v>0045914794</v>
          </cell>
          <cell r="D456" t="str">
            <v>L</v>
          </cell>
          <cell r="E456" t="str">
            <v>Bandung</v>
          </cell>
          <cell r="F456" t="str">
            <v>XI TKJ C</v>
          </cell>
          <cell r="G456" t="str">
            <v>Nono Sukarno</v>
          </cell>
        </row>
        <row r="457">
          <cell r="A457" t="str">
            <v xml:space="preserve"> Wildan Alfarizi </v>
          </cell>
          <cell r="C457" t="str">
            <v>3044594396</v>
          </cell>
          <cell r="D457" t="str">
            <v>L</v>
          </cell>
          <cell r="E457" t="str">
            <v xml:space="preserve"> Sumedang </v>
          </cell>
          <cell r="F457" t="str">
            <v>XI TKJ C</v>
          </cell>
          <cell r="G457" t="str">
            <v>Abas Ahmad Baridji</v>
          </cell>
        </row>
        <row r="458">
          <cell r="A458" t="str">
            <v xml:space="preserve">FAJAR MAULANA </v>
          </cell>
          <cell r="C458" t="str">
            <v>0053404983</v>
          </cell>
          <cell r="D458" t="str">
            <v>L</v>
          </cell>
          <cell r="E458" t="str">
            <v>BANDUNG</v>
          </cell>
          <cell r="F458" t="str">
            <v>XI TKJ C</v>
          </cell>
          <cell r="G458" t="str">
            <v>BUDI KUSDIANA</v>
          </cell>
        </row>
        <row r="459">
          <cell r="A459" t="str">
            <v xml:space="preserve"> Andrian Permadi </v>
          </cell>
          <cell r="C459" t="str">
            <v>3053369188</v>
          </cell>
          <cell r="D459" t="str">
            <v>L</v>
          </cell>
          <cell r="E459" t="str">
            <v xml:space="preserve"> Bandung </v>
          </cell>
          <cell r="F459" t="str">
            <v>XI TKJ C</v>
          </cell>
          <cell r="G459" t="str">
            <v>Asep Supriatna</v>
          </cell>
        </row>
        <row r="460">
          <cell r="A460" t="str">
            <v>Much Iksan Dimastian Barnadireza</v>
          </cell>
          <cell r="C460" t="str">
            <v>0054325782</v>
          </cell>
          <cell r="D460" t="str">
            <v>L</v>
          </cell>
          <cell r="E460" t="str">
            <v>Garut</v>
          </cell>
          <cell r="F460" t="str">
            <v>XI TKJ C</v>
          </cell>
          <cell r="G460" t="str">
            <v>AGUS TOHA BARNADIREJA</v>
          </cell>
        </row>
        <row r="461">
          <cell r="A461" t="str">
            <v>MAZID SAEFULOH</v>
          </cell>
          <cell r="C461" t="str">
            <v>0052351645</v>
          </cell>
          <cell r="D461" t="str">
            <v>L</v>
          </cell>
          <cell r="E461" t="str">
            <v>SUMEDANG</v>
          </cell>
          <cell r="F461" t="str">
            <v>XI TKJ B</v>
          </cell>
          <cell r="G461" t="str">
            <v>DENI GUMILAR</v>
          </cell>
        </row>
        <row r="462">
          <cell r="A462" t="str">
            <v xml:space="preserve"> Bayu Permana Putra </v>
          </cell>
          <cell r="C462" t="str">
            <v>0054123002</v>
          </cell>
          <cell r="D462" t="str">
            <v>L</v>
          </cell>
          <cell r="E462" t="str">
            <v xml:space="preserve"> Sumedang </v>
          </cell>
          <cell r="F462" t="str">
            <v>XI TKJ B</v>
          </cell>
          <cell r="G462" t="str">
            <v>Agus Kusnadi</v>
          </cell>
          <cell r="H462" t="str">
            <v>MTS Ma'arif Cikeruh</v>
          </cell>
        </row>
        <row r="463">
          <cell r="A463" t="str">
            <v>BISMA BAYU PRATAMA</v>
          </cell>
          <cell r="C463" t="str">
            <v>0062452267</v>
          </cell>
          <cell r="D463" t="str">
            <v>L</v>
          </cell>
          <cell r="E463" t="str">
            <v>SUMEDANG</v>
          </cell>
          <cell r="F463" t="str">
            <v>XI TKJ B</v>
          </cell>
          <cell r="G463" t="str">
            <v>KIKI SADELI JAELANI</v>
          </cell>
        </row>
        <row r="464">
          <cell r="A464" t="str">
            <v>MUHAMMAD DZIKRI NUR ROHMAN</v>
          </cell>
          <cell r="C464" t="str">
            <v>0047511738</v>
          </cell>
          <cell r="D464" t="str">
            <v>L</v>
          </cell>
          <cell r="E464" t="str">
            <v>SUMEDANG</v>
          </cell>
          <cell r="F464" t="str">
            <v>XI TKJ B</v>
          </cell>
          <cell r="G464" t="str">
            <v>UUS USNANDAR</v>
          </cell>
        </row>
        <row r="465">
          <cell r="A465" t="str">
            <v xml:space="preserve"> Habib  Muhammad Zain Al Manafi </v>
          </cell>
          <cell r="C465" t="str">
            <v>0041666388</v>
          </cell>
          <cell r="D465" t="str">
            <v>L</v>
          </cell>
          <cell r="E465" t="str">
            <v xml:space="preserve"> Bandung </v>
          </cell>
          <cell r="F465" t="str">
            <v>XI TKJ B</v>
          </cell>
          <cell r="G465" t="str">
            <v>Supriatna</v>
          </cell>
          <cell r="H465" t="str">
            <v>MTS Ma'arif Cikeruh</v>
          </cell>
        </row>
        <row r="466">
          <cell r="A466" t="str">
            <v>Raka Pradana Saputra</v>
          </cell>
          <cell r="C466" t="str">
            <v>0043241920</v>
          </cell>
          <cell r="D466" t="str">
            <v>L</v>
          </cell>
          <cell r="E466" t="str">
            <v>Bandung</v>
          </cell>
          <cell r="F466" t="str">
            <v>XI TKJ B</v>
          </cell>
          <cell r="G466" t="str">
            <v>Dana Supriatna</v>
          </cell>
        </row>
        <row r="467">
          <cell r="A467" t="str">
            <v>NAZRIL SALPUTRA</v>
          </cell>
          <cell r="C467" t="str">
            <v>0046402461</v>
          </cell>
          <cell r="D467" t="str">
            <v>L</v>
          </cell>
          <cell r="E467" t="str">
            <v>Sumedang</v>
          </cell>
          <cell r="F467" t="str">
            <v>XI TKJ B</v>
          </cell>
          <cell r="G467" t="str">
            <v>ENDUT ROHANDI</v>
          </cell>
        </row>
        <row r="468">
          <cell r="A468" t="str">
            <v>Perdiansyah</v>
          </cell>
          <cell r="C468" t="str">
            <v>0052395819</v>
          </cell>
          <cell r="D468" t="str">
            <v>L</v>
          </cell>
          <cell r="E468" t="str">
            <v>Bandung</v>
          </cell>
          <cell r="F468" t="str">
            <v>XI TKJ B</v>
          </cell>
          <cell r="G468" t="str">
            <v>Bambang Riady</v>
          </cell>
          <cell r="H468" t="str">
            <v>SMPN 4 Rancaekek</v>
          </cell>
        </row>
        <row r="469">
          <cell r="A469" t="str">
            <v>Destha Rizqi Azhari</v>
          </cell>
          <cell r="C469" t="str">
            <v>0047223568</v>
          </cell>
          <cell r="D469" t="str">
            <v>L</v>
          </cell>
          <cell r="E469" t="str">
            <v>Bandung</v>
          </cell>
          <cell r="F469" t="str">
            <v>XI TKJ B</v>
          </cell>
          <cell r="G469" t="str">
            <v>Aminudin Acmid</v>
          </cell>
        </row>
        <row r="470">
          <cell r="A470" t="str">
            <v>SANDYKA PERMANA</v>
          </cell>
          <cell r="C470" t="str">
            <v>0046791837</v>
          </cell>
          <cell r="D470" t="str">
            <v>L</v>
          </cell>
          <cell r="E470" t="str">
            <v>Sumedang</v>
          </cell>
          <cell r="F470" t="str">
            <v>XI TKJ B</v>
          </cell>
          <cell r="G470" t="str">
            <v>ANING</v>
          </cell>
        </row>
        <row r="471">
          <cell r="A471" t="str">
            <v xml:space="preserve"> Aji Saputra </v>
          </cell>
          <cell r="C471" t="str">
            <v>3045532507</v>
          </cell>
          <cell r="D471" t="str">
            <v>L</v>
          </cell>
          <cell r="E471" t="str">
            <v xml:space="preserve"> Sumedang </v>
          </cell>
          <cell r="F471" t="str">
            <v>XI TKJ B</v>
          </cell>
          <cell r="G471" t="str">
            <v>Ruhimat</v>
          </cell>
          <cell r="H471" t="str">
            <v>MTS Ma'arif Cikeruh</v>
          </cell>
        </row>
        <row r="472">
          <cell r="A472" t="str">
            <v xml:space="preserve"> Jibril Abdul Majid </v>
          </cell>
          <cell r="C472" t="str">
            <v>0054623649</v>
          </cell>
          <cell r="D472" t="str">
            <v>L</v>
          </cell>
          <cell r="E472" t="str">
            <v>Sumedang</v>
          </cell>
          <cell r="F472" t="str">
            <v>XI TKJ B</v>
          </cell>
          <cell r="G472" t="str">
            <v>Irfan Fitra Purana, S. Sos</v>
          </cell>
        </row>
        <row r="473">
          <cell r="A473" t="str">
            <v>Dikka Sanjaya</v>
          </cell>
          <cell r="C473" t="str">
            <v>0056224576</v>
          </cell>
          <cell r="D473" t="str">
            <v>L</v>
          </cell>
          <cell r="E473" t="str">
            <v>Bandung</v>
          </cell>
          <cell r="F473" t="str">
            <v>XI TKJ B</v>
          </cell>
          <cell r="G473" t="str">
            <v>Ade Abdul Rahman</v>
          </cell>
        </row>
        <row r="474">
          <cell r="A474" t="str">
            <v xml:space="preserve"> Eki Rahmat Hidayat </v>
          </cell>
          <cell r="C474" t="str">
            <v>3047414155</v>
          </cell>
          <cell r="D474" t="str">
            <v>L</v>
          </cell>
          <cell r="E474" t="str">
            <v xml:space="preserve"> Sumedang </v>
          </cell>
          <cell r="F474" t="str">
            <v>XI TKJ B</v>
          </cell>
          <cell r="G474" t="str">
            <v>Lili Hidayat</v>
          </cell>
        </row>
        <row r="475">
          <cell r="A475" t="str">
            <v xml:space="preserve"> Chandra Agustian </v>
          </cell>
          <cell r="C475" t="str">
            <v>3056837840</v>
          </cell>
          <cell r="D475" t="str">
            <v>L</v>
          </cell>
          <cell r="E475" t="str">
            <v xml:space="preserve"> Bandung </v>
          </cell>
          <cell r="F475" t="str">
            <v>XI TKJ B</v>
          </cell>
          <cell r="G475" t="str">
            <v>Zakaria</v>
          </cell>
          <cell r="H475" t="str">
            <v>MTS Al-Mukhtariyah Rajamandala</v>
          </cell>
        </row>
        <row r="476">
          <cell r="A476" t="str">
            <v xml:space="preserve"> Raflian Ardhika </v>
          </cell>
          <cell r="C476" t="str">
            <v>0047539784</v>
          </cell>
          <cell r="D476" t="str">
            <v>L</v>
          </cell>
          <cell r="E476" t="str">
            <v xml:space="preserve"> Sumedang </v>
          </cell>
          <cell r="F476" t="str">
            <v>XI TKJ B</v>
          </cell>
          <cell r="G476" t="str">
            <v>Ade Supriatna</v>
          </cell>
        </row>
        <row r="477">
          <cell r="A477" t="str">
            <v xml:space="preserve"> Rizky Aldiansyah </v>
          </cell>
          <cell r="C477" t="str">
            <v>3052277643</v>
          </cell>
          <cell r="D477" t="str">
            <v>L</v>
          </cell>
          <cell r="E477" t="str">
            <v xml:space="preserve"> Sumedang </v>
          </cell>
          <cell r="F477" t="str">
            <v>XI TKJ B</v>
          </cell>
          <cell r="G477" t="str">
            <v>Dadan Suryadi</v>
          </cell>
        </row>
        <row r="478">
          <cell r="A478" t="str">
            <v xml:space="preserve"> Dandi Ridho Setiawan </v>
          </cell>
          <cell r="C478" t="str">
            <v>3043899896</v>
          </cell>
          <cell r="D478" t="str">
            <v>L</v>
          </cell>
          <cell r="E478" t="str">
            <v xml:space="preserve"> Sumedang </v>
          </cell>
          <cell r="F478" t="str">
            <v>XI TKJ B</v>
          </cell>
          <cell r="G478" t="str">
            <v>Heri</v>
          </cell>
          <cell r="H478" t="str">
            <v>MTS Al-Jawami Cileunyi</v>
          </cell>
        </row>
        <row r="479">
          <cell r="A479" t="str">
            <v>SELVIA ANGGRAENI</v>
          </cell>
          <cell r="C479" t="str">
            <v>0053539273</v>
          </cell>
          <cell r="D479" t="str">
            <v>P</v>
          </cell>
          <cell r="E479" t="str">
            <v>Ciamis</v>
          </cell>
          <cell r="F479" t="str">
            <v>XI TKJ B</v>
          </cell>
          <cell r="G479" t="str">
            <v>Husen</v>
          </cell>
        </row>
        <row r="480">
          <cell r="A480" t="str">
            <v>Ahmad Bani Suryana</v>
          </cell>
          <cell r="C480" t="str">
            <v>0055054717</v>
          </cell>
          <cell r="D480" t="str">
            <v>L</v>
          </cell>
          <cell r="E480" t="str">
            <v>Sumedang</v>
          </cell>
          <cell r="F480" t="str">
            <v>XI TKJ B</v>
          </cell>
          <cell r="G480" t="str">
            <v>Wibani</v>
          </cell>
          <cell r="H480" t="str">
            <v>SMPN 2 Jatinangor</v>
          </cell>
        </row>
        <row r="481">
          <cell r="A481" t="str">
            <v>AZFA BENAJIR FIRDAOES</v>
          </cell>
          <cell r="C481" t="str">
            <v>0053311329</v>
          </cell>
          <cell r="D481" t="str">
            <v>L</v>
          </cell>
          <cell r="E481" t="str">
            <v>PURWAKARTA</v>
          </cell>
          <cell r="F481" t="str">
            <v>XI TKJ B</v>
          </cell>
          <cell r="G481" t="str">
            <v>Sunarto Dharmawan</v>
          </cell>
        </row>
        <row r="482">
          <cell r="A482" t="str">
            <v>Windi Nurdiansyah</v>
          </cell>
          <cell r="C482" t="str">
            <v>0057413090</v>
          </cell>
          <cell r="D482" t="str">
            <v>L</v>
          </cell>
          <cell r="E482" t="str">
            <v>Sumedang</v>
          </cell>
          <cell r="F482" t="str">
            <v>XI TKJ B</v>
          </cell>
          <cell r="G482" t="str">
            <v>Nandang Maryana</v>
          </cell>
        </row>
        <row r="483">
          <cell r="A483" t="str">
            <v>MUHAMMAD HUSNI</v>
          </cell>
          <cell r="C483" t="str">
            <v>0059444135</v>
          </cell>
          <cell r="D483" t="str">
            <v>L</v>
          </cell>
          <cell r="E483" t="str">
            <v>BANDUNG</v>
          </cell>
          <cell r="F483" t="str">
            <v>XI TKJ B</v>
          </cell>
          <cell r="G483" t="str">
            <v>ANDHI SUNATA SE</v>
          </cell>
        </row>
        <row r="484">
          <cell r="A484" t="str">
            <v>RUSMAN MAULANA AZANI</v>
          </cell>
          <cell r="C484" t="str">
            <v>0049346272</v>
          </cell>
          <cell r="D484" t="str">
            <v>L</v>
          </cell>
          <cell r="E484" t="str">
            <v>BANDUNG</v>
          </cell>
          <cell r="F484" t="str">
            <v>XI TKJ B</v>
          </cell>
          <cell r="G484" t="str">
            <v>ASEP PRIATNA</v>
          </cell>
        </row>
        <row r="485">
          <cell r="A485" t="str">
            <v xml:space="preserve"> Nina Nurhayati </v>
          </cell>
          <cell r="C485" t="str">
            <v>3046490802</v>
          </cell>
          <cell r="D485" t="str">
            <v>P</v>
          </cell>
          <cell r="E485" t="str">
            <v xml:space="preserve"> Sumedang </v>
          </cell>
          <cell r="F485" t="str">
            <v>XI TKJ B</v>
          </cell>
          <cell r="G485" t="str">
            <v>Endang</v>
          </cell>
          <cell r="H485" t="str">
            <v>MTS Ma'arif Cikeruh</v>
          </cell>
        </row>
        <row r="486">
          <cell r="A486" t="str">
            <v xml:space="preserve"> Novita Eka Angellina </v>
          </cell>
          <cell r="C486" t="str">
            <v>3040999545</v>
          </cell>
          <cell r="D486" t="str">
            <v>P</v>
          </cell>
          <cell r="E486" t="str">
            <v xml:space="preserve"> Sumedang </v>
          </cell>
          <cell r="F486" t="str">
            <v>XI TKJ B</v>
          </cell>
          <cell r="G486" t="str">
            <v>Roy Novianto</v>
          </cell>
        </row>
        <row r="487">
          <cell r="A487" t="str">
            <v>SAEP AWALUDIN</v>
          </cell>
          <cell r="C487" t="str">
            <v>0055386103</v>
          </cell>
          <cell r="D487" t="str">
            <v>L</v>
          </cell>
          <cell r="E487" t="str">
            <v>Garut</v>
          </cell>
          <cell r="F487" t="str">
            <v>XI TKJ B</v>
          </cell>
          <cell r="G487" t="str">
            <v>Obay</v>
          </cell>
        </row>
        <row r="488">
          <cell r="A488" t="str">
            <v>Agid Gidwar Aprillansah</v>
          </cell>
          <cell r="C488" t="str">
            <v>0041009739</v>
          </cell>
          <cell r="D488" t="str">
            <v>L</v>
          </cell>
          <cell r="E488" t="str">
            <v>Bandung</v>
          </cell>
          <cell r="F488" t="str">
            <v>XI TKJ B</v>
          </cell>
          <cell r="G488" t="str">
            <v>Asep Suhara</v>
          </cell>
          <cell r="H488" t="str">
            <v>SMP PGRI 408 Cileunyi</v>
          </cell>
        </row>
        <row r="489">
          <cell r="A489" t="str">
            <v>NOVIA OKTOVIANI</v>
          </cell>
          <cell r="C489" t="str">
            <v>0046645123</v>
          </cell>
          <cell r="D489" t="str">
            <v>P</v>
          </cell>
          <cell r="E489" t="str">
            <v>BANDUNG</v>
          </cell>
          <cell r="F489" t="str">
            <v>XI TKJ B</v>
          </cell>
          <cell r="G489" t="str">
            <v>O RUKMAN</v>
          </cell>
        </row>
        <row r="490">
          <cell r="A490" t="str">
            <v>Muhammad Faturrohman Kusnadi</v>
          </cell>
          <cell r="C490" t="str">
            <v>0056195122</v>
          </cell>
          <cell r="D490" t="str">
            <v>L</v>
          </cell>
          <cell r="E490" t="str">
            <v>Bogor</v>
          </cell>
          <cell r="F490" t="str">
            <v>XI TKJ B</v>
          </cell>
          <cell r="G490" t="str">
            <v>Engkus Kusnadi</v>
          </cell>
          <cell r="H490" t="str">
            <v>SMP IT Padjajaran Jatinangor</v>
          </cell>
        </row>
        <row r="491">
          <cell r="A491" t="str">
            <v xml:space="preserve"> Sishka Nurhaifa </v>
          </cell>
          <cell r="C491" t="str">
            <v>0041723931</v>
          </cell>
          <cell r="D491" t="str">
            <v>P</v>
          </cell>
          <cell r="E491" t="str">
            <v xml:space="preserve"> Sumedang </v>
          </cell>
          <cell r="F491" t="str">
            <v>XI TKJ B</v>
          </cell>
          <cell r="G491" t="str">
            <v>Solihin Anwar</v>
          </cell>
          <cell r="H491" t="str">
            <v>MTS Ma'arif Cikeruh</v>
          </cell>
        </row>
        <row r="492">
          <cell r="A492" t="str">
            <v xml:space="preserve"> Aldi Perdian </v>
          </cell>
          <cell r="C492" t="str">
            <v>3050900702</v>
          </cell>
          <cell r="D492" t="str">
            <v>L</v>
          </cell>
          <cell r="E492" t="str">
            <v xml:space="preserve"> Sumedang </v>
          </cell>
          <cell r="F492" t="str">
            <v>XI TKJ B</v>
          </cell>
          <cell r="G492" t="str">
            <v>Witarsa</v>
          </cell>
          <cell r="H492" t="str">
            <v>MTS Ma'arif Cikeruh</v>
          </cell>
        </row>
        <row r="493">
          <cell r="A493" t="str">
            <v>Ryan Febriyanto Nugraha</v>
          </cell>
          <cell r="C493" t="str">
            <v>0052769675</v>
          </cell>
          <cell r="D493" t="str">
            <v>L</v>
          </cell>
          <cell r="E493" t="str">
            <v>Sumedang</v>
          </cell>
          <cell r="F493" t="str">
            <v>XI TKJ B</v>
          </cell>
          <cell r="G493" t="str">
            <v>Ajang Jamiat</v>
          </cell>
        </row>
        <row r="494">
          <cell r="A494" t="str">
            <v>MUHAMAD DAVID KHALIK</v>
          </cell>
          <cell r="B494" t="str">
            <v>20210189</v>
          </cell>
          <cell r="C494" t="str">
            <v>0049806739</v>
          </cell>
          <cell r="D494" t="str">
            <v>L</v>
          </cell>
          <cell r="E494" t="str">
            <v>Sumedang</v>
          </cell>
          <cell r="F494" t="str">
            <v>XI TKJ B</v>
          </cell>
          <cell r="G494" t="str">
            <v>SUDRAJAT</v>
          </cell>
        </row>
        <row r="495">
          <cell r="A495" t="str">
            <v>RESTU NURFAN ANIDA</v>
          </cell>
          <cell r="C495" t="str">
            <v>0042267814</v>
          </cell>
          <cell r="D495" t="str">
            <v>P</v>
          </cell>
          <cell r="E495" t="str">
            <v>BANDUNG</v>
          </cell>
          <cell r="F495" t="str">
            <v>XI TKJ B</v>
          </cell>
          <cell r="G495" t="str">
            <v>OKING SUKRI</v>
          </cell>
        </row>
        <row r="496">
          <cell r="A496" t="str">
            <v xml:space="preserve"> Tegguh Arief Renaldy </v>
          </cell>
          <cell r="C496" t="str">
            <v>3043587763</v>
          </cell>
          <cell r="D496" t="str">
            <v>L</v>
          </cell>
          <cell r="E496" t="str">
            <v xml:space="preserve"> Sumedang </v>
          </cell>
          <cell r="F496" t="str">
            <v>XI TKJ B</v>
          </cell>
          <cell r="G496" t="str">
            <v>Obar Sutisna</v>
          </cell>
          <cell r="H496" t="str">
            <v>MTS Ma'arif Cikeruh</v>
          </cell>
        </row>
        <row r="497">
          <cell r="A497" t="str">
            <v xml:space="preserve"> Arya Dwi Putra </v>
          </cell>
          <cell r="C497" t="str">
            <v>3053013551</v>
          </cell>
          <cell r="D497" t="str">
            <v>L</v>
          </cell>
          <cell r="E497" t="str">
            <v xml:space="preserve"> Sumedang </v>
          </cell>
          <cell r="F497" t="str">
            <v>XI TKJ B</v>
          </cell>
          <cell r="G497" t="str">
            <v>Apid Hidayat</v>
          </cell>
          <cell r="H497" t="str">
            <v>MTS Ma'arif Cikeruh</v>
          </cell>
        </row>
        <row r="498">
          <cell r="A498" t="str">
            <v xml:space="preserve"> Sarah Amelia Putri </v>
          </cell>
          <cell r="C498" t="str">
            <v>0056921031</v>
          </cell>
          <cell r="D498" t="str">
            <v>P</v>
          </cell>
          <cell r="E498" t="str">
            <v xml:space="preserve"> Bandung </v>
          </cell>
          <cell r="F498" t="str">
            <v>XI TKJ B</v>
          </cell>
          <cell r="G498" t="str">
            <v>Daud Suryaningrat</v>
          </cell>
          <cell r="H498" t="str">
            <v>MTS Ar-raudloh Cileunyi</v>
          </cell>
        </row>
        <row r="499">
          <cell r="A499" t="str">
            <v>IKBAL AGUSTIAN</v>
          </cell>
          <cell r="C499" t="str">
            <v>0045428441</v>
          </cell>
          <cell r="D499" t="str">
            <v>L</v>
          </cell>
          <cell r="E499" t="str">
            <v>BANDUNG</v>
          </cell>
          <cell r="F499" t="str">
            <v>XI TKJ B</v>
          </cell>
          <cell r="G499" t="str">
            <v>OMAN ROHMAN</v>
          </cell>
        </row>
        <row r="500">
          <cell r="A500" t="str">
            <v>ALFIN NUGIAWAN</v>
          </cell>
          <cell r="C500" t="str">
            <v>0053450929</v>
          </cell>
          <cell r="D500" t="str">
            <v>L</v>
          </cell>
          <cell r="E500" t="str">
            <v>SUMEDANG</v>
          </cell>
          <cell r="F500" t="str">
            <v>XI TKJ A</v>
          </cell>
          <cell r="G500" t="str">
            <v>TUGIONO WIGUNA</v>
          </cell>
        </row>
        <row r="501">
          <cell r="A501" t="str">
            <v>AZIS PRATAMA</v>
          </cell>
          <cell r="C501" t="str">
            <v>0069667198</v>
          </cell>
          <cell r="D501" t="str">
            <v>L</v>
          </cell>
          <cell r="E501" t="str">
            <v>BANDUNG</v>
          </cell>
          <cell r="F501" t="str">
            <v>XI TKJ A</v>
          </cell>
          <cell r="G501" t="str">
            <v>ANDI KUSTAMAN</v>
          </cell>
        </row>
        <row r="502">
          <cell r="A502" t="str">
            <v xml:space="preserve"> Bunga Sekarningsih </v>
          </cell>
          <cell r="C502" t="str">
            <v>0054330623</v>
          </cell>
          <cell r="D502" t="str">
            <v>P</v>
          </cell>
          <cell r="E502" t="str">
            <v xml:space="preserve"> Bandung </v>
          </cell>
          <cell r="F502" t="str">
            <v>XI TKJ A</v>
          </cell>
          <cell r="G502" t="str">
            <v>Tomi Agus Setiawan</v>
          </cell>
          <cell r="H502" t="str">
            <v>MTS Ar-Raudloh Cileunyi</v>
          </cell>
        </row>
        <row r="503">
          <cell r="A503" t="str">
            <v>RISMA NURPADILAH</v>
          </cell>
          <cell r="C503" t="str">
            <v>0058089021</v>
          </cell>
          <cell r="D503" t="str">
            <v>P</v>
          </cell>
          <cell r="E503" t="str">
            <v>SUMEDANG</v>
          </cell>
          <cell r="F503" t="str">
            <v>XI TKJ A</v>
          </cell>
          <cell r="G503" t="str">
            <v>Obar Sobarna</v>
          </cell>
        </row>
        <row r="504">
          <cell r="A504" t="str">
            <v xml:space="preserve"> M. Nazzar Azfa </v>
          </cell>
          <cell r="C504" t="str">
            <v>3048153281</v>
          </cell>
          <cell r="D504" t="str">
            <v>L</v>
          </cell>
          <cell r="E504" t="str">
            <v xml:space="preserve"> Sumedang </v>
          </cell>
          <cell r="F504" t="str">
            <v>XI TKJ A</v>
          </cell>
          <cell r="G504" t="str">
            <v>Wawan Setiawan</v>
          </cell>
          <cell r="H504" t="str">
            <v>MTS Ma'arif Cikeruh</v>
          </cell>
        </row>
        <row r="505">
          <cell r="A505" t="str">
            <v>Riyan Firmansyah</v>
          </cell>
          <cell r="B505" t="str">
            <v>20210165</v>
          </cell>
          <cell r="C505" t="str">
            <v>0047011903</v>
          </cell>
          <cell r="D505" t="str">
            <v>L</v>
          </cell>
          <cell r="E505" t="str">
            <v>Bandung</v>
          </cell>
          <cell r="F505" t="str">
            <v>XI TKJ A</v>
          </cell>
          <cell r="G505" t="str">
            <v>Komarudin</v>
          </cell>
        </row>
        <row r="506">
          <cell r="A506" t="str">
            <v xml:space="preserve"> Alvin Afrizal </v>
          </cell>
          <cell r="C506" t="str">
            <v>3055351283</v>
          </cell>
          <cell r="D506" t="str">
            <v>L</v>
          </cell>
          <cell r="E506" t="str">
            <v xml:space="preserve"> Bandung </v>
          </cell>
          <cell r="F506" t="str">
            <v>XI TKJ A</v>
          </cell>
          <cell r="G506" t="str">
            <v>Aceng Saripudin</v>
          </cell>
          <cell r="H506" t="str">
            <v>MTS Ma'arif Cikeruh</v>
          </cell>
        </row>
        <row r="507">
          <cell r="A507" t="str">
            <v xml:space="preserve"> Fikri Waliuddin </v>
          </cell>
          <cell r="C507" t="str">
            <v>3052357787</v>
          </cell>
          <cell r="D507" t="str">
            <v>L</v>
          </cell>
          <cell r="E507" t="str">
            <v xml:space="preserve"> Sumedang </v>
          </cell>
          <cell r="F507" t="str">
            <v>XI TKJ A</v>
          </cell>
          <cell r="G507" t="str">
            <v>Mail Hidayat</v>
          </cell>
          <cell r="H507" t="str">
            <v>MTS Ma'arif Cikeruh</v>
          </cell>
        </row>
        <row r="508">
          <cell r="A508" t="str">
            <v xml:space="preserve"> Alwan Fauzi Abdurrahman </v>
          </cell>
          <cell r="C508" t="str">
            <v>3056752119</v>
          </cell>
          <cell r="D508" t="str">
            <v>L</v>
          </cell>
          <cell r="E508" t="str">
            <v xml:space="preserve"> Sumedang </v>
          </cell>
          <cell r="F508" t="str">
            <v>XI TKJ A</v>
          </cell>
          <cell r="G508" t="str">
            <v>Aang Sunaryo</v>
          </cell>
          <cell r="H508" t="str">
            <v>MTS Ma'arif Cikeruh</v>
          </cell>
        </row>
        <row r="509">
          <cell r="A509" t="str">
            <v xml:space="preserve"> Adam Maulana Hamdalah </v>
          </cell>
          <cell r="C509" t="str">
            <v>3051413771</v>
          </cell>
          <cell r="D509" t="str">
            <v>L</v>
          </cell>
          <cell r="E509" t="str">
            <v xml:space="preserve"> Sumedang </v>
          </cell>
          <cell r="F509" t="str">
            <v>XI TKJ A</v>
          </cell>
          <cell r="G509" t="str">
            <v>Yana Hayadi</v>
          </cell>
        </row>
        <row r="510">
          <cell r="A510" t="str">
            <v>Rachel Arikah Erisyanti</v>
          </cell>
          <cell r="C510" t="str">
            <v>0052395803</v>
          </cell>
          <cell r="D510" t="str">
            <v>P</v>
          </cell>
          <cell r="E510" t="str">
            <v>Klaten</v>
          </cell>
          <cell r="F510" t="str">
            <v>XI TKJ A</v>
          </cell>
          <cell r="G510" t="str">
            <v>Aris Suprapto</v>
          </cell>
        </row>
        <row r="511">
          <cell r="A511" t="str">
            <v>Aripin Nur Wahid</v>
          </cell>
          <cell r="C511" t="str">
            <v>0052475793</v>
          </cell>
          <cell r="D511" t="str">
            <v>L</v>
          </cell>
          <cell r="E511" t="str">
            <v>Bandung</v>
          </cell>
          <cell r="F511" t="str">
            <v>XI TKJ A</v>
          </cell>
          <cell r="G511" t="str">
            <v>Herman</v>
          </cell>
        </row>
        <row r="512">
          <cell r="A512" t="str">
            <v>Siti Saadah Tri Utami</v>
          </cell>
          <cell r="C512" t="str">
            <v>0053902141</v>
          </cell>
          <cell r="D512" t="str">
            <v>P</v>
          </cell>
          <cell r="E512" t="str">
            <v>Sumedang</v>
          </cell>
          <cell r="F512" t="str">
            <v>XI TKJ A</v>
          </cell>
          <cell r="G512" t="str">
            <v>Apin Saepudin</v>
          </cell>
        </row>
        <row r="513">
          <cell r="A513" t="str">
            <v>ANNISA YUSTIANI</v>
          </cell>
          <cell r="C513" t="str">
            <v>0051286859</v>
          </cell>
          <cell r="D513" t="str">
            <v>P</v>
          </cell>
          <cell r="E513" t="str">
            <v>SUMEDANG</v>
          </cell>
          <cell r="F513" t="str">
            <v>XI TKJ A</v>
          </cell>
          <cell r="G513" t="str">
            <v>IYUS YUSUF</v>
          </cell>
        </row>
        <row r="514">
          <cell r="A514" t="str">
            <v>Riris Sabilla Yassarah</v>
          </cell>
          <cell r="C514" t="str">
            <v>0057605908</v>
          </cell>
          <cell r="D514" t="str">
            <v>P</v>
          </cell>
          <cell r="E514" t="str">
            <v>Bandung</v>
          </cell>
          <cell r="F514" t="str">
            <v>XI TKJ A</v>
          </cell>
          <cell r="G514" t="str">
            <v>Kahim</v>
          </cell>
        </row>
        <row r="515">
          <cell r="A515" t="str">
            <v xml:space="preserve"> Sopa Nurhasanah </v>
          </cell>
          <cell r="C515" t="str">
            <v>3040927531</v>
          </cell>
          <cell r="D515" t="str">
            <v>L</v>
          </cell>
          <cell r="E515" t="str">
            <v>Ciamis</v>
          </cell>
          <cell r="F515" t="str">
            <v>XI TKJ A</v>
          </cell>
          <cell r="G515" t="str">
            <v>Wawan Gunawan</v>
          </cell>
          <cell r="H515" t="str">
            <v>MTS Ma'arif Cikeruh</v>
          </cell>
        </row>
        <row r="516">
          <cell r="A516" t="str">
            <v>AULIA NADILLAH INSYANI</v>
          </cell>
          <cell r="C516" t="str">
            <v>0048603207</v>
          </cell>
          <cell r="D516" t="str">
            <v>P</v>
          </cell>
          <cell r="E516" t="str">
            <v>PURWAKARTA</v>
          </cell>
          <cell r="F516" t="str">
            <v>XI TKJ A</v>
          </cell>
          <cell r="G516" t="str">
            <v>EDI SUDIARNA</v>
          </cell>
        </row>
        <row r="517">
          <cell r="A517" t="str">
            <v xml:space="preserve"> Elis Lestari </v>
          </cell>
          <cell r="C517" t="str">
            <v>3039564837</v>
          </cell>
          <cell r="D517" t="str">
            <v>P</v>
          </cell>
          <cell r="E517" t="str">
            <v xml:space="preserve"> Bandung </v>
          </cell>
          <cell r="F517" t="str">
            <v>XI TKJ A</v>
          </cell>
          <cell r="G517" t="str">
            <v>Deni Muhamad Sundana</v>
          </cell>
          <cell r="H517" t="str">
            <v>MTS Ar-Raudloh Cileunyi</v>
          </cell>
        </row>
        <row r="518">
          <cell r="A518" t="str">
            <v>AGIL MARDIANSYAH</v>
          </cell>
          <cell r="C518" t="str">
            <v>0046481459</v>
          </cell>
          <cell r="D518" t="str">
            <v>L</v>
          </cell>
          <cell r="E518" t="str">
            <v>SUMEDANG</v>
          </cell>
          <cell r="F518" t="str">
            <v>XI TKJ A</v>
          </cell>
          <cell r="G518" t="str">
            <v>DENI SETIAWAN</v>
          </cell>
        </row>
        <row r="519">
          <cell r="A519" t="str">
            <v xml:space="preserve"> Deki Hilmi Najwa Ramdhani </v>
          </cell>
          <cell r="C519" t="str">
            <v>0049617015</v>
          </cell>
          <cell r="D519" t="str">
            <v>L</v>
          </cell>
          <cell r="E519" t="str">
            <v xml:space="preserve"> Bandung </v>
          </cell>
          <cell r="F519" t="str">
            <v>XI TKJ A</v>
          </cell>
          <cell r="G519" t="str">
            <v>Dani Mardani</v>
          </cell>
        </row>
        <row r="520">
          <cell r="A520" t="str">
            <v>Fia Maulidia</v>
          </cell>
          <cell r="C520" t="str">
            <v>0063393679</v>
          </cell>
          <cell r="D520" t="str">
            <v>P</v>
          </cell>
          <cell r="E520" t="str">
            <v>Garot</v>
          </cell>
          <cell r="F520" t="str">
            <v>XI TKJ A</v>
          </cell>
          <cell r="G520" t="str">
            <v>Sunar Wahyudi</v>
          </cell>
        </row>
        <row r="521">
          <cell r="A521" t="str">
            <v xml:space="preserve"> Gina Nuraeni </v>
          </cell>
          <cell r="C521" t="str">
            <v>0059565741</v>
          </cell>
          <cell r="D521" t="str">
            <v>P</v>
          </cell>
          <cell r="E521" t="str">
            <v xml:space="preserve"> Sumedang </v>
          </cell>
          <cell r="F521" t="str">
            <v>XI TKJ A</v>
          </cell>
          <cell r="G521" t="str">
            <v>Oting Sutisna</v>
          </cell>
        </row>
        <row r="522">
          <cell r="A522" t="str">
            <v xml:space="preserve"> Mochamad Tantowi </v>
          </cell>
          <cell r="C522" t="str">
            <v>3046640364</v>
          </cell>
          <cell r="D522" t="str">
            <v>L</v>
          </cell>
          <cell r="E522" t="str">
            <v xml:space="preserve"> Sumedang </v>
          </cell>
          <cell r="F522" t="str">
            <v>XI TKJ A</v>
          </cell>
          <cell r="G522" t="str">
            <v>Ajang Tata</v>
          </cell>
          <cell r="H522" t="str">
            <v>MTS Ma'arif Cikeruh</v>
          </cell>
        </row>
        <row r="523">
          <cell r="A523" t="str">
            <v xml:space="preserve"> Imam Setiawan </v>
          </cell>
          <cell r="C523" t="str">
            <v>3007595740</v>
          </cell>
          <cell r="D523" t="str">
            <v>L</v>
          </cell>
          <cell r="E523" t="str">
            <v xml:space="preserve"> Sumedang </v>
          </cell>
          <cell r="F523" t="str">
            <v>XI TKJ A</v>
          </cell>
          <cell r="G523" t="str">
            <v>Yani Heryanto</v>
          </cell>
        </row>
        <row r="524">
          <cell r="A524" t="str">
            <v xml:space="preserve"> Irsan Ardiansyah </v>
          </cell>
          <cell r="C524" t="str">
            <v>3055256123</v>
          </cell>
          <cell r="D524" t="str">
            <v>L</v>
          </cell>
          <cell r="E524" t="str">
            <v xml:space="preserve"> Garut </v>
          </cell>
          <cell r="F524" t="str">
            <v>XI TKJ A</v>
          </cell>
          <cell r="G524" t="str">
            <v>Yayat Ruhiat</v>
          </cell>
          <cell r="H524" t="str">
            <v>MTS Ma'arif Cikeruh</v>
          </cell>
        </row>
        <row r="525">
          <cell r="A525" t="str">
            <v>PUTRI GHAITSA SEPTIANA</v>
          </cell>
          <cell r="C525" t="str">
            <v>0057639445</v>
          </cell>
          <cell r="D525" t="str">
            <v>P</v>
          </cell>
          <cell r="E525" t="str">
            <v>SUMEDANG</v>
          </cell>
          <cell r="F525" t="str">
            <v>XI TKJ A</v>
          </cell>
          <cell r="G525" t="str">
            <v>AEP SAEPUDIN</v>
          </cell>
        </row>
        <row r="526">
          <cell r="A526" t="str">
            <v xml:space="preserve"> Rifan Herdiansyah </v>
          </cell>
          <cell r="C526" t="str">
            <v>0056452304</v>
          </cell>
          <cell r="D526" t="str">
            <v>L</v>
          </cell>
          <cell r="E526" t="str">
            <v xml:space="preserve"> Cirebon </v>
          </cell>
          <cell r="F526" t="str">
            <v>XI TKJ A</v>
          </cell>
          <cell r="G526" t="str">
            <v>Edi Herdiana</v>
          </cell>
        </row>
        <row r="527">
          <cell r="A527" t="str">
            <v xml:space="preserve"> Dary Daffa Fauzi </v>
          </cell>
          <cell r="C527" t="str">
            <v>3045908875</v>
          </cell>
          <cell r="D527" t="str">
            <v>L</v>
          </cell>
          <cell r="E527" t="str">
            <v xml:space="preserve"> Sumedang </v>
          </cell>
          <cell r="F527" t="str">
            <v>XI TKJ A</v>
          </cell>
          <cell r="G527" t="str">
            <v>Asep Sofyan Sori</v>
          </cell>
        </row>
        <row r="528">
          <cell r="A528" t="str">
            <v>KARLINA DEWI</v>
          </cell>
          <cell r="C528" t="str">
            <v>0048871202</v>
          </cell>
          <cell r="D528" t="str">
            <v>P</v>
          </cell>
          <cell r="E528" t="str">
            <v>BANDUNG</v>
          </cell>
          <cell r="F528" t="str">
            <v>XI TKJ A</v>
          </cell>
          <cell r="G528" t="str">
            <v>Tata Rohman</v>
          </cell>
        </row>
        <row r="529">
          <cell r="A529" t="str">
            <v>Nilam Rosma Agustin</v>
          </cell>
          <cell r="C529" t="str">
            <v>0055578741</v>
          </cell>
          <cell r="D529" t="str">
            <v>P</v>
          </cell>
          <cell r="E529" t="str">
            <v>Bandung</v>
          </cell>
          <cell r="F529" t="str">
            <v>XI TKJ A</v>
          </cell>
          <cell r="G529" t="str">
            <v>Dedi Sopandi</v>
          </cell>
        </row>
        <row r="530">
          <cell r="A530" t="str">
            <v xml:space="preserve"> Taufik Ramdani Hermawan </v>
          </cell>
          <cell r="C530" t="str">
            <v>0045021021</v>
          </cell>
          <cell r="D530" t="str">
            <v>L</v>
          </cell>
          <cell r="E530" t="str">
            <v xml:space="preserve"> Sumedang </v>
          </cell>
          <cell r="F530" t="str">
            <v>XI TKJ A</v>
          </cell>
          <cell r="G530" t="str">
            <v>Wawan Dadang Hermawan</v>
          </cell>
          <cell r="H530" t="str">
            <v>MTS Ma'arif Cikeruh</v>
          </cell>
        </row>
        <row r="531">
          <cell r="A531" t="str">
            <v xml:space="preserve"> Randi Nugraha </v>
          </cell>
          <cell r="C531" t="str">
            <v>3044107178</v>
          </cell>
          <cell r="D531" t="str">
            <v>L</v>
          </cell>
          <cell r="E531" t="str">
            <v xml:space="preserve"> Sumedang </v>
          </cell>
          <cell r="F531" t="str">
            <v>XI TKJ A</v>
          </cell>
          <cell r="G531" t="str">
            <v>Atang Chartam</v>
          </cell>
        </row>
        <row r="532">
          <cell r="A532" t="str">
            <v>CEPI HADIANSYAH</v>
          </cell>
          <cell r="C532" t="str">
            <v>0053452165</v>
          </cell>
          <cell r="D532" t="str">
            <v>L</v>
          </cell>
          <cell r="E532" t="str">
            <v>SUMEDANG</v>
          </cell>
          <cell r="F532" t="str">
            <v>XI TKJ A</v>
          </cell>
          <cell r="G532" t="str">
            <v>IYAN SOFYAN</v>
          </cell>
        </row>
        <row r="533">
          <cell r="A533" t="str">
            <v>Deni Suryana</v>
          </cell>
          <cell r="C533" t="str">
            <v>0045722721</v>
          </cell>
          <cell r="D533" t="str">
            <v>L</v>
          </cell>
          <cell r="E533" t="str">
            <v>Sumedang</v>
          </cell>
          <cell r="F533" t="str">
            <v>XI TKJ A</v>
          </cell>
          <cell r="G533" t="str">
            <v>Sadun Suryana</v>
          </cell>
        </row>
        <row r="534">
          <cell r="A534" t="str">
            <v>FAHRI MUPARIJ FADHILAH</v>
          </cell>
          <cell r="C534" t="str">
            <v>0034329619</v>
          </cell>
          <cell r="D534" t="str">
            <v>L</v>
          </cell>
          <cell r="E534" t="str">
            <v>Sumedang</v>
          </cell>
          <cell r="F534" t="str">
            <v>XI TKJ A</v>
          </cell>
          <cell r="G534" t="str">
            <v>CECEP SUSANTO</v>
          </cell>
        </row>
        <row r="535">
          <cell r="A535" t="str">
            <v>RENDI RAHADIAN</v>
          </cell>
          <cell r="C535" t="str">
            <v>0049747344</v>
          </cell>
          <cell r="D535" t="str">
            <v>L</v>
          </cell>
          <cell r="E535" t="str">
            <v>SUMEDANG</v>
          </cell>
          <cell r="F535" t="str">
            <v>XI TKJ A</v>
          </cell>
          <cell r="G535" t="str">
            <v>PENI SONTANA</v>
          </cell>
        </row>
        <row r="536">
          <cell r="A536" t="str">
            <v xml:space="preserve"> Iqbal Maulana </v>
          </cell>
          <cell r="C536" t="str">
            <v>0057685613</v>
          </cell>
          <cell r="D536" t="str">
            <v>L</v>
          </cell>
          <cell r="E536" t="str">
            <v xml:space="preserve"> Sumedang </v>
          </cell>
          <cell r="F536" t="str">
            <v>XI TKJ A</v>
          </cell>
          <cell r="G536" t="str">
            <v>Jajat</v>
          </cell>
          <cell r="H536" t="str">
            <v>MTS Ma'arif Cikeruh</v>
          </cell>
        </row>
        <row r="537">
          <cell r="A537" t="str">
            <v>RINA ANGGRAENI</v>
          </cell>
          <cell r="C537" t="str">
            <v>0046659085</v>
          </cell>
          <cell r="D537" t="str">
            <v>P</v>
          </cell>
          <cell r="E537" t="str">
            <v>BANDUNG</v>
          </cell>
          <cell r="F537" t="str">
            <v>XI TBSM B</v>
          </cell>
          <cell r="G537" t="str">
            <v>AEP SAEFUDIN</v>
          </cell>
        </row>
        <row r="538">
          <cell r="A538" t="str">
            <v>Faisal Ardiansyah</v>
          </cell>
          <cell r="B538" t="str">
            <v>20210104</v>
          </cell>
          <cell r="C538" t="str">
            <v>0041245496</v>
          </cell>
          <cell r="D538" t="str">
            <v>L</v>
          </cell>
          <cell r="E538" t="str">
            <v>Bandung</v>
          </cell>
          <cell r="F538" t="str">
            <v>XI TBSM B</v>
          </cell>
          <cell r="G538" t="str">
            <v>Heri Yana</v>
          </cell>
        </row>
        <row r="539">
          <cell r="A539" t="str">
            <v>Muzakki Ghalib</v>
          </cell>
          <cell r="C539" t="str">
            <v>0053593063</v>
          </cell>
          <cell r="D539" t="str">
            <v>L</v>
          </cell>
          <cell r="E539" t="str">
            <v>Jakarta</v>
          </cell>
          <cell r="F539" t="str">
            <v>XI TBSM B</v>
          </cell>
          <cell r="G539" t="str">
            <v>Doni Aldides</v>
          </cell>
          <cell r="H539" t="str">
            <v>SMPN 1 Jatinangor</v>
          </cell>
        </row>
        <row r="540">
          <cell r="A540" t="str">
            <v>Bima Khoer Hamdani</v>
          </cell>
          <cell r="C540" t="str">
            <v>0051734308</v>
          </cell>
          <cell r="D540" t="str">
            <v>L</v>
          </cell>
          <cell r="E540" t="str">
            <v>Ciamis</v>
          </cell>
          <cell r="F540" t="str">
            <v>XI TBSM B</v>
          </cell>
          <cell r="G540" t="str">
            <v>Dadan Hamdani</v>
          </cell>
        </row>
        <row r="541">
          <cell r="A541" t="str">
            <v xml:space="preserve"> Ilham Saefuloh </v>
          </cell>
          <cell r="C541" t="str">
            <v>0044348316</v>
          </cell>
          <cell r="D541" t="str">
            <v>L</v>
          </cell>
          <cell r="E541" t="str">
            <v>Sumedang</v>
          </cell>
          <cell r="F541" t="str">
            <v>XI TBSM B</v>
          </cell>
          <cell r="G541" t="str">
            <v>Kustendi</v>
          </cell>
          <cell r="H541" t="str">
            <v>MTS Al-Jawami</v>
          </cell>
        </row>
        <row r="542">
          <cell r="A542" t="str">
            <v>MOCHAMAD RIZAL</v>
          </cell>
          <cell r="C542" t="str">
            <v>0058562465</v>
          </cell>
          <cell r="D542" t="str">
            <v>L</v>
          </cell>
          <cell r="E542" t="str">
            <v>BANDUNG</v>
          </cell>
          <cell r="F542" t="str">
            <v>XI TBSM B</v>
          </cell>
          <cell r="G542" t="str">
            <v>DEDY AGAN HERDIAN</v>
          </cell>
        </row>
        <row r="543">
          <cell r="A543" t="str">
            <v>dadan ramdan</v>
          </cell>
          <cell r="C543" t="str">
            <v>0049528438</v>
          </cell>
          <cell r="D543" t="str">
            <v>L</v>
          </cell>
          <cell r="E543" t="str">
            <v>bandung</v>
          </cell>
          <cell r="F543" t="str">
            <v>XI TBSM B</v>
          </cell>
          <cell r="G543" t="str">
            <v>Ale Narman</v>
          </cell>
        </row>
        <row r="544">
          <cell r="A544" t="str">
            <v xml:space="preserve"> Muhamad Nuruddin Fahmi </v>
          </cell>
          <cell r="C544" t="str">
            <v>0055661016</v>
          </cell>
          <cell r="D544" t="str">
            <v>L</v>
          </cell>
          <cell r="E544" t="str">
            <v xml:space="preserve"> Bandung </v>
          </cell>
          <cell r="F544" t="str">
            <v>XI TBSM B</v>
          </cell>
          <cell r="G544" t="str">
            <v>Efendi Abdul Syifa</v>
          </cell>
          <cell r="H544" t="str">
            <v>MTS Darul Hufadz</v>
          </cell>
        </row>
        <row r="545">
          <cell r="A545" t="str">
            <v>BELLA DWI PERMATASARI</v>
          </cell>
          <cell r="C545" t="str">
            <v>0044459706</v>
          </cell>
          <cell r="D545" t="str">
            <v>P</v>
          </cell>
          <cell r="E545" t="str">
            <v>Bandung</v>
          </cell>
          <cell r="F545" t="str">
            <v>XI TBSM B</v>
          </cell>
          <cell r="G545" t="str">
            <v>Maryono</v>
          </cell>
        </row>
        <row r="546">
          <cell r="A546" t="str">
            <v>Nur Ali Hilal Hibabulloh</v>
          </cell>
          <cell r="C546" t="str">
            <v>0042340913</v>
          </cell>
          <cell r="D546" t="str">
            <v>L</v>
          </cell>
          <cell r="E546" t="str">
            <v>Sumedang</v>
          </cell>
          <cell r="F546" t="str">
            <v>XI TBSM B</v>
          </cell>
          <cell r="G546" t="str">
            <v>Kusnata</v>
          </cell>
        </row>
        <row r="547">
          <cell r="A547" t="str">
            <v>Fariz Rizki Ramadhan</v>
          </cell>
          <cell r="C547" t="str">
            <v>0049096222</v>
          </cell>
          <cell r="D547" t="str">
            <v>L</v>
          </cell>
          <cell r="E547" t="str">
            <v>Bandung</v>
          </cell>
          <cell r="F547" t="str">
            <v>XI TBSM B</v>
          </cell>
          <cell r="G547" t="str">
            <v>Ajang Mulyadi</v>
          </cell>
        </row>
        <row r="548">
          <cell r="A548" t="str">
            <v>Fajar Sidik</v>
          </cell>
          <cell r="C548" t="str">
            <v>0048533301</v>
          </cell>
          <cell r="D548" t="str">
            <v>L</v>
          </cell>
          <cell r="E548" t="str">
            <v>Bandung</v>
          </cell>
          <cell r="F548" t="str">
            <v>XI TBSM B</v>
          </cell>
          <cell r="G548" t="str">
            <v>RUHIAT</v>
          </cell>
        </row>
        <row r="549">
          <cell r="A549" t="str">
            <v>Candra Haikal</v>
          </cell>
          <cell r="C549" t="str">
            <v>0045090343</v>
          </cell>
          <cell r="D549" t="str">
            <v>L</v>
          </cell>
          <cell r="E549" t="str">
            <v xml:space="preserve">Sumedang </v>
          </cell>
          <cell r="F549" t="str">
            <v>XI TBSM B</v>
          </cell>
          <cell r="G549" t="str">
            <v>Ema Sutisna</v>
          </cell>
        </row>
        <row r="550">
          <cell r="A550" t="str">
            <v xml:space="preserve"> Deni Maulana </v>
          </cell>
          <cell r="C550" t="str">
            <v>3053594325</v>
          </cell>
          <cell r="D550" t="str">
            <v>L</v>
          </cell>
          <cell r="E550" t="str">
            <v xml:space="preserve"> Sumedang </v>
          </cell>
          <cell r="F550" t="str">
            <v>XI TBSM B</v>
          </cell>
          <cell r="G550" t="str">
            <v>Dede Mulyadi</v>
          </cell>
          <cell r="H550" t="str">
            <v>MTS Ma'arif Cikeruh</v>
          </cell>
        </row>
        <row r="551">
          <cell r="A551" t="str">
            <v>Ivan Maulana</v>
          </cell>
          <cell r="C551" t="str">
            <v>0058356611</v>
          </cell>
          <cell r="D551" t="str">
            <v>L</v>
          </cell>
          <cell r="E551" t="str">
            <v>Sumedang</v>
          </cell>
          <cell r="F551" t="str">
            <v>XI TBSM B</v>
          </cell>
          <cell r="G551" t="str">
            <v>Sukiman</v>
          </cell>
        </row>
        <row r="552">
          <cell r="A552" t="str">
            <v>Andika Ramdani</v>
          </cell>
          <cell r="C552" t="str">
            <v>0056638067</v>
          </cell>
          <cell r="D552" t="str">
            <v>L</v>
          </cell>
          <cell r="E552" t="str">
            <v>Sumedang</v>
          </cell>
          <cell r="F552" t="str">
            <v>XI TBSM B</v>
          </cell>
          <cell r="G552" t="str">
            <v>Warsono</v>
          </cell>
        </row>
        <row r="553">
          <cell r="A553" t="str">
            <v>DEDI HERMAWAN</v>
          </cell>
          <cell r="C553" t="str">
            <v>0048990473</v>
          </cell>
          <cell r="D553" t="str">
            <v>L</v>
          </cell>
          <cell r="E553" t="str">
            <v>Bandung</v>
          </cell>
          <cell r="F553" t="str">
            <v>XI TBSM B</v>
          </cell>
          <cell r="G553" t="str">
            <v>Hendi Rusjana</v>
          </cell>
        </row>
        <row r="554">
          <cell r="A554" t="str">
            <v>Rendi Maulana</v>
          </cell>
          <cell r="C554" t="str">
            <v>0055383180</v>
          </cell>
          <cell r="D554" t="str">
            <v>L</v>
          </cell>
          <cell r="E554" t="str">
            <v>Bandung</v>
          </cell>
          <cell r="F554" t="str">
            <v>XI TBSM B</v>
          </cell>
          <cell r="G554" t="str">
            <v>Cepi</v>
          </cell>
        </row>
        <row r="555">
          <cell r="A555" t="str">
            <v>FAISAL TANJUNG</v>
          </cell>
          <cell r="B555" t="str">
            <v>20210105</v>
          </cell>
          <cell r="C555" t="str">
            <v>0055716002</v>
          </cell>
          <cell r="D555" t="str">
            <v>L</v>
          </cell>
          <cell r="E555" t="str">
            <v>SUMEDANG</v>
          </cell>
          <cell r="F555" t="str">
            <v>XI TBSM B</v>
          </cell>
          <cell r="G555" t="str">
            <v>KIKI KUSNANDAR</v>
          </cell>
        </row>
        <row r="556">
          <cell r="A556" t="str">
            <v>KIKI ISWANDI PUTRA</v>
          </cell>
          <cell r="C556" t="str">
            <v>0033017784</v>
          </cell>
          <cell r="D556" t="str">
            <v>L</v>
          </cell>
          <cell r="E556" t="str">
            <v>Sumedang</v>
          </cell>
          <cell r="F556" t="str">
            <v>XI TBSM B</v>
          </cell>
          <cell r="G556" t="str">
            <v>Asep Rochendy</v>
          </cell>
        </row>
        <row r="557">
          <cell r="A557" t="str">
            <v>IKBAL HERDIANSAH</v>
          </cell>
          <cell r="C557" t="str">
            <v>0049649931</v>
          </cell>
          <cell r="D557" t="str">
            <v>L</v>
          </cell>
          <cell r="E557" t="str">
            <v>Bandung</v>
          </cell>
          <cell r="F557" t="str">
            <v>XI TBSM B</v>
          </cell>
          <cell r="G557" t="str">
            <v>Budi Setiawan</v>
          </cell>
        </row>
        <row r="558">
          <cell r="A558" t="str">
            <v xml:space="preserve"> Rizki Hermawan </v>
          </cell>
          <cell r="C558" t="str">
            <v>3065249501</v>
          </cell>
          <cell r="D558" t="str">
            <v>L</v>
          </cell>
          <cell r="E558" t="str">
            <v xml:space="preserve"> Sumedang </v>
          </cell>
          <cell r="F558" t="str">
            <v>XI TBSM B</v>
          </cell>
          <cell r="G558" t="str">
            <v>Aris</v>
          </cell>
          <cell r="H558" t="str">
            <v>MTS Ma'arif Cikeruh</v>
          </cell>
        </row>
        <row r="559">
          <cell r="A559" t="str">
            <v xml:space="preserve"> Restu Dika Hadiansyah </v>
          </cell>
          <cell r="C559" t="str">
            <v>3057494137</v>
          </cell>
          <cell r="D559" t="str">
            <v>L</v>
          </cell>
          <cell r="E559" t="str">
            <v xml:space="preserve"> Bandung </v>
          </cell>
          <cell r="F559" t="str">
            <v>XI TBSM B</v>
          </cell>
          <cell r="G559" t="str">
            <v>Hadi Suryadi</v>
          </cell>
        </row>
        <row r="560">
          <cell r="A560" t="str">
            <v>DADI MULYADI</v>
          </cell>
          <cell r="C560" t="str">
            <v>0047674681</v>
          </cell>
          <cell r="D560" t="str">
            <v>L</v>
          </cell>
          <cell r="E560" t="str">
            <v>Sumedang</v>
          </cell>
          <cell r="F560" t="str">
            <v>XI TBSM B</v>
          </cell>
          <cell r="G560" t="str">
            <v>DEDE ADIN</v>
          </cell>
        </row>
        <row r="561">
          <cell r="A561" t="str">
            <v>DIMAS FITRAH IBRAHIM</v>
          </cell>
          <cell r="C561" t="str">
            <v>0054387316</v>
          </cell>
          <cell r="D561" t="str">
            <v>L</v>
          </cell>
          <cell r="E561" t="str">
            <v>Sumedang</v>
          </cell>
          <cell r="F561" t="str">
            <v>XI TBSM B</v>
          </cell>
          <cell r="G561" t="str">
            <v>DUDU</v>
          </cell>
        </row>
        <row r="562">
          <cell r="A562" t="str">
            <v>Nazaril Muhamad Zafar</v>
          </cell>
          <cell r="C562" t="str">
            <v>0058328354</v>
          </cell>
          <cell r="D562" t="str">
            <v>L</v>
          </cell>
          <cell r="E562" t="str">
            <v>Bandung</v>
          </cell>
          <cell r="F562" t="str">
            <v>XI TBSM B</v>
          </cell>
          <cell r="G562" t="str">
            <v>Cecep Sudrajat</v>
          </cell>
        </row>
        <row r="563">
          <cell r="A563" t="str">
            <v xml:space="preserve"> Ajhar Medang Pauji </v>
          </cell>
          <cell r="C563" t="str">
            <v>3042146006</v>
          </cell>
          <cell r="D563" t="str">
            <v>L</v>
          </cell>
          <cell r="E563" t="str">
            <v xml:space="preserve"> Sumedang </v>
          </cell>
          <cell r="F563" t="str">
            <v>XI TBSM B</v>
          </cell>
          <cell r="G563" t="str">
            <v>Atep Sumarna</v>
          </cell>
          <cell r="H563" t="str">
            <v>MTS Al-Jawami</v>
          </cell>
        </row>
        <row r="564">
          <cell r="A564" t="str">
            <v xml:space="preserve"> Zildjian Raka Putra </v>
          </cell>
          <cell r="C564" t="str">
            <v>3057837400</v>
          </cell>
          <cell r="D564" t="str">
            <v>L</v>
          </cell>
          <cell r="E564" t="str">
            <v xml:space="preserve"> Bandung </v>
          </cell>
          <cell r="F564" t="str">
            <v>XI TBSM B</v>
          </cell>
          <cell r="G564" t="str">
            <v>Teddy Junaedy</v>
          </cell>
          <cell r="H564" t="str">
            <v>MTS Ma'arif Cikeruh</v>
          </cell>
        </row>
        <row r="565">
          <cell r="A565" t="str">
            <v>Rio Pebrian</v>
          </cell>
          <cell r="C565" t="str">
            <v>0054976042</v>
          </cell>
          <cell r="D565" t="str">
            <v>L</v>
          </cell>
          <cell r="E565" t="str">
            <v>Bandung</v>
          </cell>
          <cell r="F565" t="str">
            <v>XI TBSM B</v>
          </cell>
          <cell r="G565" t="str">
            <v>Agus Warsa</v>
          </cell>
        </row>
        <row r="566">
          <cell r="A566" t="str">
            <v xml:space="preserve"> Muhamad Nawaldi Ramdhani </v>
          </cell>
          <cell r="C566" t="str">
            <v>0056868408</v>
          </cell>
          <cell r="D566" t="str">
            <v>L</v>
          </cell>
          <cell r="E566" t="str">
            <v xml:space="preserve"> Sumedang </v>
          </cell>
          <cell r="F566" t="str">
            <v>XI TBSM B</v>
          </cell>
          <cell r="G566" t="str">
            <v>Dede Yasa</v>
          </cell>
          <cell r="H566" t="str">
            <v>MTS Ma'arif Cikeruh</v>
          </cell>
        </row>
        <row r="567">
          <cell r="A567" t="str">
            <v xml:space="preserve"> Dimas </v>
          </cell>
          <cell r="C567" t="str">
            <v>0047188975</v>
          </cell>
          <cell r="D567" t="str">
            <v>L</v>
          </cell>
          <cell r="E567" t="str">
            <v xml:space="preserve"> Bandung </v>
          </cell>
          <cell r="F567" t="str">
            <v>XI TBSM B</v>
          </cell>
          <cell r="G567" t="str">
            <v>Iyan</v>
          </cell>
          <cell r="H567" t="str">
            <v>MTS Ar-Raudloh Cileunyi</v>
          </cell>
        </row>
        <row r="568">
          <cell r="A568" t="str">
            <v>IKHSAN AL FAUZAN</v>
          </cell>
          <cell r="B568" t="str">
            <v>20210109</v>
          </cell>
          <cell r="C568" t="str">
            <v>0037172982</v>
          </cell>
          <cell r="D568" t="str">
            <v>L</v>
          </cell>
          <cell r="E568" t="str">
            <v>BANDUNG</v>
          </cell>
          <cell r="F568" t="str">
            <v>XI TBSM B</v>
          </cell>
          <cell r="G568" t="str">
            <v>Bedi</v>
          </cell>
        </row>
        <row r="569">
          <cell r="A569" t="str">
            <v>MUHAMAD FIRDAUS</v>
          </cell>
          <cell r="C569" t="str">
            <v>0055096447</v>
          </cell>
          <cell r="D569" t="str">
            <v>L</v>
          </cell>
          <cell r="E569" t="str">
            <v>Bandung</v>
          </cell>
          <cell r="F569" t="str">
            <v>XI TBSM B</v>
          </cell>
          <cell r="G569" t="str">
            <v>NANANG</v>
          </cell>
        </row>
        <row r="570">
          <cell r="A570" t="str">
            <v xml:space="preserve"> Andika Nalingga Sepriadi </v>
          </cell>
          <cell r="C570" t="str">
            <v>3058202571</v>
          </cell>
          <cell r="D570" t="str">
            <v>L</v>
          </cell>
          <cell r="E570" t="str">
            <v xml:space="preserve"> Sumedang </v>
          </cell>
          <cell r="F570" t="str">
            <v>XI TBSM B</v>
          </cell>
          <cell r="G570" t="str">
            <v>Asep Eep Supriadi</v>
          </cell>
        </row>
        <row r="571">
          <cell r="A571" t="str">
            <v>Desta Ervina Rangga Putra</v>
          </cell>
          <cell r="C571" t="str">
            <v>0041383813</v>
          </cell>
          <cell r="D571" t="str">
            <v>L</v>
          </cell>
          <cell r="E571" t="str">
            <v>Sumedang</v>
          </cell>
          <cell r="F571" t="str">
            <v>XI TBSM B</v>
          </cell>
          <cell r="G571" t="str">
            <v>Wawan Darmawan</v>
          </cell>
        </row>
        <row r="572">
          <cell r="A572" t="str">
            <v>Ardi Pairus</v>
          </cell>
          <cell r="C572" t="str">
            <v>0049364310</v>
          </cell>
          <cell r="D572" t="str">
            <v>L</v>
          </cell>
          <cell r="E572" t="str">
            <v>Sumedang</v>
          </cell>
          <cell r="F572" t="str">
            <v>XI TBSM B</v>
          </cell>
          <cell r="G572" t="str">
            <v>Dodo Dodi</v>
          </cell>
        </row>
        <row r="573">
          <cell r="A573" t="str">
            <v>ADITYA BIAN KARMINJA</v>
          </cell>
          <cell r="C573" t="str">
            <v>0047854138</v>
          </cell>
          <cell r="D573" t="str">
            <v>L</v>
          </cell>
          <cell r="E573" t="str">
            <v>Bandung</v>
          </cell>
          <cell r="F573" t="str">
            <v>XI TBSM B</v>
          </cell>
          <cell r="G573" t="str">
            <v>KRISTIAN ALI KARMINJA</v>
          </cell>
        </row>
        <row r="574">
          <cell r="A574" t="str">
            <v>Andhika Maulidan Muhammad Rijki</v>
          </cell>
          <cell r="C574" t="str">
            <v>0058744754</v>
          </cell>
          <cell r="D574" t="str">
            <v>L</v>
          </cell>
          <cell r="E574" t="str">
            <v>Bandung</v>
          </cell>
          <cell r="F574" t="str">
            <v>XI TBSM B</v>
          </cell>
          <cell r="G574" t="str">
            <v>ADE SUTARMAN</v>
          </cell>
        </row>
        <row r="575">
          <cell r="A575" t="str">
            <v>Pania Dwi Sagita</v>
          </cell>
          <cell r="C575" t="str">
            <v>0046469036</v>
          </cell>
          <cell r="D575" t="str">
            <v>P</v>
          </cell>
          <cell r="E575" t="str">
            <v>Bandung</v>
          </cell>
          <cell r="F575" t="str">
            <v>XI TBSM B</v>
          </cell>
          <cell r="G575" t="str">
            <v>Agus Mardi</v>
          </cell>
          <cell r="H575" t="str">
            <v>SMPN 3 Cileunyi</v>
          </cell>
        </row>
        <row r="576">
          <cell r="A576" t="str">
            <v>Sheva Aditia</v>
          </cell>
          <cell r="C576" t="str">
            <v>0035557003</v>
          </cell>
          <cell r="D576" t="str">
            <v>L</v>
          </cell>
          <cell r="E576" t="str">
            <v>Bandung</v>
          </cell>
          <cell r="F576" t="str">
            <v>XI TBSM B</v>
          </cell>
          <cell r="G576" t="str">
            <v>Hendra Irwansyah</v>
          </cell>
        </row>
        <row r="577">
          <cell r="A577" t="str">
            <v>WAHYU MULYADI</v>
          </cell>
          <cell r="C577" t="str">
            <v>0058621140</v>
          </cell>
          <cell r="D577" t="str">
            <v>L</v>
          </cell>
          <cell r="E577" t="str">
            <v>Bandung</v>
          </cell>
          <cell r="F577" t="str">
            <v>XI TBSM B</v>
          </cell>
          <cell r="G577" t="str">
            <v>IWAN SETIAWAN</v>
          </cell>
        </row>
        <row r="578">
          <cell r="A578" t="str">
            <v>Latip Sobari</v>
          </cell>
          <cell r="C578" t="str">
            <v>0054612240</v>
          </cell>
          <cell r="D578" t="str">
            <v>L</v>
          </cell>
          <cell r="E578" t="str">
            <v>Bandung</v>
          </cell>
          <cell r="F578" t="str">
            <v>XI TBSM B</v>
          </cell>
          <cell r="G578" t="str">
            <v>Ayep Solihin</v>
          </cell>
          <cell r="H578" t="str">
            <v>SMP PGRI Rancaekek</v>
          </cell>
        </row>
        <row r="579">
          <cell r="A579" t="str">
            <v>Adit Gustiar</v>
          </cell>
          <cell r="C579" t="str">
            <v>0044470417</v>
          </cell>
          <cell r="D579" t="str">
            <v>L</v>
          </cell>
          <cell r="E579" t="str">
            <v>Bandung</v>
          </cell>
          <cell r="F579" t="str">
            <v>XI TBSM B</v>
          </cell>
          <cell r="G579" t="str">
            <v>Aan Sutisna</v>
          </cell>
        </row>
        <row r="580">
          <cell r="A580" t="str">
            <v xml:space="preserve"> Reihan Aditya Purnawan </v>
          </cell>
          <cell r="C580" t="str">
            <v>3041495062</v>
          </cell>
          <cell r="D580" t="str">
            <v>L</v>
          </cell>
          <cell r="E580" t="str">
            <v xml:space="preserve"> Majalengka </v>
          </cell>
          <cell r="F580" t="str">
            <v>XI TBSM B</v>
          </cell>
          <cell r="G580" t="str">
            <v>Asep Pupung</v>
          </cell>
          <cell r="H580" t="str">
            <v>MTS Ar-Raudloh Cileunyi</v>
          </cell>
        </row>
        <row r="581">
          <cell r="A581" t="str">
            <v>Reza Alamsyah</v>
          </cell>
          <cell r="C581" t="str">
            <v>0057030141</v>
          </cell>
          <cell r="D581" t="str">
            <v>L</v>
          </cell>
          <cell r="E581" t="str">
            <v>Tasikmalaya</v>
          </cell>
          <cell r="F581" t="str">
            <v>XI TBSM B</v>
          </cell>
          <cell r="G581" t="str">
            <v>Irman</v>
          </cell>
        </row>
        <row r="582">
          <cell r="A582" t="str">
            <v>RAFFI CAHYA RAMADHANI</v>
          </cell>
          <cell r="C582" t="str">
            <v>0047007552</v>
          </cell>
          <cell r="D582" t="str">
            <v>L</v>
          </cell>
          <cell r="E582" t="str">
            <v>SUMEDANG</v>
          </cell>
          <cell r="F582" t="str">
            <v>XI TBSM B</v>
          </cell>
          <cell r="G582" t="str">
            <v>ISWADI</v>
          </cell>
        </row>
        <row r="583">
          <cell r="A583" t="str">
            <v>Zabar Nurhikam</v>
          </cell>
          <cell r="C583" t="str">
            <v>0042105562</v>
          </cell>
          <cell r="D583" t="str">
            <v>L</v>
          </cell>
          <cell r="E583" t="str">
            <v>Bandung</v>
          </cell>
          <cell r="F583" t="str">
            <v>XI TBSM B</v>
          </cell>
          <cell r="G583" t="str">
            <v>AGUS KUSWANDI</v>
          </cell>
        </row>
        <row r="584">
          <cell r="A584" t="str">
            <v>BIMAS RAHAYU</v>
          </cell>
          <cell r="C584" t="str">
            <v>0039426507</v>
          </cell>
          <cell r="D584" t="str">
            <v>L</v>
          </cell>
          <cell r="E584" t="str">
            <v>BANDUNG</v>
          </cell>
          <cell r="F584" t="str">
            <v>XI TBSM B</v>
          </cell>
          <cell r="G584" t="str">
            <v>TARNO</v>
          </cell>
        </row>
        <row r="585">
          <cell r="A585" t="str">
            <v xml:space="preserve"> Renaldi Muhamad Surya </v>
          </cell>
          <cell r="C585" t="str">
            <v>3042014506</v>
          </cell>
          <cell r="D585" t="str">
            <v>L</v>
          </cell>
          <cell r="E585" t="str">
            <v xml:space="preserve"> Bandung </v>
          </cell>
          <cell r="F585" t="str">
            <v>XI TBSM A</v>
          </cell>
          <cell r="G585" t="str">
            <v>Agus Sopyan</v>
          </cell>
          <cell r="H585" t="str">
            <v>MTS Ma'arif Cikeruh</v>
          </cell>
        </row>
        <row r="586">
          <cell r="A586" t="str">
            <v>Muhamad Afdal Firdaus</v>
          </cell>
          <cell r="C586" t="str">
            <v>0045913152</v>
          </cell>
          <cell r="D586" t="str">
            <v>L</v>
          </cell>
          <cell r="E586" t="str">
            <v>Bandung</v>
          </cell>
          <cell r="F586" t="str">
            <v>XI TBSM A</v>
          </cell>
          <cell r="G586" t="str">
            <v>Dede Ahmad Saleh</v>
          </cell>
        </row>
        <row r="587">
          <cell r="A587" t="str">
            <v xml:space="preserve"> Hisnu Fikhu Abdul Malik </v>
          </cell>
          <cell r="C587" t="str">
            <v>3042168084</v>
          </cell>
          <cell r="D587" t="str">
            <v>L</v>
          </cell>
          <cell r="E587" t="str">
            <v>Sumedang</v>
          </cell>
          <cell r="F587" t="str">
            <v>XI TBSM A</v>
          </cell>
          <cell r="G587" t="str">
            <v>Uden Suparman</v>
          </cell>
        </row>
        <row r="588">
          <cell r="A588" t="str">
            <v xml:space="preserve"> Aldi Ivan Pratama </v>
          </cell>
          <cell r="C588" t="str">
            <v>3043199823</v>
          </cell>
          <cell r="D588" t="str">
            <v>L</v>
          </cell>
          <cell r="E588" t="str">
            <v xml:space="preserve"> Sumedang </v>
          </cell>
          <cell r="F588" t="str">
            <v>XI TBSM A</v>
          </cell>
          <cell r="G588" t="str">
            <v>Joey</v>
          </cell>
        </row>
        <row r="589">
          <cell r="A589" t="str">
            <v xml:space="preserve"> Fikri Nugraha </v>
          </cell>
          <cell r="C589" t="str">
            <v>0045297711</v>
          </cell>
          <cell r="D589" t="str">
            <v>L</v>
          </cell>
          <cell r="E589" t="str">
            <v xml:space="preserve"> Sumedang </v>
          </cell>
          <cell r="F589" t="str">
            <v>XI TBSM A</v>
          </cell>
          <cell r="G589" t="str">
            <v>Hendi Rohendi</v>
          </cell>
        </row>
        <row r="590">
          <cell r="A590" t="str">
            <v>IHSAN FALAH</v>
          </cell>
          <cell r="C590" t="str">
            <v>0047693671</v>
          </cell>
          <cell r="D590" t="str">
            <v>L</v>
          </cell>
          <cell r="E590" t="str">
            <v>Sumedang</v>
          </cell>
          <cell r="F590" t="str">
            <v>XI TBSM A</v>
          </cell>
          <cell r="G590" t="str">
            <v>ROHMAT</v>
          </cell>
          <cell r="H590" t="str">
            <v>SMPN 2 Jatinangor</v>
          </cell>
        </row>
        <row r="591">
          <cell r="A591" t="str">
            <v xml:space="preserve"> Yayan Suryana </v>
          </cell>
          <cell r="C591" t="str">
            <v>0044486948</v>
          </cell>
          <cell r="D591" t="str">
            <v>L</v>
          </cell>
          <cell r="E591" t="str">
            <v xml:space="preserve"> Bandung </v>
          </cell>
          <cell r="F591" t="str">
            <v>XI TBSM A</v>
          </cell>
          <cell r="G591" t="str">
            <v>Dadan Robaeni</v>
          </cell>
        </row>
        <row r="592">
          <cell r="A592" t="str">
            <v>EKA SANTOSA</v>
          </cell>
          <cell r="C592" t="str">
            <v>0046554957</v>
          </cell>
          <cell r="D592" t="str">
            <v>L</v>
          </cell>
          <cell r="E592" t="str">
            <v>BANDUNG</v>
          </cell>
          <cell r="F592" t="str">
            <v>XI TBSM A</v>
          </cell>
          <cell r="G592" t="str">
            <v>DADANG RUSTANDI</v>
          </cell>
        </row>
        <row r="593">
          <cell r="A593" t="str">
            <v>RIZAL FADLAN RUTABI</v>
          </cell>
          <cell r="C593" t="str">
            <v>0044726566</v>
          </cell>
          <cell r="D593" t="str">
            <v>L</v>
          </cell>
          <cell r="E593" t="str">
            <v>sumedang</v>
          </cell>
          <cell r="F593" t="str">
            <v>XI TBSM A</v>
          </cell>
          <cell r="G593" t="str">
            <v>usep hamdani</v>
          </cell>
        </row>
        <row r="594">
          <cell r="A594" t="str">
            <v>Ikmal Ainul Yakin</v>
          </cell>
          <cell r="C594" t="str">
            <v>0036562509</v>
          </cell>
          <cell r="D594" t="str">
            <v>L</v>
          </cell>
          <cell r="E594" t="str">
            <v>Sumedang</v>
          </cell>
          <cell r="F594" t="str">
            <v>XI TBSM A</v>
          </cell>
          <cell r="G594" t="str">
            <v>Didin Syahrudin</v>
          </cell>
        </row>
        <row r="595">
          <cell r="A595" t="str">
            <v>Khoirul Huda</v>
          </cell>
          <cell r="C595" t="str">
            <v>0053400501</v>
          </cell>
          <cell r="D595" t="str">
            <v>L</v>
          </cell>
          <cell r="E595" t="str">
            <v>BANDUNG</v>
          </cell>
          <cell r="F595" t="str">
            <v>XI TBSM A</v>
          </cell>
          <cell r="G595" t="str">
            <v>APING ARIPIN</v>
          </cell>
        </row>
        <row r="596">
          <cell r="A596" t="str">
            <v>MUHAMMAD FERDINAN</v>
          </cell>
          <cell r="C596" t="str">
            <v>0043848900</v>
          </cell>
          <cell r="D596" t="str">
            <v>L</v>
          </cell>
          <cell r="E596" t="str">
            <v>SUMEDANG</v>
          </cell>
          <cell r="F596" t="str">
            <v>XI TBSM A</v>
          </cell>
          <cell r="G596" t="str">
            <v>ASEP MUHAMAD HAIDAR</v>
          </cell>
        </row>
        <row r="597">
          <cell r="A597" t="str">
            <v xml:space="preserve"> Deri Setiawan </v>
          </cell>
          <cell r="C597" t="str">
            <v>3049459236</v>
          </cell>
          <cell r="D597" t="str">
            <v>L</v>
          </cell>
          <cell r="E597" t="str">
            <v xml:space="preserve"> Sumedang </v>
          </cell>
          <cell r="F597" t="str">
            <v>XI TBSM A</v>
          </cell>
          <cell r="G597" t="str">
            <v>Wawan Sadeli</v>
          </cell>
          <cell r="H597" t="str">
            <v>MTS Ma'arif Cikeruh</v>
          </cell>
        </row>
        <row r="598">
          <cell r="A598" t="str">
            <v xml:space="preserve"> Adji Muhamad Ginanjar </v>
          </cell>
          <cell r="C598" t="str">
            <v>0059007189</v>
          </cell>
          <cell r="D598" t="str">
            <v>L</v>
          </cell>
          <cell r="E598" t="str">
            <v xml:space="preserve"> Garut </v>
          </cell>
          <cell r="F598" t="str">
            <v>XI TBSM A</v>
          </cell>
          <cell r="G598" t="str">
            <v>U. Rukamana</v>
          </cell>
        </row>
        <row r="599">
          <cell r="A599" t="str">
            <v xml:space="preserve"> Muhammad Furqon Baihaqi </v>
          </cell>
          <cell r="C599" t="str">
            <v>3057530659</v>
          </cell>
          <cell r="D599" t="str">
            <v>L</v>
          </cell>
          <cell r="E599" t="str">
            <v xml:space="preserve"> Bandung </v>
          </cell>
          <cell r="F599" t="str">
            <v>XI TBSM A</v>
          </cell>
          <cell r="G599" t="str">
            <v>Usup Suganda</v>
          </cell>
          <cell r="H599" t="str">
            <v>MTS Ma'arif Cikeruh</v>
          </cell>
        </row>
        <row r="600">
          <cell r="A600" t="str">
            <v xml:space="preserve"> Naji Syuja Syauqi </v>
          </cell>
          <cell r="C600" t="str">
            <v>0053385352</v>
          </cell>
          <cell r="D600" t="str">
            <v>L</v>
          </cell>
          <cell r="E600" t="str">
            <v xml:space="preserve"> Bandung </v>
          </cell>
          <cell r="F600" t="str">
            <v>XI TBSM A</v>
          </cell>
          <cell r="G600" t="str">
            <v>Achmad Taufik</v>
          </cell>
        </row>
        <row r="601">
          <cell r="A601" t="str">
            <v>Denis sunar sada Jiwa</v>
          </cell>
          <cell r="C601" t="str">
            <v>0045998615</v>
          </cell>
          <cell r="D601" t="str">
            <v>L</v>
          </cell>
          <cell r="E601" t="str">
            <v>Sumedang</v>
          </cell>
          <cell r="F601" t="str">
            <v>XI TBSM A</v>
          </cell>
          <cell r="G601" t="str">
            <v>Nena Supriatna</v>
          </cell>
        </row>
        <row r="602">
          <cell r="A602" t="str">
            <v xml:space="preserve"> Mochammad Zacky Apriliansyah </v>
          </cell>
          <cell r="C602" t="str">
            <v>0057291182</v>
          </cell>
          <cell r="D602" t="str">
            <v>L</v>
          </cell>
          <cell r="E602" t="str">
            <v xml:space="preserve"> Sumedang </v>
          </cell>
          <cell r="F602" t="str">
            <v>XI TBSM A</v>
          </cell>
          <cell r="G602" t="str">
            <v>Nana Supriatna</v>
          </cell>
          <cell r="H602" t="str">
            <v>MTS Ma'arif Cikeruh</v>
          </cell>
        </row>
        <row r="603">
          <cell r="A603" t="str">
            <v>Rendi Renaldi</v>
          </cell>
          <cell r="C603" t="str">
            <v>0051348878</v>
          </cell>
          <cell r="D603" t="str">
            <v>L</v>
          </cell>
          <cell r="E603" t="str">
            <v>Bandung</v>
          </cell>
          <cell r="F603" t="str">
            <v>XI TBSM A</v>
          </cell>
          <cell r="G603" t="str">
            <v>Dedi Supriadi</v>
          </cell>
        </row>
        <row r="604">
          <cell r="A604" t="str">
            <v xml:space="preserve"> Ferick Ramdhan Subarkah </v>
          </cell>
          <cell r="C604" t="str">
            <v>3041982855</v>
          </cell>
          <cell r="D604" t="str">
            <v>L</v>
          </cell>
          <cell r="E604" t="str">
            <v xml:space="preserve"> Sumedang </v>
          </cell>
          <cell r="F604" t="str">
            <v>XI TBSM A</v>
          </cell>
          <cell r="G604" t="str">
            <v>Tommy Erick Subarkah</v>
          </cell>
          <cell r="H604" t="str">
            <v>MTS Al-Falah Cicalengka</v>
          </cell>
        </row>
        <row r="605">
          <cell r="A605" t="str">
            <v>REZA SULTAN KHARALFANSYAH</v>
          </cell>
          <cell r="C605" t="str">
            <v>0042068849</v>
          </cell>
          <cell r="D605" t="str">
            <v>L</v>
          </cell>
          <cell r="E605" t="str">
            <v>SUMEDANG</v>
          </cell>
          <cell r="F605" t="str">
            <v>XI TBSM A</v>
          </cell>
          <cell r="G605" t="str">
            <v>ENDANG RUKMANA</v>
          </cell>
        </row>
        <row r="606">
          <cell r="A606" t="str">
            <v xml:space="preserve"> Ilham Ramdani </v>
          </cell>
          <cell r="C606" t="str">
            <v>0068179696</v>
          </cell>
          <cell r="D606" t="str">
            <v>L</v>
          </cell>
          <cell r="E606" t="str">
            <v xml:space="preserve"> Sumedang </v>
          </cell>
          <cell r="F606" t="str">
            <v>XI TBSM A</v>
          </cell>
          <cell r="G606" t="str">
            <v>Muhamad Ramdani</v>
          </cell>
          <cell r="H606" t="str">
            <v>MTS Ma'arif Cikeruh</v>
          </cell>
        </row>
        <row r="607">
          <cell r="A607" t="str">
            <v>Muhamad Sidik Ridwan F.</v>
          </cell>
          <cell r="C607" t="str">
            <v>0037735373</v>
          </cell>
          <cell r="D607" t="str">
            <v>L</v>
          </cell>
          <cell r="E607" t="str">
            <v>Bandung</v>
          </cell>
          <cell r="F607" t="str">
            <v>XI TBSM A</v>
          </cell>
          <cell r="G607" t="str">
            <v>Tauhid Sambas</v>
          </cell>
        </row>
        <row r="608">
          <cell r="A608" t="str">
            <v xml:space="preserve"> Deni Swara </v>
          </cell>
          <cell r="C608" t="str">
            <v>3057971710</v>
          </cell>
          <cell r="D608" t="str">
            <v>L</v>
          </cell>
          <cell r="E608" t="str">
            <v xml:space="preserve"> Sumedang </v>
          </cell>
          <cell r="F608" t="str">
            <v>XI TBSM A</v>
          </cell>
          <cell r="G608" t="str">
            <v>Dadan</v>
          </cell>
          <cell r="H608" t="str">
            <v>MTS Ma'arif Cikeruh</v>
          </cell>
        </row>
        <row r="609">
          <cell r="A609" t="str">
            <v xml:space="preserve"> Muhamad Aditya Apriliansyah </v>
          </cell>
          <cell r="C609" t="str">
            <v>3054426158</v>
          </cell>
          <cell r="D609" t="str">
            <v>L</v>
          </cell>
          <cell r="E609" t="str">
            <v xml:space="preserve"> Sumedang </v>
          </cell>
          <cell r="F609" t="str">
            <v>XI TBSM A</v>
          </cell>
          <cell r="G609" t="str">
            <v>Asep Saepudin</v>
          </cell>
        </row>
        <row r="610">
          <cell r="A610" t="str">
            <v>Kresna Sugesti</v>
          </cell>
          <cell r="C610" t="str">
            <v>0057927983</v>
          </cell>
          <cell r="D610" t="str">
            <v>L</v>
          </cell>
          <cell r="E610" t="str">
            <v>Cirebon</v>
          </cell>
          <cell r="F610" t="str">
            <v>XI TBSM A</v>
          </cell>
          <cell r="G610" t="str">
            <v>Hadi Iswanto</v>
          </cell>
        </row>
        <row r="611">
          <cell r="A611" t="str">
            <v xml:space="preserve"> Rian Alief Fiansyah </v>
          </cell>
          <cell r="C611" t="str">
            <v>0046791100</v>
          </cell>
          <cell r="D611" t="str">
            <v>L</v>
          </cell>
          <cell r="E611" t="str">
            <v xml:space="preserve"> Sumedang </v>
          </cell>
          <cell r="F611" t="str">
            <v>XI TBSM A</v>
          </cell>
          <cell r="G611" t="str">
            <v>Abdul Fatah</v>
          </cell>
          <cell r="H611" t="str">
            <v>MTS Ma'arif Cikeruh</v>
          </cell>
        </row>
        <row r="612">
          <cell r="A612" t="str">
            <v>TOPIK MULYANA HIDAYAT TULOH</v>
          </cell>
          <cell r="C612" t="str">
            <v>0047988145</v>
          </cell>
          <cell r="D612" t="str">
            <v>L</v>
          </cell>
          <cell r="E612" t="str">
            <v>Sumedang</v>
          </cell>
          <cell r="F612" t="str">
            <v>XI TBSM A</v>
          </cell>
          <cell r="G612" t="str">
            <v>CAHYANA</v>
          </cell>
        </row>
        <row r="613">
          <cell r="A613" t="str">
            <v>ARIEL FEBRIAN</v>
          </cell>
          <cell r="C613" t="str">
            <v>0049625478</v>
          </cell>
          <cell r="D613" t="str">
            <v>L</v>
          </cell>
          <cell r="E613" t="str">
            <v>BANDUNG</v>
          </cell>
          <cell r="F613" t="str">
            <v>XI TBSM A</v>
          </cell>
          <cell r="G613" t="str">
            <v>EDDI SANTOSO</v>
          </cell>
        </row>
        <row r="614">
          <cell r="A614" t="str">
            <v>DIKI WAHYUDI</v>
          </cell>
          <cell r="C614" t="str">
            <v>0057184412</v>
          </cell>
          <cell r="D614" t="str">
            <v>L</v>
          </cell>
          <cell r="E614" t="str">
            <v>BANDUNG</v>
          </cell>
          <cell r="F614" t="str">
            <v>XI TBSM A</v>
          </cell>
          <cell r="G614" t="str">
            <v>UGON SUMPENA</v>
          </cell>
        </row>
        <row r="615">
          <cell r="A615" t="str">
            <v xml:space="preserve"> Lalan Achmad Jaelani </v>
          </cell>
          <cell r="C615" t="str">
            <v>3061798526</v>
          </cell>
          <cell r="D615" t="str">
            <v>L</v>
          </cell>
          <cell r="E615" t="str">
            <v xml:space="preserve"> Sumedang </v>
          </cell>
          <cell r="F615" t="str">
            <v>XI TBSM A</v>
          </cell>
          <cell r="G615" t="str">
            <v>Adin</v>
          </cell>
        </row>
        <row r="616">
          <cell r="A616" t="str">
            <v>MUHAMAD RAMADHAN FIRDAUS</v>
          </cell>
          <cell r="C616" t="str">
            <v>0033809858</v>
          </cell>
          <cell r="D616" t="str">
            <v>L</v>
          </cell>
          <cell r="E616" t="str">
            <v>BANDUNG</v>
          </cell>
          <cell r="F616" t="str">
            <v>XI TBSM A</v>
          </cell>
          <cell r="G616" t="str">
            <v>UUS SAEPUDIN</v>
          </cell>
        </row>
        <row r="617">
          <cell r="A617" t="str">
            <v>Ari Ariansyah</v>
          </cell>
          <cell r="C617" t="str">
            <v>0049658648</v>
          </cell>
          <cell r="D617" t="str">
            <v>L</v>
          </cell>
          <cell r="E617" t="str">
            <v>Bandung</v>
          </cell>
          <cell r="F617" t="str">
            <v>XI TBSM A</v>
          </cell>
          <cell r="G617" t="str">
            <v>Hermansyah</v>
          </cell>
        </row>
        <row r="618">
          <cell r="A618" t="str">
            <v xml:space="preserve"> Firman Abdurrohman </v>
          </cell>
          <cell r="C618" t="str">
            <v>3043180263</v>
          </cell>
          <cell r="D618" t="str">
            <v>L</v>
          </cell>
          <cell r="E618" t="str">
            <v xml:space="preserve"> Kuningan </v>
          </cell>
          <cell r="F618" t="str">
            <v>XI TBSM A</v>
          </cell>
          <cell r="G618" t="str">
            <v>Dodi Herdiana</v>
          </cell>
          <cell r="H618" t="str">
            <v>MTS Ma'arif Cikeruh</v>
          </cell>
        </row>
        <row r="619">
          <cell r="A619" t="str">
            <v xml:space="preserve"> Pian Permana Saputra  </v>
          </cell>
          <cell r="C619" t="str">
            <v>3056826263</v>
          </cell>
          <cell r="D619" t="str">
            <v>L</v>
          </cell>
          <cell r="E619" t="str">
            <v xml:space="preserve"> Sumedang </v>
          </cell>
          <cell r="F619" t="str">
            <v>XI TBSM A</v>
          </cell>
          <cell r="G619" t="str">
            <v>Nono Tarmana</v>
          </cell>
        </row>
        <row r="620">
          <cell r="A620" t="str">
            <v>Restu Maulana Muhammad Ramdani</v>
          </cell>
          <cell r="C620" t="str">
            <v>0045949315</v>
          </cell>
          <cell r="D620" t="str">
            <v>L</v>
          </cell>
          <cell r="E620" t="str">
            <v>Sumedang</v>
          </cell>
          <cell r="F620" t="str">
            <v>XI TBSM A</v>
          </cell>
          <cell r="G620" t="str">
            <v>Dadang Soleh</v>
          </cell>
        </row>
        <row r="621">
          <cell r="A621" t="str">
            <v>Gaza Nurimam</v>
          </cell>
          <cell r="C621" t="str">
            <v>0055290462</v>
          </cell>
          <cell r="D621" t="str">
            <v>L</v>
          </cell>
          <cell r="E621" t="str">
            <v>Majalengka</v>
          </cell>
          <cell r="F621" t="str">
            <v>XI TBSM A</v>
          </cell>
          <cell r="G621" t="str">
            <v>Imam Budiono</v>
          </cell>
        </row>
        <row r="622">
          <cell r="A622" t="str">
            <v xml:space="preserve"> Shakty Fadhillah Suryana </v>
          </cell>
          <cell r="C622" t="str">
            <v>0056794545</v>
          </cell>
          <cell r="D622" t="str">
            <v>L</v>
          </cell>
          <cell r="E622" t="str">
            <v xml:space="preserve"> Sumedang </v>
          </cell>
          <cell r="F622" t="str">
            <v>XI TBSM A</v>
          </cell>
          <cell r="G622" t="str">
            <v>Ujang Suryana</v>
          </cell>
        </row>
        <row r="623">
          <cell r="A623" t="str">
            <v>ROBI GUNAWAN</v>
          </cell>
          <cell r="C623" t="str">
            <v>0048264107</v>
          </cell>
          <cell r="D623" t="str">
            <v>L</v>
          </cell>
          <cell r="E623" t="str">
            <v>Sumedang</v>
          </cell>
          <cell r="F623" t="str">
            <v>XI TBSM A</v>
          </cell>
          <cell r="G623" t="str">
            <v>AWAN HERMAWAN</v>
          </cell>
        </row>
        <row r="624">
          <cell r="A624" t="str">
            <v>LUFTI SETIAWAN</v>
          </cell>
          <cell r="C624" t="str">
            <v>0045481544</v>
          </cell>
          <cell r="D624" t="str">
            <v>L</v>
          </cell>
          <cell r="E624" t="str">
            <v>SUMEDANG</v>
          </cell>
          <cell r="F624" t="str">
            <v>XI TBSM A</v>
          </cell>
          <cell r="G624" t="str">
            <v>HENDI ROHENDI</v>
          </cell>
        </row>
        <row r="625">
          <cell r="A625" t="str">
            <v>Agung Ginanjar</v>
          </cell>
          <cell r="C625" t="str">
            <v>0026470906</v>
          </cell>
          <cell r="D625" t="str">
            <v>L</v>
          </cell>
          <cell r="E625" t="str">
            <v>Sumedang</v>
          </cell>
          <cell r="F625" t="str">
            <v>XI TBSM A</v>
          </cell>
          <cell r="G625" t="str">
            <v>A.Arip Hidayat</v>
          </cell>
        </row>
        <row r="626">
          <cell r="A626" t="str">
            <v xml:space="preserve"> Arya Muhamad Hegel </v>
          </cell>
          <cell r="C626" t="str">
            <v>3040189748</v>
          </cell>
          <cell r="D626" t="str">
            <v>L</v>
          </cell>
          <cell r="E626" t="str">
            <v xml:space="preserve"> Bandung </v>
          </cell>
          <cell r="F626" t="str">
            <v>XI TBSM A</v>
          </cell>
          <cell r="G626" t="str">
            <v>Iwan Setiawan</v>
          </cell>
          <cell r="H626" t="str">
            <v>MTS Ma'arif Cikeruh</v>
          </cell>
        </row>
        <row r="627">
          <cell r="A627" t="str">
            <v>F. KEVIN ALAN DHARMAWAN</v>
          </cell>
          <cell r="C627" t="str">
            <v>0056091982</v>
          </cell>
          <cell r="D627" t="str">
            <v>L</v>
          </cell>
          <cell r="E627" t="str">
            <v>Bandung</v>
          </cell>
          <cell r="F627" t="str">
            <v>XI TBSM A</v>
          </cell>
          <cell r="G627" t="str">
            <v>AGUSTINUS WIHARTO</v>
          </cell>
        </row>
        <row r="628">
          <cell r="A628" t="str">
            <v xml:space="preserve"> Ihsan Zulkifri </v>
          </cell>
          <cell r="C628" t="str">
            <v>3044892328</v>
          </cell>
          <cell r="D628" t="str">
            <v>L</v>
          </cell>
          <cell r="E628" t="str">
            <v xml:space="preserve"> Sumedang </v>
          </cell>
          <cell r="F628" t="str">
            <v>XI TBSM A</v>
          </cell>
          <cell r="G628" t="str">
            <v>Wasan</v>
          </cell>
          <cell r="H628" t="str">
            <v>MTS Ma'arif Cikeruh</v>
          </cell>
        </row>
        <row r="629">
          <cell r="A629" t="str">
            <v>FARHAN MUAMMAR ZAKI</v>
          </cell>
          <cell r="C629" t="str">
            <v>0059345861</v>
          </cell>
          <cell r="D629" t="str">
            <v>L</v>
          </cell>
          <cell r="E629" t="str">
            <v>SUMEDANG</v>
          </cell>
          <cell r="F629" t="str">
            <v>XI TBSM A</v>
          </cell>
          <cell r="G629" t="str">
            <v>ATING SOMANTRI</v>
          </cell>
        </row>
        <row r="630">
          <cell r="A630" t="str">
            <v>RIFAN SYAHRIAL</v>
          </cell>
          <cell r="C630" t="str">
            <v>0047968040</v>
          </cell>
          <cell r="D630" t="str">
            <v>L</v>
          </cell>
          <cell r="E630" t="str">
            <v>Garut</v>
          </cell>
          <cell r="F630" t="str">
            <v>XI TBSM A</v>
          </cell>
          <cell r="G630" t="str">
            <v>JAJANG</v>
          </cell>
        </row>
        <row r="631">
          <cell r="A631" t="str">
            <v>Kahlil Fauzi Afriza Akbar</v>
          </cell>
          <cell r="C631" t="str">
            <v>0058851242</v>
          </cell>
          <cell r="D631" t="str">
            <v>L</v>
          </cell>
          <cell r="E631" t="str">
            <v>Bandung</v>
          </cell>
          <cell r="F631" t="str">
            <v>XI TBSM A</v>
          </cell>
          <cell r="G631" t="str">
            <v>Deni Hasan Akbar</v>
          </cell>
        </row>
        <row r="632">
          <cell r="A632" t="str">
            <v>Regi Gandara</v>
          </cell>
          <cell r="C632" t="str">
            <v>0053147757</v>
          </cell>
          <cell r="D632" t="str">
            <v>L</v>
          </cell>
          <cell r="E632" t="str">
            <v>Bandung</v>
          </cell>
          <cell r="F632" t="str">
            <v>XI TBSM A</v>
          </cell>
          <cell r="G632" t="str">
            <v>Nendi</v>
          </cell>
        </row>
        <row r="633">
          <cell r="A633" t="str">
            <v xml:space="preserve"> Aldi Almuhazir </v>
          </cell>
          <cell r="C633" t="str">
            <v>0052083530</v>
          </cell>
          <cell r="D633" t="str">
            <v>L</v>
          </cell>
          <cell r="E633" t="str">
            <v xml:space="preserve"> Malang </v>
          </cell>
          <cell r="F633" t="str">
            <v>XI TBSM A</v>
          </cell>
          <cell r="G633" t="str">
            <v>Agus Prasetyo</v>
          </cell>
          <cell r="H633" t="str">
            <v>MTS Ma'arif Cikeruh</v>
          </cell>
        </row>
        <row r="634">
          <cell r="A634" t="str">
            <v>NAYASHA AMELIA ZAHRA</v>
          </cell>
          <cell r="C634" t="str">
            <v>0037030508</v>
          </cell>
          <cell r="D634" t="str">
            <v>P</v>
          </cell>
          <cell r="E634" t="str">
            <v>Tasikmalaya</v>
          </cell>
          <cell r="F634" t="str">
            <v>XI OTKP</v>
          </cell>
          <cell r="G634" t="str">
            <v/>
          </cell>
        </row>
        <row r="635">
          <cell r="A635" t="str">
            <v>Riezka Maya Fitriana</v>
          </cell>
          <cell r="B635" t="str">
            <v>20210312</v>
          </cell>
          <cell r="C635" t="str">
            <v>0045137296</v>
          </cell>
          <cell r="D635" t="str">
            <v>P</v>
          </cell>
          <cell r="E635" t="str">
            <v>Serang</v>
          </cell>
          <cell r="F635" t="str">
            <v>XI OTKP</v>
          </cell>
          <cell r="G635" t="str">
            <v>Ari Johari</v>
          </cell>
          <cell r="H635" t="str">
            <v>SMPN 1 Rancaekek</v>
          </cell>
        </row>
        <row r="636">
          <cell r="A636" t="str">
            <v>NENG PIRNA</v>
          </cell>
          <cell r="B636" t="str">
            <v>20210305</v>
          </cell>
          <cell r="C636" t="str">
            <v>0052344610</v>
          </cell>
          <cell r="D636" t="str">
            <v>P</v>
          </cell>
          <cell r="E636" t="str">
            <v>BANDUNG</v>
          </cell>
          <cell r="F636" t="str">
            <v>XI OTKP</v>
          </cell>
          <cell r="G636" t="str">
            <v>UJANG SAEPULOH</v>
          </cell>
          <cell r="H636" t="str">
            <v>SMPN 3 Rancaekek</v>
          </cell>
        </row>
        <row r="637">
          <cell r="A637" t="str">
            <v xml:space="preserve"> Septia Nurhalizah </v>
          </cell>
          <cell r="B637" t="str">
            <v>20210316</v>
          </cell>
          <cell r="C637" t="str">
            <v>0057586283</v>
          </cell>
          <cell r="D637" t="str">
            <v>P</v>
          </cell>
          <cell r="E637" t="str">
            <v>Sumedang</v>
          </cell>
          <cell r="F637" t="str">
            <v>XI OTKP</v>
          </cell>
          <cell r="G637" t="str">
            <v>Arief Suhanda</v>
          </cell>
          <cell r="H637" t="str">
            <v>MTS Ma'arif Cikeruh</v>
          </cell>
        </row>
        <row r="638">
          <cell r="A638" t="str">
            <v>NURUL HASANAH</v>
          </cell>
          <cell r="B638" t="str">
            <v>20210307</v>
          </cell>
          <cell r="C638" t="str">
            <v>0055241670</v>
          </cell>
          <cell r="D638" t="str">
            <v>P</v>
          </cell>
          <cell r="E638" t="str">
            <v>Bandung</v>
          </cell>
          <cell r="F638" t="str">
            <v>XI OTKP</v>
          </cell>
          <cell r="G638" t="str">
            <v>KOSIM</v>
          </cell>
          <cell r="H638" t="str">
            <v>SMPN 2 Cileunyi</v>
          </cell>
        </row>
        <row r="639">
          <cell r="A639" t="str">
            <v>Aulia Putri Dewanti</v>
          </cell>
          <cell r="B639" t="str">
            <v>20210286</v>
          </cell>
          <cell r="C639" t="str">
            <v>0058325373</v>
          </cell>
          <cell r="D639" t="str">
            <v>P</v>
          </cell>
          <cell r="E639" t="str">
            <v>Sumedang</v>
          </cell>
          <cell r="F639" t="str">
            <v>XI OTKP</v>
          </cell>
          <cell r="G639" t="str">
            <v>Jaenal</v>
          </cell>
          <cell r="H639" t="str">
            <v>SMPN 1 Jatinangor</v>
          </cell>
        </row>
        <row r="640">
          <cell r="A640" t="str">
            <v>DESTI SRI LESTARI</v>
          </cell>
          <cell r="B640" t="str">
            <v>20210291</v>
          </cell>
          <cell r="C640" t="str">
            <v>0042828295</v>
          </cell>
          <cell r="D640" t="str">
            <v>P</v>
          </cell>
          <cell r="E640" t="str">
            <v>BANDUNG</v>
          </cell>
          <cell r="F640" t="str">
            <v>XI OTKP</v>
          </cell>
          <cell r="G640" t="str">
            <v>IWAN GUNAWAN</v>
          </cell>
          <cell r="H640" t="str">
            <v>SMPN 2 Cileunyi</v>
          </cell>
        </row>
        <row r="641">
          <cell r="A641" t="str">
            <v>DINI INDRIANI</v>
          </cell>
          <cell r="B641" t="str">
            <v>20210292</v>
          </cell>
          <cell r="C641" t="str">
            <v>0041701051</v>
          </cell>
          <cell r="D641" t="str">
            <v>P</v>
          </cell>
          <cell r="E641" t="str">
            <v>BANDUNG</v>
          </cell>
          <cell r="F641" t="str">
            <v>XI OTKP</v>
          </cell>
          <cell r="G641" t="str">
            <v>TISNA</v>
          </cell>
          <cell r="H641" t="str">
            <v>SMPN 2 Cileunyi</v>
          </cell>
        </row>
        <row r="642">
          <cell r="A642" t="str">
            <v>Zaira Taobatin</v>
          </cell>
          <cell r="B642" t="str">
            <v>20210325</v>
          </cell>
          <cell r="C642" t="str">
            <v>0075202600</v>
          </cell>
          <cell r="D642" t="str">
            <v>P</v>
          </cell>
          <cell r="E642" t="str">
            <v>Bandung</v>
          </cell>
          <cell r="F642" t="str">
            <v>XI OTKP</v>
          </cell>
          <cell r="G642" t="str">
            <v>Rachmat Gunawan</v>
          </cell>
          <cell r="H642" t="str">
            <v>SMP Pasundan Rancaekek</v>
          </cell>
        </row>
        <row r="643">
          <cell r="A643" t="str">
            <v xml:space="preserve"> Wulan Rahmadini </v>
          </cell>
          <cell r="B643" t="str">
            <v>20210324</v>
          </cell>
          <cell r="C643" t="str">
            <v>3051663357</v>
          </cell>
          <cell r="D643" t="str">
            <v>P</v>
          </cell>
          <cell r="E643" t="str">
            <v xml:space="preserve"> Sumedang </v>
          </cell>
          <cell r="F643" t="str">
            <v>XI OTKP</v>
          </cell>
          <cell r="G643" t="str">
            <v>Yusuf Hamzah</v>
          </cell>
          <cell r="H643" t="str">
            <v>MTS Ma'arif Cikeruh</v>
          </cell>
        </row>
        <row r="644">
          <cell r="A644" t="str">
            <v>RIFA RAHMI RAHMATIKA MAULA</v>
          </cell>
          <cell r="B644" t="str">
            <v>20210314</v>
          </cell>
          <cell r="C644" t="str">
            <v>0045498617</v>
          </cell>
          <cell r="D644" t="str">
            <v>P</v>
          </cell>
          <cell r="E644" t="str">
            <v>SUMEDANG</v>
          </cell>
          <cell r="F644" t="str">
            <v>XI OTKP</v>
          </cell>
          <cell r="G644" t="str">
            <v>HILMAN ALFIANUDIN</v>
          </cell>
          <cell r="H644" t="str">
            <v>SMPN 1 Sukasari</v>
          </cell>
        </row>
        <row r="645">
          <cell r="A645" t="str">
            <v>Rifka Afniaturrohmah</v>
          </cell>
          <cell r="B645" t="str">
            <v>20210313</v>
          </cell>
          <cell r="C645" t="str">
            <v>0041924195</v>
          </cell>
          <cell r="D645" t="str">
            <v>P</v>
          </cell>
          <cell r="E645" t="str">
            <v>Kebumen</v>
          </cell>
          <cell r="F645" t="str">
            <v>XI OTKP</v>
          </cell>
          <cell r="G645" t="str">
            <v>Muhayat</v>
          </cell>
          <cell r="H645" t="str">
            <v>SMPN 4 Rancaekek</v>
          </cell>
        </row>
        <row r="646">
          <cell r="A646" t="str">
            <v>Cantika Salsabila Putri</v>
          </cell>
          <cell r="B646" t="str">
            <v>20210289</v>
          </cell>
          <cell r="C646" t="str">
            <v>0058249763</v>
          </cell>
          <cell r="D646" t="str">
            <v>P</v>
          </cell>
          <cell r="E646" t="str">
            <v>Bandung</v>
          </cell>
          <cell r="F646" t="str">
            <v>XI OTKP</v>
          </cell>
          <cell r="G646" t="str">
            <v>AHMAD ANWAR</v>
          </cell>
          <cell r="H646" t="str">
            <v>SMPN 1 Jatinangor</v>
          </cell>
        </row>
        <row r="647">
          <cell r="A647" t="str">
            <v>KARTIKA PUSPITA SARI</v>
          </cell>
          <cell r="B647" t="str">
            <v>20210301</v>
          </cell>
          <cell r="C647" t="str">
            <v>0046461453</v>
          </cell>
          <cell r="D647" t="str">
            <v>P</v>
          </cell>
          <cell r="E647" t="str">
            <v>BANDUNG</v>
          </cell>
          <cell r="F647" t="str">
            <v>XI OTKP</v>
          </cell>
          <cell r="G647" t="str">
            <v>RAHMAT BUDI SETIAWAN</v>
          </cell>
          <cell r="H647" t="str">
            <v>SMPN 2 Cileunyi</v>
          </cell>
        </row>
        <row r="648">
          <cell r="A648" t="str">
            <v xml:space="preserve"> Siti Afifah Khoirunnisa </v>
          </cell>
          <cell r="B648" t="str">
            <v>20210319</v>
          </cell>
          <cell r="C648" t="str">
            <v>3041194410</v>
          </cell>
          <cell r="D648" t="str">
            <v>P</v>
          </cell>
          <cell r="E648" t="str">
            <v xml:space="preserve"> Sumedang </v>
          </cell>
          <cell r="F648" t="str">
            <v>XI OTKP</v>
          </cell>
          <cell r="G648" t="str">
            <v>Entis</v>
          </cell>
          <cell r="H648" t="str">
            <v>MTS Ma'arif Cikeruh</v>
          </cell>
        </row>
        <row r="649">
          <cell r="A649" t="str">
            <v xml:space="preserve"> Winda Amelina </v>
          </cell>
          <cell r="B649" t="str">
            <v>20210323</v>
          </cell>
          <cell r="C649" t="str">
            <v>0054706411</v>
          </cell>
          <cell r="D649" t="str">
            <v>P</v>
          </cell>
          <cell r="E649" t="str">
            <v xml:space="preserve"> Sumedang </v>
          </cell>
          <cell r="F649" t="str">
            <v>XI OTKP</v>
          </cell>
          <cell r="G649" t="str">
            <v>Dadang Hermanto</v>
          </cell>
          <cell r="H649" t="str">
            <v>MTS Ma'arif Cikeruh</v>
          </cell>
        </row>
        <row r="650">
          <cell r="A650" t="str">
            <v>SINDI ARDIANI</v>
          </cell>
          <cell r="B650" t="str">
            <v>20210318</v>
          </cell>
          <cell r="C650" t="str">
            <v>0049084316</v>
          </cell>
          <cell r="D650" t="str">
            <v>P</v>
          </cell>
          <cell r="E650" t="str">
            <v>BANDUNG</v>
          </cell>
          <cell r="F650" t="str">
            <v>XI OTKP</v>
          </cell>
          <cell r="G650" t="str">
            <v>YAYAT HENDAYANA</v>
          </cell>
          <cell r="H650" t="str">
            <v>SMP PGRI 408 Cileunyi</v>
          </cell>
        </row>
        <row r="651">
          <cell r="A651" t="str">
            <v xml:space="preserve"> Ribi Putri Melandrie </v>
          </cell>
          <cell r="B651" t="str">
            <v>20210311</v>
          </cell>
          <cell r="C651" t="str">
            <v>0057994498</v>
          </cell>
          <cell r="D651" t="str">
            <v>P</v>
          </cell>
          <cell r="E651" t="str">
            <v xml:space="preserve"> Sumedang </v>
          </cell>
          <cell r="F651" t="str">
            <v>XI OTKP</v>
          </cell>
          <cell r="G651" t="str">
            <v>Maman Suparman</v>
          </cell>
          <cell r="H651" t="str">
            <v>MTS Ma'arif Cikeruh</v>
          </cell>
        </row>
        <row r="652">
          <cell r="A652" t="str">
            <v>Anisa Dea Aprianti</v>
          </cell>
          <cell r="B652" t="str">
            <v>20210287</v>
          </cell>
          <cell r="C652" t="str">
            <v>0055826613</v>
          </cell>
          <cell r="D652" t="str">
            <v>P</v>
          </cell>
          <cell r="E652" t="str">
            <v>Bandung</v>
          </cell>
          <cell r="F652" t="str">
            <v>XI OTKP</v>
          </cell>
          <cell r="G652" t="str">
            <v>Amin Supriatna</v>
          </cell>
          <cell r="H652" t="str">
            <v>SMPN 1 Rancaekek</v>
          </cell>
        </row>
        <row r="653">
          <cell r="A653" t="str">
            <v>SYIFA ULFIAH</v>
          </cell>
          <cell r="B653" t="str">
            <v>20210321</v>
          </cell>
          <cell r="C653" t="str">
            <v>0048305501</v>
          </cell>
          <cell r="D653" t="str">
            <v>P</v>
          </cell>
          <cell r="E653" t="str">
            <v>SUMEDANG</v>
          </cell>
          <cell r="F653" t="str">
            <v>XI OTKP</v>
          </cell>
          <cell r="G653" t="str">
            <v>DEDE SUPARDI</v>
          </cell>
          <cell r="H653" t="str">
            <v>SMPN 1 Sukasari</v>
          </cell>
        </row>
        <row r="654">
          <cell r="A654" t="str">
            <v xml:space="preserve"> Nisa Uswatun Hasanah </v>
          </cell>
          <cell r="B654" t="str">
            <v>20210303</v>
          </cell>
          <cell r="C654" t="str">
            <v>3052446470</v>
          </cell>
          <cell r="D654" t="str">
            <v>P</v>
          </cell>
          <cell r="E654" t="str">
            <v xml:space="preserve"> Majalengka </v>
          </cell>
          <cell r="F654" t="str">
            <v>XI OTKP</v>
          </cell>
          <cell r="G654" t="str">
            <v>Hariat</v>
          </cell>
          <cell r="H654" t="str">
            <v>MTS Ma'arif Cikeruh</v>
          </cell>
        </row>
        <row r="655">
          <cell r="A655" t="str">
            <v>SHIFA NAILA NURFADILLAH</v>
          </cell>
          <cell r="B655" t="str">
            <v>20210317</v>
          </cell>
          <cell r="C655" t="str">
            <v>0051959944</v>
          </cell>
          <cell r="D655" t="str">
            <v>P</v>
          </cell>
          <cell r="E655" t="str">
            <v>Bandung</v>
          </cell>
          <cell r="F655" t="str">
            <v>XI OTKP</v>
          </cell>
          <cell r="G655" t="str">
            <v>Yuyun Suprihatna</v>
          </cell>
          <cell r="H655" t="str">
            <v>SMPN 3 Rancaekek</v>
          </cell>
        </row>
        <row r="656">
          <cell r="A656" t="str">
            <v>MARSELA AMORA NUR AMRELIA</v>
          </cell>
          <cell r="B656" t="str">
            <v>20210302</v>
          </cell>
          <cell r="C656" t="str">
            <v>0055842938</v>
          </cell>
          <cell r="D656" t="str">
            <v>P</v>
          </cell>
          <cell r="E656" t="str">
            <v>BANDUNG</v>
          </cell>
          <cell r="F656" t="str">
            <v>XI OTKP</v>
          </cell>
          <cell r="G656" t="str">
            <v>Suryana</v>
          </cell>
          <cell r="H656" t="str">
            <v>SMPN 1 Rancaekek</v>
          </cell>
        </row>
        <row r="657">
          <cell r="A657" t="str">
            <v>Dea Widianingsih</v>
          </cell>
          <cell r="B657" t="str">
            <v>20210290</v>
          </cell>
          <cell r="C657" t="str">
            <v>0049656025</v>
          </cell>
          <cell r="D657" t="str">
            <v>P</v>
          </cell>
          <cell r="E657" t="str">
            <v>Bandung</v>
          </cell>
          <cell r="F657" t="str">
            <v>XI OTKP</v>
          </cell>
          <cell r="G657" t="str">
            <v>ADE SUPRIADI</v>
          </cell>
          <cell r="H657" t="str">
            <v>SMPN 1 Cileunyi</v>
          </cell>
        </row>
        <row r="658">
          <cell r="A658" t="str">
            <v>Reva Jihan Saputra</v>
          </cell>
          <cell r="B658" t="str">
            <v>20210310</v>
          </cell>
          <cell r="C658" t="str">
            <v>0053239983</v>
          </cell>
          <cell r="D658" t="str">
            <v>P</v>
          </cell>
          <cell r="E658" t="str">
            <v>Bandung</v>
          </cell>
          <cell r="F658" t="str">
            <v>XI OTKP</v>
          </cell>
          <cell r="G658" t="str">
            <v>Mochamad Soleh Saputra</v>
          </cell>
          <cell r="H658" t="str">
            <v>SMPN 4 Jatinangor</v>
          </cell>
        </row>
        <row r="659">
          <cell r="A659" t="str">
            <v>TIKA SRI MULYANI</v>
          </cell>
          <cell r="B659" t="str">
            <v>20210322</v>
          </cell>
          <cell r="C659" t="str">
            <v>0043316006</v>
          </cell>
          <cell r="D659" t="str">
            <v>P</v>
          </cell>
          <cell r="E659" t="str">
            <v>Majalengka</v>
          </cell>
          <cell r="F659" t="str">
            <v>XI OTKP</v>
          </cell>
          <cell r="G659" t="str">
            <v>SOHANDI</v>
          </cell>
          <cell r="H659" t="str">
            <v>SMP IT Padjajaran</v>
          </cell>
        </row>
        <row r="660">
          <cell r="A660" t="str">
            <v xml:space="preserve"> Rachma Zalianty Ceeryll </v>
          </cell>
          <cell r="B660" t="str">
            <v>20210308</v>
          </cell>
          <cell r="C660" t="str">
            <v>0049408450</v>
          </cell>
          <cell r="D660" t="str">
            <v>P</v>
          </cell>
          <cell r="E660" t="str">
            <v xml:space="preserve"> Sumedang </v>
          </cell>
          <cell r="F660" t="str">
            <v>XI OTKP</v>
          </cell>
          <cell r="G660" t="str">
            <v>Heri</v>
          </cell>
          <cell r="H660" t="str">
            <v>MTS Ma'arif Cikeruh</v>
          </cell>
        </row>
        <row r="661">
          <cell r="A661" t="str">
            <v>NITA LIANA</v>
          </cell>
          <cell r="B661" t="str">
            <v>20210306</v>
          </cell>
          <cell r="C661" t="str">
            <v>0057713388</v>
          </cell>
          <cell r="D661" t="str">
            <v>P</v>
          </cell>
          <cell r="E661" t="str">
            <v>Sumedang</v>
          </cell>
          <cell r="F661" t="str">
            <v>XI OTKP</v>
          </cell>
          <cell r="G661" t="str">
            <v>SARYONO</v>
          </cell>
          <cell r="H661" t="str">
            <v>SMP IT Padjajaran</v>
          </cell>
        </row>
        <row r="662">
          <cell r="A662" t="str">
            <v>Syahla Aurellia</v>
          </cell>
          <cell r="B662" t="str">
            <v>20210320</v>
          </cell>
          <cell r="C662" t="str">
            <v>0051043604</v>
          </cell>
          <cell r="D662" t="str">
            <v>P</v>
          </cell>
          <cell r="E662" t="str">
            <v>Bandung</v>
          </cell>
          <cell r="F662" t="str">
            <v>XI OTKP</v>
          </cell>
          <cell r="G662" t="str">
            <v>Abdul Rosid</v>
          </cell>
          <cell r="H662" t="str">
            <v>SMPN 1 Rancaekek</v>
          </cell>
        </row>
        <row r="663">
          <cell r="A663" t="str">
            <v>RISKA NOVIANTI</v>
          </cell>
          <cell r="B663" t="str">
            <v>20210315</v>
          </cell>
          <cell r="C663" t="str">
            <v>0046380371</v>
          </cell>
          <cell r="D663" t="str">
            <v>P</v>
          </cell>
          <cell r="E663" t="str">
            <v>BANDUNG</v>
          </cell>
          <cell r="F663" t="str">
            <v>XI OTKP</v>
          </cell>
          <cell r="G663" t="str">
            <v>ENDANG SUPRIATNA</v>
          </cell>
          <cell r="H663" t="str">
            <v>SMPN 2 Cileunyi</v>
          </cell>
        </row>
        <row r="664">
          <cell r="A664" t="str">
            <v>NADIVA NOER SYABANI</v>
          </cell>
          <cell r="B664" t="str">
            <v>20210304</v>
          </cell>
          <cell r="C664" t="str">
            <v>0056711685</v>
          </cell>
          <cell r="D664" t="str">
            <v>P</v>
          </cell>
          <cell r="E664" t="str">
            <v>BANDUNG</v>
          </cell>
          <cell r="F664" t="str">
            <v>XI OTKP</v>
          </cell>
          <cell r="G664" t="str">
            <v>HARLI SAEFUL AMBARI</v>
          </cell>
          <cell r="H664" t="str">
            <v>SMPN 2 Cileunyi</v>
          </cell>
        </row>
        <row r="665">
          <cell r="A665" t="str">
            <v>AISYAH SETIA WIJAYA</v>
          </cell>
          <cell r="B665" t="str">
            <v>20210288</v>
          </cell>
          <cell r="C665" t="str">
            <v>0038538003</v>
          </cell>
          <cell r="D665" t="str">
            <v>P</v>
          </cell>
          <cell r="E665" t="str">
            <v>BANDUNG</v>
          </cell>
          <cell r="F665" t="str">
            <v>XI OTKP</v>
          </cell>
          <cell r="G665" t="str">
            <v>DADANG SETIA</v>
          </cell>
          <cell r="H665" t="str">
            <v>SMPN 2 Cileunyi</v>
          </cell>
        </row>
        <row r="666">
          <cell r="A666" t="str">
            <v>RAHMA AULIA</v>
          </cell>
          <cell r="B666" t="str">
            <v>20210309</v>
          </cell>
          <cell r="C666" t="str">
            <v>0058905378</v>
          </cell>
          <cell r="D666" t="str">
            <v>P</v>
          </cell>
          <cell r="E666" t="str">
            <v>Garut</v>
          </cell>
          <cell r="F666" t="str">
            <v>XI OTKP</v>
          </cell>
          <cell r="G666" t="str">
            <v>Udin</v>
          </cell>
          <cell r="H666" t="str">
            <v>SMPN 1 Malangbong Garut</v>
          </cell>
        </row>
        <row r="667">
          <cell r="A667" t="str">
            <v>HILMAN NUROHIM</v>
          </cell>
          <cell r="B667" t="str">
            <v>20210334</v>
          </cell>
          <cell r="C667" t="str">
            <v>0041106535</v>
          </cell>
          <cell r="D667" t="str">
            <v>L</v>
          </cell>
          <cell r="E667" t="str">
            <v>BANDUNG</v>
          </cell>
          <cell r="F667" t="str">
            <v>XI AK</v>
          </cell>
          <cell r="G667" t="str">
            <v>AGUS MAULANA</v>
          </cell>
          <cell r="H667" t="str">
            <v>SMPN 2 Cileunyi</v>
          </cell>
        </row>
        <row r="668">
          <cell r="A668" t="str">
            <v>Meisya Gustiani</v>
          </cell>
          <cell r="B668" t="str">
            <v>20210338</v>
          </cell>
          <cell r="C668" t="str">
            <v>0057638212</v>
          </cell>
          <cell r="D668" t="str">
            <v>P</v>
          </cell>
          <cell r="E668" t="str">
            <v>Bandung</v>
          </cell>
          <cell r="F668" t="str">
            <v>XI AK</v>
          </cell>
          <cell r="G668" t="str">
            <v>Deni Ruswana</v>
          </cell>
          <cell r="H668" t="str">
            <v>SMP PGRI 55 Rancaekek</v>
          </cell>
        </row>
        <row r="669">
          <cell r="A669" t="str">
            <v>Khoirul Rieke Pratama</v>
          </cell>
          <cell r="B669" t="str">
            <v>20210335</v>
          </cell>
          <cell r="C669" t="str">
            <v>0068488783</v>
          </cell>
          <cell r="D669" t="str">
            <v>L</v>
          </cell>
          <cell r="E669" t="str">
            <v>Bandung</v>
          </cell>
          <cell r="F669" t="str">
            <v>XI AK</v>
          </cell>
          <cell r="G669" t="str">
            <v>Aping Aripin</v>
          </cell>
          <cell r="H669" t="str">
            <v>MTs Ar-Raudloh</v>
          </cell>
        </row>
        <row r="670">
          <cell r="A670" t="str">
            <v>SIFA SRI UTAMI</v>
          </cell>
          <cell r="B670" t="str">
            <v>20210342</v>
          </cell>
          <cell r="C670" t="str">
            <v>0053480097</v>
          </cell>
          <cell r="D670" t="str">
            <v>P</v>
          </cell>
          <cell r="E670" t="str">
            <v>TASIKMALAYA</v>
          </cell>
          <cell r="F670" t="str">
            <v>XI AK</v>
          </cell>
          <cell r="G670" t="str">
            <v>Sujaril</v>
          </cell>
          <cell r="H670" t="str">
            <v>SMPN 1 Rancaekek</v>
          </cell>
        </row>
        <row r="671">
          <cell r="A671" t="str">
            <v xml:space="preserve"> Fitria Putri Fadillah </v>
          </cell>
          <cell r="B671" t="str">
            <v>20210296</v>
          </cell>
          <cell r="C671" t="str">
            <v>3046875122</v>
          </cell>
          <cell r="D671" t="str">
            <v>P</v>
          </cell>
          <cell r="E671" t="str">
            <v xml:space="preserve"> Bandung </v>
          </cell>
          <cell r="F671" t="str">
            <v>XI AK</v>
          </cell>
          <cell r="G671" t="str">
            <v>Dik Dik Sodikin</v>
          </cell>
          <cell r="H671" t="str">
            <v>MTS Ma'arif Cikeruh</v>
          </cell>
        </row>
        <row r="672">
          <cell r="A672" t="str">
            <v>Ai karlinawati</v>
          </cell>
          <cell r="B672" t="str">
            <v>20210326</v>
          </cell>
          <cell r="C672" t="str">
            <v>0037019793</v>
          </cell>
          <cell r="D672" t="str">
            <v>P</v>
          </cell>
          <cell r="E672" t="str">
            <v>Sumedang</v>
          </cell>
          <cell r="F672" t="str">
            <v>XI AK</v>
          </cell>
          <cell r="G672" t="str">
            <v>Sarjidin</v>
          </cell>
          <cell r="H672" t="str">
            <v>SMP PGRI 1 Jatinangor</v>
          </cell>
        </row>
        <row r="673">
          <cell r="A673" t="str">
            <v xml:space="preserve"> Anisa Della </v>
          </cell>
          <cell r="B673" t="str">
            <v>20210328</v>
          </cell>
          <cell r="C673" t="str">
            <v>0046791086</v>
          </cell>
          <cell r="D673" t="str">
            <v>P</v>
          </cell>
          <cell r="E673" t="str">
            <v xml:space="preserve"> Sumedang </v>
          </cell>
          <cell r="F673" t="str">
            <v>XI AK</v>
          </cell>
          <cell r="G673" t="str">
            <v>Endang Suryadi</v>
          </cell>
          <cell r="H673" t="str">
            <v>MTS Ma'arif Cikeruh</v>
          </cell>
        </row>
        <row r="674">
          <cell r="A674" t="str">
            <v>ASRI TRIE OKTAVIANI</v>
          </cell>
          <cell r="B674" t="str">
            <v>20210329</v>
          </cell>
          <cell r="C674" t="str">
            <v>0042806854</v>
          </cell>
          <cell r="D674" t="str">
            <v>P</v>
          </cell>
          <cell r="E674" t="str">
            <v>sumedang</v>
          </cell>
          <cell r="F674" t="str">
            <v>XI AK</v>
          </cell>
          <cell r="G674" t="str">
            <v>ayi sofyan</v>
          </cell>
          <cell r="H674" t="str">
            <v>SMPN 1 Rancaekek</v>
          </cell>
        </row>
        <row r="675">
          <cell r="A675" t="str">
            <v>MELAWATI</v>
          </cell>
          <cell r="B675" t="str">
            <v>20210337</v>
          </cell>
          <cell r="C675" t="str">
            <v>0052003685</v>
          </cell>
          <cell r="D675" t="str">
            <v>P</v>
          </cell>
          <cell r="E675" t="str">
            <v>BANDUNG</v>
          </cell>
          <cell r="F675" t="str">
            <v>XI AK</v>
          </cell>
          <cell r="G675" t="str">
            <v>KOKO</v>
          </cell>
          <cell r="H675" t="str">
            <v>SMP PGRI 55 Rancaekek</v>
          </cell>
        </row>
        <row r="676">
          <cell r="A676" t="str">
            <v>TANTRI WULANSARI</v>
          </cell>
          <cell r="B676" t="str">
            <v>20210344</v>
          </cell>
          <cell r="C676" t="str">
            <v>0052417963</v>
          </cell>
          <cell r="D676" t="str">
            <v>P</v>
          </cell>
          <cell r="E676" t="str">
            <v>BANDUNG</v>
          </cell>
          <cell r="F676" t="str">
            <v>XI AK</v>
          </cell>
          <cell r="G676" t="str">
            <v>Rustandi</v>
          </cell>
          <cell r="H676" t="str">
            <v>SMPN 1 Rancaekek</v>
          </cell>
        </row>
        <row r="677">
          <cell r="A677" t="str">
            <v xml:space="preserve"> Fitri Septiyani </v>
          </cell>
          <cell r="B677" t="str">
            <v>20210295</v>
          </cell>
          <cell r="C677" t="str">
            <v>0044928492</v>
          </cell>
          <cell r="D677" t="str">
            <v>P</v>
          </cell>
          <cell r="E677" t="str">
            <v xml:space="preserve"> Sumedang </v>
          </cell>
          <cell r="F677" t="str">
            <v>XI AK</v>
          </cell>
          <cell r="G677" t="str">
            <v>Udi Suhendar</v>
          </cell>
          <cell r="H677" t="str">
            <v>MTS Ma'arif Cikeruh</v>
          </cell>
        </row>
        <row r="678">
          <cell r="A678" t="str">
            <v>RIBBY DWI ANINDA</v>
          </cell>
          <cell r="B678" t="str">
            <v>20210339</v>
          </cell>
          <cell r="C678" t="str">
            <v>0052331316</v>
          </cell>
          <cell r="D678" t="str">
            <v>P</v>
          </cell>
          <cell r="E678" t="str">
            <v>KEDIRI</v>
          </cell>
          <cell r="F678" t="str">
            <v>XI AK</v>
          </cell>
          <cell r="G678" t="str">
            <v>Titis Siswono</v>
          </cell>
          <cell r="H678" t="str">
            <v>SMP PGRI Rancaekek</v>
          </cell>
        </row>
        <row r="679">
          <cell r="A679" t="str">
            <v>RIMA SITI RAMDHAHANIAH</v>
          </cell>
          <cell r="B679" t="str">
            <v>20210340</v>
          </cell>
          <cell r="C679" t="str">
            <v>0048832098</v>
          </cell>
          <cell r="D679" t="str">
            <v>P</v>
          </cell>
          <cell r="E679" t="str">
            <v>BANDUNG</v>
          </cell>
          <cell r="F679" t="str">
            <v>XI AK</v>
          </cell>
          <cell r="G679" t="str">
            <v>YUDI</v>
          </cell>
          <cell r="H679" t="str">
            <v>SMP PGRI 408 Cileunyi</v>
          </cell>
        </row>
        <row r="680">
          <cell r="A680" t="str">
            <v xml:space="preserve"> Elsa Fitriani </v>
          </cell>
          <cell r="B680" t="str">
            <v>20210294</v>
          </cell>
          <cell r="C680" t="str">
            <v>3040912468</v>
          </cell>
          <cell r="D680" t="str">
            <v>P</v>
          </cell>
          <cell r="E680" t="str">
            <v>Sumedang</v>
          </cell>
          <cell r="F680" t="str">
            <v>XI AK</v>
          </cell>
          <cell r="G680" t="str">
            <v>Pendi Supriatna</v>
          </cell>
          <cell r="H680" t="str">
            <v>MTS Ma'arif Cikeruh</v>
          </cell>
        </row>
        <row r="681">
          <cell r="A681" t="str">
            <v>CITRA DEWI AULIANI</v>
          </cell>
          <cell r="B681" t="str">
            <v>20210330</v>
          </cell>
          <cell r="C681" t="str">
            <v>0059747306</v>
          </cell>
          <cell r="D681" t="str">
            <v>P</v>
          </cell>
          <cell r="E681" t="str">
            <v>Bandung</v>
          </cell>
          <cell r="F681" t="str">
            <v>XI AK</v>
          </cell>
          <cell r="G681" t="str">
            <v>ROHAYADI BARNA DIREJA</v>
          </cell>
          <cell r="H681" t="str">
            <v>SMP PGRI Rancaekek</v>
          </cell>
        </row>
        <row r="682">
          <cell r="A682" t="str">
            <v>Isnaini Nurbaeti</v>
          </cell>
          <cell r="B682" t="str">
            <v>20210299</v>
          </cell>
          <cell r="C682" t="str">
            <v>0049718259</v>
          </cell>
          <cell r="D682" t="str">
            <v>P</v>
          </cell>
          <cell r="E682" t="str">
            <v>Sumedang</v>
          </cell>
          <cell r="F682" t="str">
            <v>XI AK</v>
          </cell>
          <cell r="G682" t="str">
            <v>Rasidi</v>
          </cell>
          <cell r="H682" t="str">
            <v>MTS Ma'arif Cikeruh</v>
          </cell>
        </row>
        <row r="683">
          <cell r="A683" t="str">
            <v>CHERRY ARTAMEVIA JOVANKA</v>
          </cell>
          <cell r="B683" t="str">
            <v>20210331</v>
          </cell>
          <cell r="C683" t="str">
            <v>0045698763</v>
          </cell>
          <cell r="D683" t="str">
            <v>P</v>
          </cell>
          <cell r="E683" t="str">
            <v xml:space="preserve">Sumedang </v>
          </cell>
          <cell r="F683" t="str">
            <v>XI AK</v>
          </cell>
          <cell r="G683" t="str">
            <v xml:space="preserve">Aden </v>
          </cell>
          <cell r="H683" t="str">
            <v>SMP PGRI Rancaekek</v>
          </cell>
        </row>
        <row r="684">
          <cell r="A684" t="str">
            <v>MEGA KARLINA</v>
          </cell>
          <cell r="B684" t="str">
            <v>20210336</v>
          </cell>
          <cell r="C684" t="str">
            <v>0048698874</v>
          </cell>
          <cell r="D684" t="str">
            <v>P</v>
          </cell>
          <cell r="E684" t="str">
            <v>BANDUNG</v>
          </cell>
          <cell r="F684" t="str">
            <v>XI AK</v>
          </cell>
          <cell r="G684" t="str">
            <v>ENGKOS KOSASIH</v>
          </cell>
          <cell r="H684" t="str">
            <v>SMP PGRI 408 Cileunyi</v>
          </cell>
        </row>
        <row r="685">
          <cell r="A685" t="str">
            <v xml:space="preserve"> Deliawati </v>
          </cell>
          <cell r="B685" t="str">
            <v>20210332</v>
          </cell>
          <cell r="C685" t="str">
            <v>3055280633</v>
          </cell>
          <cell r="D685" t="str">
            <v>P</v>
          </cell>
          <cell r="E685" t="str">
            <v xml:space="preserve"> Sumedang </v>
          </cell>
          <cell r="F685" t="str">
            <v>XI AK</v>
          </cell>
          <cell r="G685" t="str">
            <v>Tete Rosadi</v>
          </cell>
          <cell r="H685" t="str">
            <v>MTS Ma'arif Cikeruh</v>
          </cell>
        </row>
        <row r="686">
          <cell r="A686" t="str">
            <v xml:space="preserve"> Jessica Okta Triyana </v>
          </cell>
          <cell r="B686" t="str">
            <v>20210300</v>
          </cell>
          <cell r="C686" t="str">
            <v>0046791088</v>
          </cell>
          <cell r="D686" t="str">
            <v>P</v>
          </cell>
          <cell r="E686" t="str">
            <v xml:space="preserve"> Sumedang </v>
          </cell>
          <cell r="F686" t="str">
            <v>XI AK</v>
          </cell>
          <cell r="G686" t="str">
            <v>Adi Mulyana</v>
          </cell>
          <cell r="H686" t="str">
            <v>MTS Ma'arif Cikeruh</v>
          </cell>
        </row>
        <row r="687">
          <cell r="A687" t="str">
            <v>Tita Rismayanti</v>
          </cell>
          <cell r="B687" t="str">
            <v>20210343</v>
          </cell>
          <cell r="C687" t="str">
            <v>0056394306</v>
          </cell>
          <cell r="D687" t="str">
            <v>P</v>
          </cell>
          <cell r="E687" t="str">
            <v>Sumedang</v>
          </cell>
          <cell r="F687" t="str">
            <v>XI AK</v>
          </cell>
          <cell r="G687" t="str">
            <v>Asep Sutisna</v>
          </cell>
          <cell r="H687" t="str">
            <v>SMPN 2 Jatinangor</v>
          </cell>
        </row>
        <row r="688">
          <cell r="A688" t="str">
            <v>Fauzia wulandini</v>
          </cell>
          <cell r="B688" t="str">
            <v>20210333</v>
          </cell>
          <cell r="C688" t="str">
            <v>0060070783</v>
          </cell>
          <cell r="D688" t="str">
            <v>P</v>
          </cell>
          <cell r="E688" t="str">
            <v>Sumedang</v>
          </cell>
          <cell r="F688" t="str">
            <v>XI AK</v>
          </cell>
          <cell r="G688" t="str">
            <v>Sudin</v>
          </cell>
          <cell r="H688" t="str">
            <v>SMP Plus Muhammadiyah Tanjungsari</v>
          </cell>
        </row>
        <row r="689">
          <cell r="A689" t="str">
            <v>Ajeng Sri Lestari</v>
          </cell>
          <cell r="B689" t="str">
            <v>20210327</v>
          </cell>
          <cell r="C689" t="str">
            <v>0048579634</v>
          </cell>
          <cell r="D689" t="str">
            <v>P</v>
          </cell>
          <cell r="E689" t="str">
            <v>Sumedang</v>
          </cell>
          <cell r="F689" t="str">
            <v>XI AK</v>
          </cell>
          <cell r="G689" t="str">
            <v>Iwan Darmawan</v>
          </cell>
          <cell r="H689" t="str">
            <v>SMP PGRI Rancaekek</v>
          </cell>
        </row>
        <row r="690">
          <cell r="A690" t="str">
            <v xml:space="preserve"> Dinna Karlina </v>
          </cell>
          <cell r="B690" t="str">
            <v>20210293</v>
          </cell>
          <cell r="C690" t="str">
            <v>3057909076</v>
          </cell>
          <cell r="D690" t="str">
            <v>P</v>
          </cell>
          <cell r="E690" t="str">
            <v xml:space="preserve"> Bandung </v>
          </cell>
          <cell r="F690" t="str">
            <v>XI AK</v>
          </cell>
          <cell r="G690" t="str">
            <v>Budin</v>
          </cell>
          <cell r="H690" t="str">
            <v>MTS Al Jawami Cileunyi</v>
          </cell>
        </row>
        <row r="691">
          <cell r="A691" t="str">
            <v>Salsabila Dinasafira</v>
          </cell>
          <cell r="B691" t="str">
            <v>20210341</v>
          </cell>
          <cell r="C691" t="str">
            <v>0055603071</v>
          </cell>
          <cell r="D691" t="str">
            <v>P</v>
          </cell>
          <cell r="E691" t="str">
            <v>Bandung</v>
          </cell>
          <cell r="F691" t="str">
            <v>XI AK</v>
          </cell>
          <cell r="G691" t="str">
            <v>Dadang Suhendar</v>
          </cell>
          <cell r="H691" t="str">
            <v>SMPN 1 Rancaekek</v>
          </cell>
        </row>
        <row r="692">
          <cell r="A692" t="str">
            <v>Nino Hafidz Al Fathur</v>
          </cell>
          <cell r="C692" t="str">
            <v>0069649800</v>
          </cell>
          <cell r="D692" t="str">
            <v>L</v>
          </cell>
          <cell r="E692" t="str">
            <v>Bandung</v>
          </cell>
          <cell r="F692" t="str">
            <v>X TKRO</v>
          </cell>
          <cell r="G692" t="str">
            <v>Setioko</v>
          </cell>
        </row>
        <row r="693">
          <cell r="A693" t="str">
            <v>MUHAMAD NAFIS AL KHUDRI</v>
          </cell>
          <cell r="C693" t="str">
            <v>0054094691</v>
          </cell>
          <cell r="D693" t="str">
            <v>L</v>
          </cell>
          <cell r="E693" t="str">
            <v>BANDUNG</v>
          </cell>
          <cell r="F693" t="str">
            <v>X TKRO</v>
          </cell>
        </row>
        <row r="694">
          <cell r="A694" t="str">
            <v>Guntur Rizki Hartato Putra</v>
          </cell>
          <cell r="C694" t="str">
            <v>0066567299</v>
          </cell>
          <cell r="D694" t="str">
            <v>L</v>
          </cell>
          <cell r="E694" t="str">
            <v>Sumedang</v>
          </cell>
          <cell r="F694" t="str">
            <v>X TKRO</v>
          </cell>
          <cell r="G694" t="str">
            <v>Toto Haryanto</v>
          </cell>
        </row>
        <row r="695">
          <cell r="A695" t="str">
            <v>JAJANG DIKI</v>
          </cell>
          <cell r="C695" t="str">
            <v>0046791062</v>
          </cell>
          <cell r="D695" t="str">
            <v>L</v>
          </cell>
          <cell r="E695" t="str">
            <v>SUMEDANG</v>
          </cell>
          <cell r="F695" t="str">
            <v>X TKRO</v>
          </cell>
          <cell r="G695" t="str">
            <v>ADE</v>
          </cell>
        </row>
        <row r="696">
          <cell r="A696" t="str">
            <v>Firman Septia Nugraha</v>
          </cell>
          <cell r="C696" t="str">
            <v>0064593143</v>
          </cell>
          <cell r="D696" t="str">
            <v>L</v>
          </cell>
          <cell r="E696" t="str">
            <v>Sumedang</v>
          </cell>
          <cell r="F696" t="str">
            <v>X TKRO</v>
          </cell>
          <cell r="G696" t="str">
            <v>Nandang Permana</v>
          </cell>
        </row>
        <row r="697">
          <cell r="A697" t="str">
            <v>Mochamad Rizky Riza Anugrah</v>
          </cell>
          <cell r="C697" t="str">
            <v>0058723486</v>
          </cell>
          <cell r="D697" t="str">
            <v>L</v>
          </cell>
          <cell r="E697" t="str">
            <v>Bandung</v>
          </cell>
          <cell r="F697" t="str">
            <v>X TKRO</v>
          </cell>
          <cell r="G697" t="str">
            <v>Mukti Sadarasa</v>
          </cell>
        </row>
        <row r="698">
          <cell r="A698" t="str">
            <v>Ramdani Nur Azid</v>
          </cell>
          <cell r="C698" t="str">
            <v>0053237526</v>
          </cell>
          <cell r="D698" t="str">
            <v>L</v>
          </cell>
          <cell r="E698" t="str">
            <v>Cilacap</v>
          </cell>
          <cell r="F698" t="str">
            <v>X TKRO</v>
          </cell>
          <cell r="G698" t="str">
            <v>Nanang Supriyanto</v>
          </cell>
        </row>
        <row r="699">
          <cell r="A699" t="str">
            <v>MOCH RIVAL ASSIDIK</v>
          </cell>
          <cell r="C699" t="str">
            <v>0069191101</v>
          </cell>
          <cell r="D699" t="str">
            <v>L</v>
          </cell>
          <cell r="E699" t="str">
            <v>GARUT</v>
          </cell>
          <cell r="F699" t="str">
            <v>X TKRO</v>
          </cell>
          <cell r="G699" t="str">
            <v>TEDI ANDRIANI</v>
          </cell>
        </row>
        <row r="700">
          <cell r="A700" t="str">
            <v>NABIL SETIAWAN</v>
          </cell>
          <cell r="C700" t="str">
            <v>0057309800</v>
          </cell>
          <cell r="D700" t="str">
            <v>L</v>
          </cell>
          <cell r="E700" t="str">
            <v>Garut</v>
          </cell>
          <cell r="F700" t="str">
            <v>X TKRO</v>
          </cell>
          <cell r="G700" t="str">
            <v>MULYADI</v>
          </cell>
        </row>
        <row r="701">
          <cell r="A701" t="str">
            <v>MUHAMAD RIFQI YUDA FAUZAN</v>
          </cell>
          <cell r="C701" t="str">
            <v>0063976242</v>
          </cell>
          <cell r="D701" t="str">
            <v>L</v>
          </cell>
          <cell r="E701" t="str">
            <v>Sumedang</v>
          </cell>
          <cell r="F701" t="str">
            <v>X TKRO</v>
          </cell>
          <cell r="G701" t="str">
            <v>yana mulyana</v>
          </cell>
        </row>
        <row r="702">
          <cell r="A702" t="str">
            <v>DEAN FAREL NATANAYA</v>
          </cell>
          <cell r="C702" t="str">
            <v>0062134911</v>
          </cell>
          <cell r="D702" t="str">
            <v>L</v>
          </cell>
          <cell r="E702" t="str">
            <v>SIDOARJO</v>
          </cell>
          <cell r="F702" t="str">
            <v>X TKRO</v>
          </cell>
          <cell r="G702" t="str">
            <v>SUMEDI</v>
          </cell>
        </row>
        <row r="703">
          <cell r="A703" t="str">
            <v>Riqki Arjun Pangestu</v>
          </cell>
          <cell r="C703" t="str">
            <v>0057236721</v>
          </cell>
          <cell r="D703" t="str">
            <v>L</v>
          </cell>
          <cell r="E703" t="str">
            <v>Cirebon</v>
          </cell>
          <cell r="F703" t="str">
            <v>X TKRO</v>
          </cell>
          <cell r="G703" t="str">
            <v>Nanang Hermawan</v>
          </cell>
        </row>
        <row r="704">
          <cell r="A704" t="str">
            <v>GILANG PERMANA ADRIAN</v>
          </cell>
          <cell r="C704" t="str">
            <v>0065177870</v>
          </cell>
          <cell r="D704" t="str">
            <v>L</v>
          </cell>
          <cell r="E704" t="str">
            <v>BANDUNG</v>
          </cell>
          <cell r="F704" t="str">
            <v>X TKRO</v>
          </cell>
          <cell r="G704" t="str">
            <v>CHANDRA</v>
          </cell>
        </row>
        <row r="705">
          <cell r="A705" t="str">
            <v>Zemas Ardiansyah</v>
          </cell>
          <cell r="C705" t="str">
            <v>0058899882</v>
          </cell>
          <cell r="D705" t="str">
            <v>L</v>
          </cell>
          <cell r="E705" t="str">
            <v>Bandung</v>
          </cell>
          <cell r="F705" t="str">
            <v>X TKRO</v>
          </cell>
          <cell r="G705" t="str">
            <v>Jeje Zaenudin</v>
          </cell>
        </row>
        <row r="706">
          <cell r="A706" t="str">
            <v>KELVIN FIRMANSYAH</v>
          </cell>
          <cell r="C706" t="str">
            <v>0065469913</v>
          </cell>
          <cell r="D706" t="str">
            <v>L</v>
          </cell>
          <cell r="E706" t="str">
            <v>sumedang</v>
          </cell>
          <cell r="F706" t="str">
            <v>X TKRO</v>
          </cell>
          <cell r="G706" t="str">
            <v>Heri Sadori</v>
          </cell>
        </row>
        <row r="707">
          <cell r="A707" t="str">
            <v>RAJAB RAHMAT MAULANA</v>
          </cell>
          <cell r="C707" t="str">
            <v>0062185468</v>
          </cell>
          <cell r="D707" t="str">
            <v>L</v>
          </cell>
          <cell r="E707" t="str">
            <v>BANDUNG</v>
          </cell>
          <cell r="F707" t="str">
            <v>X TKRO</v>
          </cell>
          <cell r="H707" t="str">
            <v>MTSS ARRAUDLOH</v>
          </cell>
        </row>
        <row r="708">
          <cell r="A708" t="str">
            <v>Aly Yahya</v>
          </cell>
          <cell r="C708" t="str">
            <v>0065286577</v>
          </cell>
          <cell r="D708" t="str">
            <v>L</v>
          </cell>
          <cell r="E708" t="str">
            <v>Bandung</v>
          </cell>
          <cell r="F708" t="str">
            <v>X TKRO</v>
          </cell>
          <cell r="G708" t="str">
            <v>Noer Apit Setiyadi</v>
          </cell>
        </row>
        <row r="709">
          <cell r="A709" t="str">
            <v>NADHIF ANDRA WIRAWAN</v>
          </cell>
          <cell r="C709" t="str">
            <v>0063221952</v>
          </cell>
          <cell r="D709" t="str">
            <v>L</v>
          </cell>
          <cell r="E709" t="str">
            <v>Bandung</v>
          </cell>
          <cell r="F709" t="str">
            <v>X TKRO</v>
          </cell>
          <cell r="G709" t="str">
            <v>WINDRA WIRAWAN</v>
          </cell>
        </row>
        <row r="710">
          <cell r="A710" t="str">
            <v>M. RAFLI FIRDAUS</v>
          </cell>
          <cell r="C710" t="str">
            <v>0051678030</v>
          </cell>
          <cell r="D710" t="str">
            <v>L</v>
          </cell>
          <cell r="E710" t="str">
            <v>BANDUNG</v>
          </cell>
          <cell r="F710" t="str">
            <v>X TKRO</v>
          </cell>
          <cell r="G710" t="str">
            <v>PULUNG</v>
          </cell>
        </row>
        <row r="711">
          <cell r="A711" t="str">
            <v>Kikim Abdul Hakim</v>
          </cell>
          <cell r="C711" t="str">
            <v>0055488357</v>
          </cell>
          <cell r="D711" t="str">
            <v>L</v>
          </cell>
          <cell r="E711" t="str">
            <v>Bandung</v>
          </cell>
          <cell r="F711" t="str">
            <v>X TKJ C</v>
          </cell>
          <cell r="G711" t="str">
            <v>Dodo Supriatna</v>
          </cell>
        </row>
        <row r="712">
          <cell r="A712" t="str">
            <v>ANDHIKA PRAKASA DEWANGGA</v>
          </cell>
          <cell r="C712" t="str">
            <v>0008362677</v>
          </cell>
          <cell r="D712" t="str">
            <v>L</v>
          </cell>
          <cell r="E712" t="str">
            <v>BANDUNG</v>
          </cell>
          <cell r="F712" t="str">
            <v>X TKJ C</v>
          </cell>
          <cell r="G712" t="str">
            <v>ASEP HERI</v>
          </cell>
        </row>
        <row r="713">
          <cell r="A713" t="str">
            <v>Jenal Gustian</v>
          </cell>
          <cell r="C713" t="str">
            <v>3048410391</v>
          </cell>
          <cell r="D713" t="str">
            <v>L</v>
          </cell>
          <cell r="E713" t="str">
            <v>Bandung</v>
          </cell>
          <cell r="F713" t="str">
            <v>X TKJ C</v>
          </cell>
          <cell r="G713" t="str">
            <v>E. KUSMAYANA</v>
          </cell>
        </row>
        <row r="714">
          <cell r="A714" t="str">
            <v>CANDRA FIRMANSYAH</v>
          </cell>
          <cell r="C714" t="str">
            <v>0055248137</v>
          </cell>
          <cell r="D714" t="str">
            <v>L</v>
          </cell>
          <cell r="E714" t="str">
            <v>BANDUNG</v>
          </cell>
          <cell r="F714" t="str">
            <v>X TKJ C</v>
          </cell>
          <cell r="G714" t="str">
            <v>Burhan</v>
          </cell>
        </row>
        <row r="715">
          <cell r="A715" t="str">
            <v>Nurani Sapitri</v>
          </cell>
          <cell r="C715" t="str">
            <v>3046999624</v>
          </cell>
          <cell r="D715" t="str">
            <v>P</v>
          </cell>
          <cell r="E715" t="str">
            <v>Sumedang</v>
          </cell>
          <cell r="F715" t="str">
            <v>X TKJ C</v>
          </cell>
        </row>
        <row r="716">
          <cell r="A716" t="str">
            <v>Azis Maulana Yusuf</v>
          </cell>
          <cell r="C716" t="str">
            <v>0062082029</v>
          </cell>
          <cell r="D716" t="str">
            <v>L</v>
          </cell>
          <cell r="E716" t="str">
            <v>Sumedang</v>
          </cell>
          <cell r="F716" t="str">
            <v>X TKJ C</v>
          </cell>
          <cell r="G716" t="str">
            <v>Amin</v>
          </cell>
        </row>
        <row r="717">
          <cell r="A717" t="str">
            <v>Rizal Meilandri</v>
          </cell>
          <cell r="C717" t="str">
            <v>0067724958</v>
          </cell>
          <cell r="D717" t="str">
            <v>L</v>
          </cell>
          <cell r="E717" t="str">
            <v>Sumedang</v>
          </cell>
          <cell r="F717" t="str">
            <v>X TKJ C</v>
          </cell>
        </row>
        <row r="718">
          <cell r="A718" t="str">
            <v>FAQIH FIRDAUS</v>
          </cell>
          <cell r="C718" t="str">
            <v>0063439833</v>
          </cell>
          <cell r="D718" t="str">
            <v>L</v>
          </cell>
          <cell r="E718" t="str">
            <v>sumedang</v>
          </cell>
          <cell r="F718" t="str">
            <v>X TKJ C</v>
          </cell>
        </row>
        <row r="719">
          <cell r="A719" t="str">
            <v>Rizal Saepul Anwar</v>
          </cell>
          <cell r="C719" t="str">
            <v>0054394795</v>
          </cell>
          <cell r="D719" t="str">
            <v>L</v>
          </cell>
          <cell r="E719" t="str">
            <v>Sumedang</v>
          </cell>
          <cell r="F719" t="str">
            <v>X TKJ C</v>
          </cell>
          <cell r="G719" t="str">
            <v>Asep Sunandar</v>
          </cell>
        </row>
        <row r="720">
          <cell r="A720" t="str">
            <v>RIVAL DWI NUGRAHA</v>
          </cell>
          <cell r="C720" t="str">
            <v>0069884240</v>
          </cell>
          <cell r="D720" t="str">
            <v>L</v>
          </cell>
          <cell r="E720" t="str">
            <v>Sumedang</v>
          </cell>
          <cell r="F720" t="str">
            <v>X TKJ C</v>
          </cell>
        </row>
        <row r="721">
          <cell r="A721" t="str">
            <v>RAIHAN SYAWALUDIN</v>
          </cell>
          <cell r="C721" t="str">
            <v>0058297485</v>
          </cell>
          <cell r="D721" t="str">
            <v>L</v>
          </cell>
          <cell r="E721" t="str">
            <v>SUMEDANG</v>
          </cell>
          <cell r="F721" t="str">
            <v>X TKJ C</v>
          </cell>
          <cell r="G721" t="str">
            <v>CAHYANA</v>
          </cell>
        </row>
        <row r="722">
          <cell r="A722" t="str">
            <v>DANDY FAUZI RAHMAN</v>
          </cell>
          <cell r="C722" t="str">
            <v>0052558969</v>
          </cell>
          <cell r="D722" t="str">
            <v>L</v>
          </cell>
          <cell r="E722" t="str">
            <v>SUMEDANG</v>
          </cell>
          <cell r="F722" t="str">
            <v>X TKJ C</v>
          </cell>
        </row>
        <row r="723">
          <cell r="A723" t="str">
            <v>SEPTIAN ARDHI AHDIAN</v>
          </cell>
          <cell r="C723" t="str">
            <v>0054289383</v>
          </cell>
          <cell r="D723" t="str">
            <v>L</v>
          </cell>
          <cell r="E723" t="str">
            <v>Sumedang</v>
          </cell>
          <cell r="F723" t="str">
            <v>X TKJ C</v>
          </cell>
        </row>
        <row r="724">
          <cell r="A724" t="str">
            <v>Nazmun Saepul Muhtar</v>
          </cell>
          <cell r="C724" t="str">
            <v>0062529308</v>
          </cell>
          <cell r="D724" t="str">
            <v>L</v>
          </cell>
          <cell r="E724" t="str">
            <v>Sumedang</v>
          </cell>
          <cell r="F724" t="str">
            <v>X TKJ C</v>
          </cell>
          <cell r="G724" t="str">
            <v>UJANG RAHMAT</v>
          </cell>
        </row>
        <row r="725">
          <cell r="A725" t="str">
            <v>MOULIDINA ISNAINI</v>
          </cell>
          <cell r="C725" t="str">
            <v>0066296989</v>
          </cell>
          <cell r="D725" t="str">
            <v>P</v>
          </cell>
          <cell r="E725" t="str">
            <v>BANDUNG</v>
          </cell>
          <cell r="F725" t="str">
            <v>X TKJ C</v>
          </cell>
        </row>
        <row r="726">
          <cell r="A726" t="str">
            <v>LOFALIA FIRDA APGANI</v>
          </cell>
          <cell r="C726" t="str">
            <v>0061956980</v>
          </cell>
          <cell r="D726" t="str">
            <v>P</v>
          </cell>
          <cell r="E726" t="str">
            <v>SUMEDANG</v>
          </cell>
          <cell r="F726" t="str">
            <v>X TKJ C</v>
          </cell>
        </row>
        <row r="727">
          <cell r="A727" t="str">
            <v>ABDUL BASIT HALIM DARMAWAN</v>
          </cell>
          <cell r="C727" t="str">
            <v>0066343778</v>
          </cell>
          <cell r="D727" t="str">
            <v>L</v>
          </cell>
          <cell r="E727" t="str">
            <v>Bandung</v>
          </cell>
          <cell r="F727" t="str">
            <v>X TKJ C</v>
          </cell>
          <cell r="G727" t="str">
            <v>Dadang Darmawan</v>
          </cell>
        </row>
        <row r="728">
          <cell r="A728" t="str">
            <v>RIFKI BAHRUL ALAM</v>
          </cell>
          <cell r="C728" t="str">
            <v>0066293682</v>
          </cell>
          <cell r="D728" t="str">
            <v>L</v>
          </cell>
          <cell r="E728" t="str">
            <v>Sumedang</v>
          </cell>
          <cell r="F728" t="str">
            <v>X TKJ C</v>
          </cell>
          <cell r="G728" t="str">
            <v>JAYA DAUD SUTARYO</v>
          </cell>
        </row>
        <row r="729">
          <cell r="A729" t="str">
            <v>Santana Wigunadi</v>
          </cell>
          <cell r="C729" t="str">
            <v>0055291415</v>
          </cell>
          <cell r="D729" t="str">
            <v>L</v>
          </cell>
          <cell r="E729" t="str">
            <v>Sumedang</v>
          </cell>
          <cell r="F729" t="str">
            <v>X TKJ C</v>
          </cell>
          <cell r="G729" t="str">
            <v>Dodi Hendiadi</v>
          </cell>
        </row>
        <row r="730">
          <cell r="A730" t="str">
            <v>Annisa Zulvania Azhara</v>
          </cell>
          <cell r="C730" t="str">
            <v>0051611948</v>
          </cell>
          <cell r="D730" t="str">
            <v>P</v>
          </cell>
          <cell r="E730" t="str">
            <v>Bandung</v>
          </cell>
          <cell r="F730" t="str">
            <v>X TKJ C</v>
          </cell>
          <cell r="G730" t="str">
            <v>Dede Hermawan</v>
          </cell>
        </row>
        <row r="731">
          <cell r="A731" t="str">
            <v>Ibnu Maulana Afriansyah</v>
          </cell>
          <cell r="C731" t="str">
            <v>0068787714</v>
          </cell>
          <cell r="D731" t="str">
            <v>L</v>
          </cell>
          <cell r="E731" t="str">
            <v>Tegal</v>
          </cell>
          <cell r="F731" t="str">
            <v>X TKJ C</v>
          </cell>
          <cell r="G731" t="str">
            <v>Moh Wusto</v>
          </cell>
        </row>
        <row r="732">
          <cell r="A732" t="str">
            <v>MUHAMAD FAHMY RIZKY KHOLIQ</v>
          </cell>
          <cell r="C732" t="str">
            <v>0063124361</v>
          </cell>
          <cell r="D732" t="str">
            <v>L</v>
          </cell>
          <cell r="E732" t="str">
            <v>BANDUNG</v>
          </cell>
          <cell r="F732" t="str">
            <v>X TKJ C</v>
          </cell>
          <cell r="G732" t="str">
            <v>AGUS GUNAWAN</v>
          </cell>
        </row>
        <row r="733">
          <cell r="A733" t="str">
            <v>ADRIAN JUANDA</v>
          </cell>
          <cell r="C733" t="str">
            <v>0068517805</v>
          </cell>
          <cell r="D733" t="str">
            <v>L</v>
          </cell>
          <cell r="E733" t="str">
            <v>BANDUNG</v>
          </cell>
          <cell r="F733" t="str">
            <v>X TKJ C</v>
          </cell>
          <cell r="G733" t="str">
            <v>RIDWAN JUANDA</v>
          </cell>
        </row>
        <row r="734">
          <cell r="A734" t="str">
            <v>RAZA SYAHBANA</v>
          </cell>
          <cell r="C734" t="str">
            <v>0056449441</v>
          </cell>
          <cell r="D734" t="str">
            <v>L</v>
          </cell>
          <cell r="E734" t="str">
            <v>bandung</v>
          </cell>
          <cell r="F734" t="str">
            <v>X TKJ C</v>
          </cell>
        </row>
        <row r="735">
          <cell r="A735" t="str">
            <v>JATI PERMANA</v>
          </cell>
          <cell r="C735" t="str">
            <v>0062666029</v>
          </cell>
          <cell r="D735" t="str">
            <v>L</v>
          </cell>
          <cell r="E735" t="str">
            <v>Bandung</v>
          </cell>
          <cell r="F735" t="str">
            <v>X TKJ C</v>
          </cell>
          <cell r="G735" t="str">
            <v>Holidin Fasya</v>
          </cell>
        </row>
        <row r="736">
          <cell r="A736" t="str">
            <v>MUHAMMAD NAZRIEL CHIRZIN</v>
          </cell>
          <cell r="C736" t="str">
            <v>0054070208</v>
          </cell>
          <cell r="D736" t="str">
            <v>L</v>
          </cell>
          <cell r="E736" t="str">
            <v>Bandung</v>
          </cell>
          <cell r="F736" t="str">
            <v>X TKJ C</v>
          </cell>
          <cell r="G736" t="str">
            <v>Didin Rosidin</v>
          </cell>
        </row>
        <row r="737">
          <cell r="A737" t="str">
            <v>MUHAMAD ARIF SUTISNA</v>
          </cell>
          <cell r="C737" t="str">
            <v>0058177084</v>
          </cell>
          <cell r="D737" t="str">
            <v>L</v>
          </cell>
          <cell r="E737" t="str">
            <v>Sumedang</v>
          </cell>
          <cell r="F737" t="str">
            <v>X TKJ C</v>
          </cell>
          <cell r="G737" t="str">
            <v>Asep Sutisna</v>
          </cell>
        </row>
        <row r="738">
          <cell r="A738" t="str">
            <v>Muhammad Bagas Nasril Maulidyanto</v>
          </cell>
          <cell r="C738" t="str">
            <v>0066801546</v>
          </cell>
          <cell r="D738" t="str">
            <v>L</v>
          </cell>
          <cell r="E738" t="str">
            <v>Enrekang</v>
          </cell>
          <cell r="F738" t="str">
            <v>X TKJ C</v>
          </cell>
          <cell r="G738" t="str">
            <v>Suprapto</v>
          </cell>
        </row>
        <row r="739">
          <cell r="A739" t="str">
            <v>Fauzi Rizky Maulana</v>
          </cell>
          <cell r="C739" t="str">
            <v>0067222834</v>
          </cell>
          <cell r="D739" t="str">
            <v>L</v>
          </cell>
          <cell r="E739" t="str">
            <v>Bandung</v>
          </cell>
          <cell r="F739" t="str">
            <v>X TKJ C</v>
          </cell>
          <cell r="G739" t="str">
            <v>AEP SAEPULLAH</v>
          </cell>
        </row>
        <row r="740">
          <cell r="A740" t="str">
            <v>APRILIA RAHAYU</v>
          </cell>
          <cell r="C740" t="str">
            <v>0068365439</v>
          </cell>
          <cell r="D740" t="str">
            <v>P</v>
          </cell>
          <cell r="E740" t="str">
            <v>BANDUNG</v>
          </cell>
          <cell r="F740" t="str">
            <v>X TKJ C</v>
          </cell>
          <cell r="G740" t="str">
            <v>Jupri Ependi</v>
          </cell>
        </row>
        <row r="741">
          <cell r="A741" t="str">
            <v>SINTA NOVA RAMADANI</v>
          </cell>
          <cell r="C741" t="str">
            <v>0043163410</v>
          </cell>
          <cell r="D741" t="str">
            <v>P</v>
          </cell>
          <cell r="E741" t="str">
            <v>Sumedang</v>
          </cell>
          <cell r="F741" t="str">
            <v>X TKJ C</v>
          </cell>
          <cell r="G741" t="str">
            <v>JAJANG RUKMANDA</v>
          </cell>
        </row>
        <row r="742">
          <cell r="A742" t="str">
            <v>ARIEL MAULANA YUSUF</v>
          </cell>
          <cell r="C742" t="str">
            <v>0062111576</v>
          </cell>
          <cell r="D742" t="str">
            <v>L</v>
          </cell>
          <cell r="E742" t="str">
            <v>BANDUNG</v>
          </cell>
          <cell r="F742" t="str">
            <v>X TKJ C</v>
          </cell>
          <cell r="G742" t="str">
            <v>AJAT SUDRAJAT</v>
          </cell>
        </row>
        <row r="743">
          <cell r="A743" t="str">
            <v>NAZRIL NUR NABIL</v>
          </cell>
          <cell r="C743" t="str">
            <v>0061369853</v>
          </cell>
          <cell r="D743" t="str">
            <v>L</v>
          </cell>
          <cell r="E743" t="str">
            <v>BANDUNG</v>
          </cell>
          <cell r="F743" t="str">
            <v>X TKJ C</v>
          </cell>
          <cell r="G743" t="str">
            <v>DIDI ROSADI</v>
          </cell>
        </row>
        <row r="744">
          <cell r="A744" t="str">
            <v>DELFA TRI NUGRAHA</v>
          </cell>
          <cell r="C744" t="str">
            <v>0067579064</v>
          </cell>
          <cell r="D744" t="str">
            <v>L</v>
          </cell>
          <cell r="E744" t="str">
            <v>SUMEDANG</v>
          </cell>
          <cell r="F744" t="str">
            <v>X TKJ C</v>
          </cell>
          <cell r="G744" t="str">
            <v>JAJA RUSMAN</v>
          </cell>
        </row>
        <row r="745">
          <cell r="A745" t="str">
            <v>Tira Arzsa Alalisani</v>
          </cell>
          <cell r="C745" t="str">
            <v>0066966720</v>
          </cell>
          <cell r="D745" t="str">
            <v>P</v>
          </cell>
          <cell r="E745" t="str">
            <v>Majalengka</v>
          </cell>
          <cell r="F745" t="str">
            <v>X TKJ C</v>
          </cell>
          <cell r="G745" t="str">
            <v>Iwan Suherlan</v>
          </cell>
        </row>
        <row r="746">
          <cell r="A746" t="str">
            <v>Erik Saputra</v>
          </cell>
          <cell r="C746" t="str">
            <v>0051219588</v>
          </cell>
          <cell r="D746" t="str">
            <v>L</v>
          </cell>
          <cell r="E746" t="str">
            <v>BANDUNG</v>
          </cell>
          <cell r="F746" t="str">
            <v>X TKJ C</v>
          </cell>
          <cell r="G746" t="str">
            <v>EDI HARTONO</v>
          </cell>
        </row>
        <row r="747">
          <cell r="A747" t="str">
            <v>AHMAD PURNAMA SANSAN</v>
          </cell>
          <cell r="C747" t="str">
            <v>0052880645</v>
          </cell>
          <cell r="D747" t="str">
            <v>L</v>
          </cell>
          <cell r="E747" t="str">
            <v>BANDUNG</v>
          </cell>
          <cell r="F747" t="str">
            <v>X TKJ C</v>
          </cell>
          <cell r="G747" t="str">
            <v>ASENG JAENAL ARIPIN</v>
          </cell>
        </row>
        <row r="748">
          <cell r="A748" t="str">
            <v>RIFKI NOPIANDI</v>
          </cell>
          <cell r="C748" t="str">
            <v>0044828538</v>
          </cell>
          <cell r="D748" t="str">
            <v>L</v>
          </cell>
          <cell r="E748" t="str">
            <v>SUMEDANG</v>
          </cell>
          <cell r="F748" t="str">
            <v>X TKJ C</v>
          </cell>
          <cell r="G748" t="str">
            <v>ASEP</v>
          </cell>
        </row>
        <row r="749">
          <cell r="A749" t="str">
            <v>REZA SYAHRIKSA</v>
          </cell>
          <cell r="C749" t="str">
            <v>0059108272</v>
          </cell>
          <cell r="D749" t="str">
            <v>L</v>
          </cell>
          <cell r="E749" t="str">
            <v>bandung</v>
          </cell>
          <cell r="F749" t="str">
            <v>X TKJ C</v>
          </cell>
        </row>
        <row r="750">
          <cell r="A750" t="str">
            <v>ZAHRAN ABDUL RAFI</v>
          </cell>
          <cell r="C750" t="str">
            <v>0068105256</v>
          </cell>
          <cell r="D750" t="str">
            <v>L</v>
          </cell>
          <cell r="E750" t="str">
            <v>Sumedang</v>
          </cell>
          <cell r="F750" t="str">
            <v>X TKJ C</v>
          </cell>
        </row>
        <row r="751">
          <cell r="A751" t="str">
            <v>DIKA YAHADI</v>
          </cell>
          <cell r="C751" t="str">
            <v>0067806953</v>
          </cell>
          <cell r="D751" t="str">
            <v>L</v>
          </cell>
          <cell r="E751" t="str">
            <v>BANDUNG</v>
          </cell>
          <cell r="F751" t="str">
            <v>X TKJ C</v>
          </cell>
          <cell r="G751" t="str">
            <v>YAYA WIYAYAN</v>
          </cell>
        </row>
        <row r="752">
          <cell r="A752" t="str">
            <v>FAKHRI MUKHYI NAJMUDIN</v>
          </cell>
          <cell r="C752" t="str">
            <v>0068909437</v>
          </cell>
          <cell r="D752" t="str">
            <v>L</v>
          </cell>
          <cell r="E752" t="str">
            <v>Bandung</v>
          </cell>
          <cell r="F752" t="str">
            <v>X TKJ B</v>
          </cell>
        </row>
        <row r="753">
          <cell r="A753" t="str">
            <v>FATZAL FIRMANSYAH HAMDANI</v>
          </cell>
          <cell r="C753" t="str">
            <v>0064400118</v>
          </cell>
          <cell r="D753" t="str">
            <v>L</v>
          </cell>
          <cell r="E753" t="str">
            <v>BANDUNG</v>
          </cell>
          <cell r="F753" t="str">
            <v>X TKJ B</v>
          </cell>
          <cell r="G753" t="str">
            <v>YAYAN HAMDANI</v>
          </cell>
        </row>
        <row r="754">
          <cell r="A754" t="str">
            <v>RIFDAN</v>
          </cell>
          <cell r="C754" t="str">
            <v>0063466537</v>
          </cell>
          <cell r="D754" t="str">
            <v>L</v>
          </cell>
          <cell r="E754" t="str">
            <v>Sumedang</v>
          </cell>
          <cell r="F754" t="str">
            <v>X TKJ B</v>
          </cell>
          <cell r="G754" t="str">
            <v>PIPIH MULYADI</v>
          </cell>
        </row>
        <row r="755">
          <cell r="A755" t="str">
            <v>AINA FADILAH AZZAHRA</v>
          </cell>
          <cell r="C755" t="str">
            <v>0063350382</v>
          </cell>
          <cell r="D755" t="str">
            <v>P</v>
          </cell>
          <cell r="E755" t="str">
            <v>Bandung</v>
          </cell>
          <cell r="F755" t="str">
            <v>X TKJ B</v>
          </cell>
          <cell r="G755" t="str">
            <v>AHMAD TAUFIK HIDAYAT</v>
          </cell>
        </row>
        <row r="756">
          <cell r="A756" t="str">
            <v>Rendra Fathur Rachman</v>
          </cell>
          <cell r="C756" t="str">
            <v>0069912865</v>
          </cell>
          <cell r="D756" t="str">
            <v>L</v>
          </cell>
          <cell r="E756" t="str">
            <v>Sumedang</v>
          </cell>
          <cell r="F756" t="str">
            <v>X TKJ B</v>
          </cell>
        </row>
        <row r="757">
          <cell r="A757" t="str">
            <v>ADIT TIA PAUZI</v>
          </cell>
          <cell r="C757" t="str">
            <v>0058111426</v>
          </cell>
          <cell r="D757" t="str">
            <v>L</v>
          </cell>
          <cell r="E757" t="str">
            <v>sumedang</v>
          </cell>
          <cell r="F757" t="str">
            <v>X TKJ B</v>
          </cell>
        </row>
        <row r="758">
          <cell r="A758" t="str">
            <v>PHILIA WARDANI</v>
          </cell>
          <cell r="C758" t="str">
            <v>0054514370</v>
          </cell>
          <cell r="D758" t="str">
            <v>P</v>
          </cell>
          <cell r="E758" t="str">
            <v xml:space="preserve">Sumedang </v>
          </cell>
          <cell r="F758" t="str">
            <v>X TKJ B</v>
          </cell>
        </row>
        <row r="759">
          <cell r="A759" t="str">
            <v>NAUFAL RAMADHAN</v>
          </cell>
          <cell r="C759" t="str">
            <v>0059593357</v>
          </cell>
          <cell r="D759" t="str">
            <v>L</v>
          </cell>
          <cell r="E759" t="str">
            <v xml:space="preserve">Sumedang </v>
          </cell>
          <cell r="F759" t="str">
            <v>X TKJ B</v>
          </cell>
        </row>
        <row r="760">
          <cell r="A760" t="str">
            <v>Mulyana</v>
          </cell>
          <cell r="C760" t="str">
            <v>0056533791</v>
          </cell>
          <cell r="D760" t="str">
            <v>L</v>
          </cell>
          <cell r="E760" t="str">
            <v>Sumedang</v>
          </cell>
          <cell r="F760" t="str">
            <v>X TKJ B</v>
          </cell>
          <cell r="G760" t="str">
            <v xml:space="preserve">Sulaeman </v>
          </cell>
        </row>
        <row r="761">
          <cell r="A761" t="str">
            <v>ELSA NUR ROHIMA</v>
          </cell>
          <cell r="C761" t="str">
            <v>0053371760</v>
          </cell>
          <cell r="D761" t="str">
            <v>P</v>
          </cell>
          <cell r="E761" t="str">
            <v>Sumedang</v>
          </cell>
          <cell r="F761" t="str">
            <v>X TKJ B</v>
          </cell>
        </row>
        <row r="762">
          <cell r="A762" t="str">
            <v>LUKMAN NUR AZIS</v>
          </cell>
          <cell r="C762" t="str">
            <v>0065417465</v>
          </cell>
          <cell r="D762" t="str">
            <v>L</v>
          </cell>
          <cell r="E762" t="str">
            <v>BANDUNG</v>
          </cell>
          <cell r="F762" t="str">
            <v>X TKJ B</v>
          </cell>
          <cell r="G762" t="str">
            <v>AEP SAEPULOH</v>
          </cell>
        </row>
        <row r="763">
          <cell r="A763" t="str">
            <v>RIZKI WIHARYADI</v>
          </cell>
          <cell r="C763" t="str">
            <v>0056016690</v>
          </cell>
          <cell r="D763" t="str">
            <v>L</v>
          </cell>
          <cell r="E763" t="str">
            <v>Sumedang</v>
          </cell>
          <cell r="F763" t="str">
            <v>X TKJ B</v>
          </cell>
        </row>
        <row r="764">
          <cell r="A764" t="str">
            <v>RIO ALIF MAULANA</v>
          </cell>
          <cell r="C764" t="str">
            <v>0067950128</v>
          </cell>
          <cell r="D764" t="str">
            <v>L</v>
          </cell>
          <cell r="E764" t="str">
            <v>Bandung</v>
          </cell>
          <cell r="F764" t="str">
            <v>X TKJ B</v>
          </cell>
        </row>
        <row r="765">
          <cell r="A765" t="str">
            <v>Dede Yovi</v>
          </cell>
          <cell r="C765" t="str">
            <v>0049652521</v>
          </cell>
          <cell r="D765" t="str">
            <v>L</v>
          </cell>
          <cell r="E765" t="str">
            <v>Sumedang</v>
          </cell>
          <cell r="F765" t="str">
            <v>X TKJ B</v>
          </cell>
        </row>
        <row r="766">
          <cell r="A766" t="str">
            <v>RIYADY</v>
          </cell>
          <cell r="C766" t="str">
            <v>0065085808</v>
          </cell>
          <cell r="D766" t="str">
            <v>L</v>
          </cell>
          <cell r="E766" t="str">
            <v>sumedang</v>
          </cell>
          <cell r="F766" t="str">
            <v>X TKJ B</v>
          </cell>
          <cell r="G766" t="str">
            <v>yuyun kodir</v>
          </cell>
        </row>
        <row r="767">
          <cell r="A767" t="str">
            <v>RIZKI FAUZAN NASRULLOH</v>
          </cell>
          <cell r="C767" t="str">
            <v>0057176219</v>
          </cell>
          <cell r="D767" t="str">
            <v>L</v>
          </cell>
          <cell r="E767" t="str">
            <v>Garut</v>
          </cell>
          <cell r="F767" t="str">
            <v>X TKJ B</v>
          </cell>
        </row>
        <row r="768">
          <cell r="A768" t="str">
            <v>RIZKI NUGRAHA</v>
          </cell>
          <cell r="C768" t="str">
            <v>0066767435</v>
          </cell>
          <cell r="D768" t="str">
            <v>L</v>
          </cell>
          <cell r="E768" t="str">
            <v>Sumedang</v>
          </cell>
          <cell r="F768" t="str">
            <v>X TKJ B</v>
          </cell>
          <cell r="G768" t="str">
            <v>Ismaeni Hidayat</v>
          </cell>
        </row>
        <row r="769">
          <cell r="A769" t="str">
            <v>Ramayuanda Meino Putra</v>
          </cell>
          <cell r="C769" t="str">
            <v>0064046972</v>
          </cell>
          <cell r="D769" t="str">
            <v>L</v>
          </cell>
          <cell r="E769" t="str">
            <v>Sumedang</v>
          </cell>
          <cell r="F769" t="str">
            <v>X TKJ B</v>
          </cell>
          <cell r="G769" t="str">
            <v>KARNO</v>
          </cell>
        </row>
        <row r="770">
          <cell r="A770" t="str">
            <v>M ALIPA AKBAR</v>
          </cell>
          <cell r="C770" t="str">
            <v>0068013693</v>
          </cell>
          <cell r="D770" t="str">
            <v>L</v>
          </cell>
          <cell r="E770" t="str">
            <v>SUMEDANG</v>
          </cell>
          <cell r="F770" t="str">
            <v>X TKJ B</v>
          </cell>
          <cell r="G770" t="str">
            <v>RUSMA</v>
          </cell>
        </row>
        <row r="771">
          <cell r="A771" t="str">
            <v>LINGGA ADINDA</v>
          </cell>
          <cell r="C771" t="str">
            <v>0062174348</v>
          </cell>
          <cell r="D771" t="str">
            <v>P</v>
          </cell>
          <cell r="E771" t="str">
            <v>Sumedang</v>
          </cell>
          <cell r="F771" t="str">
            <v>X TKJ B</v>
          </cell>
          <cell r="G771" t="str">
            <v>WAHYUDIN</v>
          </cell>
        </row>
        <row r="772">
          <cell r="A772" t="str">
            <v>Heryana</v>
          </cell>
          <cell r="C772" t="str">
            <v>0062024943</v>
          </cell>
          <cell r="D772" t="str">
            <v>L</v>
          </cell>
          <cell r="E772" t="str">
            <v>Sumedang</v>
          </cell>
          <cell r="F772" t="str">
            <v>X TKJ B</v>
          </cell>
          <cell r="G772" t="str">
            <v>Oman</v>
          </cell>
        </row>
        <row r="773">
          <cell r="A773" t="str">
            <v>RIDWAN MUSTOPA</v>
          </cell>
          <cell r="C773" t="str">
            <v>0054790662</v>
          </cell>
          <cell r="D773" t="str">
            <v>L</v>
          </cell>
          <cell r="E773" t="str">
            <v>SUMEDANG</v>
          </cell>
          <cell r="F773" t="str">
            <v>X TKJ B</v>
          </cell>
        </row>
        <row r="774">
          <cell r="A774" t="str">
            <v>DIAZ RAKA</v>
          </cell>
          <cell r="C774" t="str">
            <v>0067165530</v>
          </cell>
          <cell r="D774" t="str">
            <v>L</v>
          </cell>
          <cell r="E774" t="str">
            <v>Sumedang</v>
          </cell>
          <cell r="F774" t="str">
            <v>X TKJ B</v>
          </cell>
          <cell r="G774" t="str">
            <v>Agus Diana</v>
          </cell>
        </row>
        <row r="775">
          <cell r="A775" t="str">
            <v>ALYAANADA KHOERUNNISA</v>
          </cell>
          <cell r="C775" t="str">
            <v>0063568345</v>
          </cell>
          <cell r="D775" t="str">
            <v>P</v>
          </cell>
          <cell r="E775" t="str">
            <v>Sumedang</v>
          </cell>
          <cell r="F775" t="str">
            <v>X TKJ B</v>
          </cell>
          <cell r="G775" t="str">
            <v>Dinar Supriatna</v>
          </cell>
        </row>
        <row r="776">
          <cell r="A776" t="str">
            <v>TEDI TRIADI</v>
          </cell>
          <cell r="C776" t="str">
            <v>0053450932</v>
          </cell>
          <cell r="D776" t="str">
            <v>L</v>
          </cell>
          <cell r="E776" t="str">
            <v>SUMEDANG</v>
          </cell>
          <cell r="F776" t="str">
            <v>X TKJ B</v>
          </cell>
          <cell r="G776" t="str">
            <v>ROHAYA</v>
          </cell>
        </row>
        <row r="777">
          <cell r="A777" t="str">
            <v>SINDI FITRI WIDIYANTI</v>
          </cell>
          <cell r="C777" t="str">
            <v>0066877579</v>
          </cell>
          <cell r="D777" t="str">
            <v>P</v>
          </cell>
          <cell r="E777" t="str">
            <v>SUMEDANG</v>
          </cell>
          <cell r="F777" t="str">
            <v>X TKJ B</v>
          </cell>
          <cell r="G777" t="str">
            <v>YAYAN SURYANA</v>
          </cell>
        </row>
        <row r="778">
          <cell r="A778" t="str">
            <v>KHAERUNNISA AZ ZAHRA</v>
          </cell>
          <cell r="C778" t="str">
            <v>0064379811</v>
          </cell>
          <cell r="D778" t="str">
            <v>P</v>
          </cell>
          <cell r="E778" t="str">
            <v>SUMEDANG</v>
          </cell>
          <cell r="F778" t="str">
            <v>X TKJ B</v>
          </cell>
          <cell r="G778" t="str">
            <v>EDI SUKMANA</v>
          </cell>
        </row>
        <row r="779">
          <cell r="A779" t="str">
            <v>INTAN NURAENI</v>
          </cell>
          <cell r="C779" t="str">
            <v>0058730114</v>
          </cell>
          <cell r="D779" t="str">
            <v>P</v>
          </cell>
          <cell r="E779" t="str">
            <v>SUMEDANG</v>
          </cell>
          <cell r="F779" t="str">
            <v>X TKJ B</v>
          </cell>
        </row>
        <row r="780">
          <cell r="A780" t="str">
            <v>Rezza Faizal Nurmansyah</v>
          </cell>
          <cell r="C780" t="str">
            <v>0069557586</v>
          </cell>
          <cell r="D780" t="str">
            <v>L</v>
          </cell>
          <cell r="E780" t="str">
            <v>Sumedang</v>
          </cell>
          <cell r="F780" t="str">
            <v>X TKJ B</v>
          </cell>
          <cell r="G780" t="str">
            <v/>
          </cell>
        </row>
        <row r="781">
          <cell r="A781" t="str">
            <v>Rizki Muhamad Padilah</v>
          </cell>
          <cell r="C781" t="str">
            <v>0068254204</v>
          </cell>
          <cell r="D781" t="str">
            <v>L</v>
          </cell>
          <cell r="E781" t="str">
            <v>Sumedang</v>
          </cell>
          <cell r="F781" t="str">
            <v>X TKJ B</v>
          </cell>
          <cell r="G781" t="str">
            <v>Iyan Sopiyan</v>
          </cell>
        </row>
        <row r="782">
          <cell r="A782" t="str">
            <v>Muhamad Noval Fadli</v>
          </cell>
          <cell r="C782" t="str">
            <v>0058448659</v>
          </cell>
          <cell r="D782" t="str">
            <v>L</v>
          </cell>
          <cell r="E782" t="str">
            <v>Bandung</v>
          </cell>
          <cell r="F782" t="str">
            <v>X TKJ B</v>
          </cell>
        </row>
        <row r="783">
          <cell r="A783" t="str">
            <v>Sendy Faudzi Maulana</v>
          </cell>
          <cell r="C783" t="str">
            <v>0063513792</v>
          </cell>
          <cell r="D783" t="str">
            <v>L</v>
          </cell>
          <cell r="E783" t="str">
            <v>Bandung</v>
          </cell>
          <cell r="F783" t="str">
            <v>X TKJ B</v>
          </cell>
          <cell r="G783" t="str">
            <v>Danny R</v>
          </cell>
        </row>
        <row r="784">
          <cell r="A784" t="str">
            <v>AVILLA PLATINUM</v>
          </cell>
          <cell r="C784" t="str">
            <v>0062592256</v>
          </cell>
          <cell r="D784" t="str">
            <v>L</v>
          </cell>
          <cell r="E784" t="str">
            <v>SUMEDANG</v>
          </cell>
          <cell r="F784" t="str">
            <v>X TKJ B</v>
          </cell>
          <cell r="G784" t="str">
            <v>Iwan Luky Luskito</v>
          </cell>
          <cell r="H784" t="str">
            <v>SMP AL MASOEM</v>
          </cell>
        </row>
        <row r="785">
          <cell r="A785" t="str">
            <v>Vera Amellia</v>
          </cell>
          <cell r="C785" t="str">
            <v>0057809853</v>
          </cell>
          <cell r="D785" t="str">
            <v>P</v>
          </cell>
          <cell r="E785" t="str">
            <v>Sumedang</v>
          </cell>
          <cell r="F785" t="str">
            <v>X TKJ B</v>
          </cell>
          <cell r="G785" t="str">
            <v>Edi waridin</v>
          </cell>
        </row>
        <row r="786">
          <cell r="A786" t="str">
            <v>M. ILHAM SUGANDI</v>
          </cell>
          <cell r="C786" t="str">
            <v>0056204743</v>
          </cell>
          <cell r="D786" t="str">
            <v>L</v>
          </cell>
          <cell r="E786" t="str">
            <v>SUMEDANG</v>
          </cell>
          <cell r="F786" t="str">
            <v>X TKJ B</v>
          </cell>
          <cell r="G786" t="str">
            <v>RONI HERMANTO</v>
          </cell>
        </row>
        <row r="787">
          <cell r="A787" t="str">
            <v>M. KRISNA INDRA PRATAMA</v>
          </cell>
          <cell r="C787" t="str">
            <v>0052545539</v>
          </cell>
          <cell r="D787" t="str">
            <v>L</v>
          </cell>
          <cell r="E787" t="str">
            <v>Cirebon</v>
          </cell>
          <cell r="F787" t="str">
            <v>X TKJ B</v>
          </cell>
          <cell r="G787" t="str">
            <v>edi susila</v>
          </cell>
        </row>
        <row r="788">
          <cell r="A788" t="str">
            <v>WAWAN KURNIAWAN</v>
          </cell>
          <cell r="C788" t="str">
            <v>0056782520</v>
          </cell>
          <cell r="D788" t="str">
            <v>L</v>
          </cell>
          <cell r="E788" t="str">
            <v>SUMEDANG</v>
          </cell>
          <cell r="F788" t="str">
            <v>X TKJ B</v>
          </cell>
          <cell r="G788" t="str">
            <v>RAHMA</v>
          </cell>
        </row>
        <row r="789">
          <cell r="A789" t="str">
            <v>ANDRI MAULANA</v>
          </cell>
          <cell r="C789" t="str">
            <v>0048089828</v>
          </cell>
          <cell r="D789" t="str">
            <v>L</v>
          </cell>
          <cell r="E789" t="str">
            <v>SUMEDANG</v>
          </cell>
          <cell r="F789" t="str">
            <v>X TKJ B</v>
          </cell>
          <cell r="G789" t="str">
            <v>Endang Setiadi</v>
          </cell>
        </row>
        <row r="790">
          <cell r="A790" t="str">
            <v>FAHRI NURAHMAN</v>
          </cell>
          <cell r="C790" t="str">
            <v>0068552856</v>
          </cell>
          <cell r="D790" t="str">
            <v>L</v>
          </cell>
          <cell r="E790" t="str">
            <v>Bandung</v>
          </cell>
          <cell r="F790" t="str">
            <v>X TKJ B</v>
          </cell>
          <cell r="G790" t="str">
            <v>Arief Rachman</v>
          </cell>
        </row>
        <row r="791">
          <cell r="A791" t="str">
            <v>RENO REVANSA</v>
          </cell>
          <cell r="C791" t="str">
            <v>0056778161</v>
          </cell>
          <cell r="D791" t="str">
            <v>L</v>
          </cell>
          <cell r="E791" t="str">
            <v>Sumedang</v>
          </cell>
          <cell r="F791" t="str">
            <v>X TKJ B</v>
          </cell>
          <cell r="G791" t="str">
            <v>AGUS ROBAN</v>
          </cell>
        </row>
        <row r="792">
          <cell r="A792" t="str">
            <v>BANYU BIANKCA ARDANSYAH</v>
          </cell>
          <cell r="C792" t="str">
            <v>0065952170</v>
          </cell>
          <cell r="D792" t="str">
            <v>L</v>
          </cell>
          <cell r="E792" t="str">
            <v>BANDUNG</v>
          </cell>
          <cell r="F792" t="str">
            <v>X TKJ B</v>
          </cell>
        </row>
        <row r="793">
          <cell r="A793" t="str">
            <v>ANDI PERMANA</v>
          </cell>
          <cell r="C793" t="str">
            <v>0052615652</v>
          </cell>
          <cell r="D793" t="str">
            <v>L</v>
          </cell>
          <cell r="E793" t="str">
            <v>Sumedang</v>
          </cell>
          <cell r="F793" t="str">
            <v>X TKJ A</v>
          </cell>
          <cell r="G793" t="str">
            <v>TARLIM</v>
          </cell>
        </row>
        <row r="794">
          <cell r="A794" t="str">
            <v>Reza Arya Dira</v>
          </cell>
          <cell r="C794" t="str">
            <v>0067947002</v>
          </cell>
          <cell r="D794" t="str">
            <v>L</v>
          </cell>
          <cell r="E794" t="str">
            <v>Sumedang</v>
          </cell>
          <cell r="F794" t="str">
            <v>X TKJ A</v>
          </cell>
        </row>
        <row r="795">
          <cell r="A795" t="str">
            <v>RIZKY DWI LUCKY SAPUTRA</v>
          </cell>
          <cell r="C795" t="str">
            <v>0067101257</v>
          </cell>
          <cell r="D795" t="str">
            <v>L</v>
          </cell>
          <cell r="E795" t="str">
            <v>BANDUNG</v>
          </cell>
          <cell r="F795" t="str">
            <v>X TKJ A</v>
          </cell>
          <cell r="G795" t="str">
            <v>CAHYO WIDODO</v>
          </cell>
        </row>
        <row r="796">
          <cell r="A796" t="str">
            <v>Dewi Hygiea As-Syifa Hadian</v>
          </cell>
          <cell r="C796" t="str">
            <v>0058963330</v>
          </cell>
          <cell r="D796" t="str">
            <v>P</v>
          </cell>
          <cell r="E796" t="str">
            <v>Bandung</v>
          </cell>
          <cell r="F796" t="str">
            <v>X TKJ A</v>
          </cell>
          <cell r="G796" t="str">
            <v>OPA HADIAN</v>
          </cell>
        </row>
        <row r="797">
          <cell r="A797" t="str">
            <v>LUCKY YUSUP PRATHAMA</v>
          </cell>
          <cell r="C797" t="str">
            <v>0053879091</v>
          </cell>
          <cell r="D797" t="str">
            <v>L</v>
          </cell>
          <cell r="E797" t="str">
            <v>Sumedang</v>
          </cell>
          <cell r="F797" t="str">
            <v>X TKJ A</v>
          </cell>
          <cell r="G797" t="str">
            <v>Mulyana yusup</v>
          </cell>
        </row>
        <row r="798">
          <cell r="A798" t="str">
            <v>FAREL FERDINAND</v>
          </cell>
          <cell r="C798" t="str">
            <v>0066024727</v>
          </cell>
          <cell r="D798" t="str">
            <v>L</v>
          </cell>
          <cell r="E798" t="str">
            <v>BANDUNG</v>
          </cell>
          <cell r="F798" t="str">
            <v>X TKJ A</v>
          </cell>
          <cell r="G798" t="str">
            <v>JANUARDO</v>
          </cell>
        </row>
        <row r="799">
          <cell r="A799" t="str">
            <v>Anka Azzahra</v>
          </cell>
          <cell r="C799" t="str">
            <v>0061741794</v>
          </cell>
          <cell r="D799" t="str">
            <v>P</v>
          </cell>
          <cell r="E799" t="str">
            <v>Sumedang</v>
          </cell>
          <cell r="F799" t="str">
            <v>X TKJ A</v>
          </cell>
          <cell r="G799" t="str">
            <v>Dedi Irawan</v>
          </cell>
        </row>
        <row r="800">
          <cell r="A800" t="str">
            <v>SELVINA</v>
          </cell>
          <cell r="C800" t="str">
            <v>0059118308</v>
          </cell>
          <cell r="D800" t="str">
            <v>P</v>
          </cell>
          <cell r="E800" t="str">
            <v>Bandung</v>
          </cell>
          <cell r="F800" t="str">
            <v>X TKJ A</v>
          </cell>
        </row>
        <row r="801">
          <cell r="A801" t="str">
            <v>HOLIMAH</v>
          </cell>
          <cell r="C801" t="str">
            <v>0064311972</v>
          </cell>
          <cell r="D801" t="str">
            <v>P</v>
          </cell>
          <cell r="E801" t="str">
            <v>Sumedang</v>
          </cell>
          <cell r="F801" t="str">
            <v>X TKJ A</v>
          </cell>
          <cell r="G801" t="str">
            <v>WASTIM</v>
          </cell>
        </row>
        <row r="802">
          <cell r="A802" t="str">
            <v>Pandu Permana</v>
          </cell>
          <cell r="C802" t="str">
            <v>0043981453</v>
          </cell>
          <cell r="D802" t="str">
            <v>L</v>
          </cell>
          <cell r="E802" t="str">
            <v>Sukabumi</v>
          </cell>
          <cell r="F802" t="str">
            <v>X TKJ A</v>
          </cell>
          <cell r="G802" t="str">
            <v>Ahmad</v>
          </cell>
        </row>
        <row r="803">
          <cell r="A803" t="str">
            <v>NAJWAN FAUZAN FIRDAUS</v>
          </cell>
          <cell r="C803" t="str">
            <v>0068468070</v>
          </cell>
          <cell r="D803" t="str">
            <v>L</v>
          </cell>
          <cell r="E803" t="str">
            <v>Sumedang</v>
          </cell>
          <cell r="F803" t="str">
            <v>X TKJ A</v>
          </cell>
          <cell r="G803" t="str">
            <v>BENI BENYAMIN</v>
          </cell>
        </row>
        <row r="804">
          <cell r="A804" t="str">
            <v>Aldi Rasyid Al Hafidz</v>
          </cell>
          <cell r="C804" t="str">
            <v>0059368137</v>
          </cell>
          <cell r="D804" t="str">
            <v>L</v>
          </cell>
          <cell r="E804" t="str">
            <v>Bandung</v>
          </cell>
          <cell r="F804" t="str">
            <v>X TKJ A</v>
          </cell>
          <cell r="G804" t="str">
            <v>Wawan rusmawan</v>
          </cell>
        </row>
        <row r="805">
          <cell r="A805" t="str">
            <v>MUHAMAD RIZKI</v>
          </cell>
          <cell r="C805" t="str">
            <v>0054642909</v>
          </cell>
          <cell r="D805" t="str">
            <v>L</v>
          </cell>
          <cell r="E805" t="str">
            <v>SUMEDANG</v>
          </cell>
          <cell r="F805" t="str">
            <v>X TKJ A</v>
          </cell>
          <cell r="G805" t="str">
            <v>OMAN SOMANTRI</v>
          </cell>
        </row>
        <row r="806">
          <cell r="A806" t="str">
            <v>JULIANA SUKMA AYU</v>
          </cell>
          <cell r="C806" t="str">
            <v>0065865214</v>
          </cell>
          <cell r="D806" t="str">
            <v>P</v>
          </cell>
          <cell r="E806" t="str">
            <v>SUMEDANG</v>
          </cell>
          <cell r="F806" t="str">
            <v>X TKJ A</v>
          </cell>
          <cell r="G806" t="str">
            <v>DEDE SUHERTAWAN</v>
          </cell>
        </row>
        <row r="807">
          <cell r="A807" t="str">
            <v>REIKI TIRTANA MAKBULLAH</v>
          </cell>
          <cell r="C807" t="str">
            <v>0069331563</v>
          </cell>
          <cell r="D807" t="str">
            <v>L</v>
          </cell>
          <cell r="E807" t="str">
            <v>Sumedang</v>
          </cell>
          <cell r="F807" t="str">
            <v>X TKJ A</v>
          </cell>
          <cell r="G807" t="str">
            <v>KUSNADI</v>
          </cell>
        </row>
        <row r="808">
          <cell r="A808" t="str">
            <v>Abdur Rohman</v>
          </cell>
          <cell r="C808" t="str">
            <v>0061536790</v>
          </cell>
          <cell r="D808" t="str">
            <v>L</v>
          </cell>
          <cell r="E808" t="str">
            <v>Bandung</v>
          </cell>
          <cell r="F808" t="str">
            <v>X TKJ A</v>
          </cell>
          <cell r="G808" t="str">
            <v>Pandi</v>
          </cell>
        </row>
        <row r="809">
          <cell r="A809" t="str">
            <v>HAFIDZ FAUZAN NUGRAHA</v>
          </cell>
          <cell r="C809" t="str">
            <v>0066870780</v>
          </cell>
          <cell r="D809" t="str">
            <v>L</v>
          </cell>
          <cell r="E809" t="str">
            <v>SUMEDANG</v>
          </cell>
          <cell r="F809" t="str">
            <v>X TKJ A</v>
          </cell>
        </row>
        <row r="810">
          <cell r="A810" t="str">
            <v>Nira Agnia</v>
          </cell>
          <cell r="C810" t="str">
            <v>0062892742</v>
          </cell>
          <cell r="D810" t="str">
            <v>P</v>
          </cell>
          <cell r="E810" t="str">
            <v>Sumedang</v>
          </cell>
          <cell r="F810" t="str">
            <v>X TKJ A</v>
          </cell>
        </row>
        <row r="811">
          <cell r="A811" t="str">
            <v>ELSA ALDIONA</v>
          </cell>
          <cell r="C811" t="str">
            <v>0057955169</v>
          </cell>
          <cell r="D811" t="str">
            <v>P</v>
          </cell>
          <cell r="E811" t="str">
            <v>Sumedang</v>
          </cell>
          <cell r="F811" t="str">
            <v>X TKJ A</v>
          </cell>
          <cell r="G811" t="str">
            <v>YANA MULYANA</v>
          </cell>
        </row>
        <row r="812">
          <cell r="A812" t="str">
            <v>NANA HOERIAH</v>
          </cell>
          <cell r="C812" t="str">
            <v>0057040243</v>
          </cell>
          <cell r="D812" t="str">
            <v>P</v>
          </cell>
          <cell r="E812" t="str">
            <v>Sumedang</v>
          </cell>
          <cell r="F812" t="str">
            <v>X TKJ A</v>
          </cell>
          <cell r="G812" t="str">
            <v>ating</v>
          </cell>
        </row>
        <row r="813">
          <cell r="A813" t="str">
            <v>Dea Anisa</v>
          </cell>
          <cell r="C813" t="str">
            <v>0051848210</v>
          </cell>
          <cell r="D813" t="str">
            <v>P</v>
          </cell>
          <cell r="E813" t="str">
            <v>Sumedang</v>
          </cell>
          <cell r="F813" t="str">
            <v>X TKJ A</v>
          </cell>
        </row>
        <row r="814">
          <cell r="A814" t="str">
            <v>Lidya Putri Asthian</v>
          </cell>
          <cell r="C814" t="str">
            <v>0061572586</v>
          </cell>
          <cell r="D814" t="str">
            <v>P</v>
          </cell>
          <cell r="E814" t="str">
            <v>Sumedang</v>
          </cell>
          <cell r="F814" t="str">
            <v>X TKJ A</v>
          </cell>
        </row>
        <row r="815">
          <cell r="A815" t="str">
            <v>FADJAR MAHENDRA</v>
          </cell>
          <cell r="C815" t="str">
            <v>0064491441</v>
          </cell>
          <cell r="D815" t="str">
            <v>L</v>
          </cell>
          <cell r="E815" t="str">
            <v>SUMEDANG</v>
          </cell>
          <cell r="F815" t="str">
            <v>X TKJ A</v>
          </cell>
        </row>
        <row r="816">
          <cell r="A816" t="str">
            <v>GUN GUN GUNAWAN</v>
          </cell>
          <cell r="C816" t="str">
            <v>0056103368</v>
          </cell>
          <cell r="D816" t="str">
            <v>L</v>
          </cell>
          <cell r="E816" t="str">
            <v>SUMEDANG</v>
          </cell>
          <cell r="F816" t="str">
            <v>X TKJ A</v>
          </cell>
        </row>
        <row r="817">
          <cell r="A817" t="str">
            <v>AHMAD YUSUP HERDIANSYAH</v>
          </cell>
          <cell r="C817" t="str">
            <v>0065514100</v>
          </cell>
          <cell r="D817" t="str">
            <v>L</v>
          </cell>
          <cell r="E817" t="str">
            <v>Bandung</v>
          </cell>
          <cell r="F817" t="str">
            <v>X TKJ A</v>
          </cell>
          <cell r="G817" t="str">
            <v>AGUS SYAFE'I</v>
          </cell>
        </row>
        <row r="818">
          <cell r="A818" t="str">
            <v>Ridwan Maulana</v>
          </cell>
          <cell r="C818" t="str">
            <v>0066483674</v>
          </cell>
          <cell r="D818" t="str">
            <v>L</v>
          </cell>
          <cell r="E818" t="str">
            <v>Sumedang</v>
          </cell>
          <cell r="F818" t="str">
            <v>X TKJ A</v>
          </cell>
          <cell r="G818" t="str">
            <v>cendi rohendi</v>
          </cell>
        </row>
        <row r="819">
          <cell r="A819" t="str">
            <v>Risma Meylani</v>
          </cell>
          <cell r="C819" t="str">
            <v>0069864643</v>
          </cell>
          <cell r="D819" t="str">
            <v>P</v>
          </cell>
          <cell r="E819" t="str">
            <v>Sumedang</v>
          </cell>
          <cell r="F819" t="str">
            <v>X TKJ A</v>
          </cell>
          <cell r="G819" t="str">
            <v>Hendi Suhendi</v>
          </cell>
        </row>
        <row r="820">
          <cell r="A820" t="str">
            <v>Muhammad Azqi Asy Sidiq</v>
          </cell>
          <cell r="C820" t="str">
            <v>3068892903</v>
          </cell>
          <cell r="D820" t="str">
            <v>L</v>
          </cell>
          <cell r="E820" t="str">
            <v>Sumedang</v>
          </cell>
          <cell r="F820" t="str">
            <v>X TKJ A</v>
          </cell>
        </row>
        <row r="821">
          <cell r="A821" t="str">
            <v>NAZWA NAORA ALYA FRISILLA</v>
          </cell>
          <cell r="C821" t="str">
            <v>0066214951</v>
          </cell>
          <cell r="D821" t="str">
            <v>P</v>
          </cell>
          <cell r="E821" t="str">
            <v>BANDUNG</v>
          </cell>
          <cell r="F821" t="str">
            <v>X TKJ A</v>
          </cell>
          <cell r="G821" t="str">
            <v>Anto Harianto</v>
          </cell>
        </row>
        <row r="822">
          <cell r="A822" t="str">
            <v>MOCHAMMAD HAPID HAELANI</v>
          </cell>
          <cell r="C822" t="str">
            <v>0051722027</v>
          </cell>
          <cell r="D822" t="str">
            <v>L</v>
          </cell>
          <cell r="E822" t="str">
            <v>BANDUNG</v>
          </cell>
          <cell r="F822" t="str">
            <v>X TKJ A</v>
          </cell>
          <cell r="G822" t="str">
            <v>ERWIN NASRULLAH</v>
          </cell>
        </row>
        <row r="823">
          <cell r="A823" t="str">
            <v>Irena Azzah Seftria</v>
          </cell>
          <cell r="C823" t="str">
            <v>0066297048</v>
          </cell>
          <cell r="D823" t="str">
            <v>P</v>
          </cell>
          <cell r="E823" t="str">
            <v>Bandung</v>
          </cell>
          <cell r="F823" t="str">
            <v>X TKJ A</v>
          </cell>
          <cell r="G823" t="str">
            <v>Nurwahyudi</v>
          </cell>
        </row>
        <row r="824">
          <cell r="A824" t="str">
            <v>M ANDHIK FARHAN HIDAYA</v>
          </cell>
          <cell r="C824" t="str">
            <v>0065468279</v>
          </cell>
          <cell r="D824" t="str">
            <v>L</v>
          </cell>
          <cell r="E824" t="str">
            <v>CIANJUR</v>
          </cell>
          <cell r="F824" t="str">
            <v>X TKJ A</v>
          </cell>
          <cell r="G824" t="str">
            <v>SUHERLAN</v>
          </cell>
        </row>
        <row r="825">
          <cell r="A825" t="str">
            <v>RIZKI AKBAR  FITRIA</v>
          </cell>
          <cell r="C825" t="str">
            <v>0069624552</v>
          </cell>
          <cell r="D825" t="str">
            <v>L</v>
          </cell>
          <cell r="E825" t="str">
            <v>BANDUNG</v>
          </cell>
          <cell r="F825" t="str">
            <v>X TKJ A</v>
          </cell>
        </row>
        <row r="826">
          <cell r="A826" t="str">
            <v>PAISAL M. SIDIK</v>
          </cell>
          <cell r="C826" t="str">
            <v>0059127241</v>
          </cell>
          <cell r="D826" t="str">
            <v>L</v>
          </cell>
          <cell r="E826" t="str">
            <v>Sumedang</v>
          </cell>
          <cell r="F826" t="str">
            <v>X TKJ A</v>
          </cell>
          <cell r="G826" t="str">
            <v>Sapari</v>
          </cell>
        </row>
        <row r="827">
          <cell r="A827" t="str">
            <v>Rakha Surya Pratama</v>
          </cell>
          <cell r="C827" t="str">
            <v>0045951544</v>
          </cell>
          <cell r="D827" t="str">
            <v>L</v>
          </cell>
          <cell r="E827" t="str">
            <v>Bandung</v>
          </cell>
          <cell r="F827" t="str">
            <v>X TKJ A</v>
          </cell>
          <cell r="G827" t="str">
            <v>Ateng Kusnadi</v>
          </cell>
        </row>
        <row r="828">
          <cell r="A828" t="str">
            <v>RISTYZHARA PUSPITA</v>
          </cell>
          <cell r="C828" t="str">
            <v>0063976165</v>
          </cell>
          <cell r="D828" t="str">
            <v>P</v>
          </cell>
          <cell r="E828" t="str">
            <v>Sumedang</v>
          </cell>
          <cell r="F828" t="str">
            <v>X TKJ A</v>
          </cell>
        </row>
        <row r="829">
          <cell r="A829" t="str">
            <v>Muhammad Rifki Firdaus</v>
          </cell>
          <cell r="C829" t="str">
            <v>0068313347</v>
          </cell>
          <cell r="D829" t="str">
            <v>L</v>
          </cell>
          <cell r="E829" t="str">
            <v>Sumedang</v>
          </cell>
          <cell r="F829" t="str">
            <v>X TKJ A</v>
          </cell>
        </row>
        <row r="830">
          <cell r="A830" t="str">
            <v>Muhamad Rizal</v>
          </cell>
          <cell r="C830" t="str">
            <v>0074571785</v>
          </cell>
          <cell r="D830" t="str">
            <v>L</v>
          </cell>
          <cell r="E830" t="str">
            <v>Bandung</v>
          </cell>
          <cell r="F830" t="str">
            <v>X TKJ A</v>
          </cell>
          <cell r="G830" t="str">
            <v>Endang Sopian</v>
          </cell>
        </row>
        <row r="831">
          <cell r="A831" t="str">
            <v>FAJAR NUR PADILLAH</v>
          </cell>
          <cell r="C831" t="str">
            <v>0068088965</v>
          </cell>
          <cell r="D831" t="str">
            <v>L</v>
          </cell>
          <cell r="E831" t="str">
            <v>Sumedang</v>
          </cell>
          <cell r="F831" t="str">
            <v>X TKJ A</v>
          </cell>
          <cell r="G831" t="str">
            <v>NASIR</v>
          </cell>
        </row>
        <row r="832">
          <cell r="A832" t="str">
            <v>ARYA TRI PAMUNGKAS</v>
          </cell>
          <cell r="C832" t="str">
            <v>0052545435</v>
          </cell>
          <cell r="D832" t="str">
            <v>L</v>
          </cell>
          <cell r="E832" t="str">
            <v>SUMEDANG</v>
          </cell>
          <cell r="F832" t="str">
            <v>X TKJ A</v>
          </cell>
        </row>
        <row r="833">
          <cell r="A833" t="str">
            <v>GALUH PUTRA RAMADHAN</v>
          </cell>
          <cell r="C833" t="str">
            <v>0059765255</v>
          </cell>
          <cell r="D833" t="str">
            <v>L</v>
          </cell>
          <cell r="E833" t="str">
            <v>Sumedang</v>
          </cell>
          <cell r="F833" t="str">
            <v>X TKJ A</v>
          </cell>
        </row>
        <row r="834">
          <cell r="A834" t="str">
            <v>RIKI RIANDI</v>
          </cell>
          <cell r="C834" t="str">
            <v>0054019034</v>
          </cell>
          <cell r="D834" t="str">
            <v>L</v>
          </cell>
          <cell r="E834" t="str">
            <v>BANDUNG</v>
          </cell>
          <cell r="F834" t="str">
            <v>X TKJ A</v>
          </cell>
          <cell r="G834" t="str">
            <v>EKO JASMIANTO</v>
          </cell>
        </row>
        <row r="835">
          <cell r="A835" t="str">
            <v>RIKO RIANTO</v>
          </cell>
          <cell r="C835" t="str">
            <v>0056030909</v>
          </cell>
          <cell r="D835" t="str">
            <v>L</v>
          </cell>
          <cell r="E835" t="str">
            <v>BANDUNG</v>
          </cell>
          <cell r="F835" t="str">
            <v>X TKJ A</v>
          </cell>
          <cell r="G835" t="str">
            <v>EKO JASMIANTO</v>
          </cell>
        </row>
        <row r="836">
          <cell r="A836" t="str">
            <v>MUHAMAD RIZKI FADILAH</v>
          </cell>
          <cell r="C836" t="str">
            <v>0058746113</v>
          </cell>
          <cell r="D836" t="str">
            <v>L</v>
          </cell>
          <cell r="E836" t="str">
            <v>BANDUNG</v>
          </cell>
          <cell r="F836" t="str">
            <v>X TBSM B</v>
          </cell>
          <cell r="G836" t="str">
            <v>CHEVIE KRISTIAN</v>
          </cell>
        </row>
        <row r="837">
          <cell r="A837" t="str">
            <v>ALIEF VILDAMIR JULKOVIC</v>
          </cell>
          <cell r="C837" t="str">
            <v>0062669124</v>
          </cell>
          <cell r="D837" t="str">
            <v>L</v>
          </cell>
          <cell r="E837" t="str">
            <v>SUMEDANG</v>
          </cell>
          <cell r="F837" t="str">
            <v>X TBSM B</v>
          </cell>
          <cell r="G837" t="str">
            <v>RIDWAN</v>
          </cell>
        </row>
        <row r="838">
          <cell r="A838" t="str">
            <v>Asep Somantri</v>
          </cell>
          <cell r="C838" t="str">
            <v>0049920973</v>
          </cell>
          <cell r="D838" t="str">
            <v>L</v>
          </cell>
          <cell r="E838" t="str">
            <v>BANDUNG</v>
          </cell>
          <cell r="F838" t="str">
            <v>X TBSM B</v>
          </cell>
          <cell r="G838" t="str">
            <v>rahmat</v>
          </cell>
        </row>
        <row r="839">
          <cell r="A839" t="str">
            <v>IMAN NURIHSAN</v>
          </cell>
          <cell r="C839" t="str">
            <v>0065577795</v>
          </cell>
          <cell r="D839" t="str">
            <v>L</v>
          </cell>
          <cell r="E839" t="str">
            <v>BANDUNG</v>
          </cell>
          <cell r="F839" t="str">
            <v>X TBSM B</v>
          </cell>
          <cell r="G839" t="str">
            <v>TUGIMAN</v>
          </cell>
        </row>
        <row r="840">
          <cell r="A840" t="str">
            <v>RADITH ANGGARA PUTRA HENDRIAWAN</v>
          </cell>
          <cell r="C840" t="str">
            <v>0053918009</v>
          </cell>
          <cell r="D840" t="str">
            <v>L</v>
          </cell>
          <cell r="E840" t="str">
            <v>BANDUNG</v>
          </cell>
          <cell r="F840" t="str">
            <v>X TBSM B</v>
          </cell>
          <cell r="G840" t="str">
            <v>WAWAN SYAMSU</v>
          </cell>
        </row>
        <row r="841">
          <cell r="A841" t="str">
            <v>ARYA MAULANA NURROHMAN</v>
          </cell>
          <cell r="C841" t="str">
            <v>0051508173</v>
          </cell>
          <cell r="D841" t="str">
            <v>L</v>
          </cell>
          <cell r="E841" t="str">
            <v>Sumedang</v>
          </cell>
          <cell r="F841" t="str">
            <v>X TBSM B</v>
          </cell>
          <cell r="G841" t="str">
            <v>SUHERMAN</v>
          </cell>
        </row>
        <row r="842">
          <cell r="A842" t="str">
            <v>Naufal Fadillah</v>
          </cell>
          <cell r="C842" t="str">
            <v>0065248808</v>
          </cell>
          <cell r="D842" t="str">
            <v>L</v>
          </cell>
          <cell r="E842" t="str">
            <v>Bandung</v>
          </cell>
          <cell r="F842" t="str">
            <v>X TBSM B</v>
          </cell>
          <cell r="G842" t="str">
            <v>Enjang Rudiana</v>
          </cell>
        </row>
        <row r="843">
          <cell r="A843" t="str">
            <v>Ahmad Fauzi</v>
          </cell>
          <cell r="C843" t="str">
            <v>3132202897</v>
          </cell>
          <cell r="D843" t="str">
            <v>L</v>
          </cell>
          <cell r="E843" t="str">
            <v>Subang</v>
          </cell>
          <cell r="F843" t="str">
            <v>X TBSM B</v>
          </cell>
          <cell r="G843" t="str">
            <v>ed</v>
          </cell>
        </row>
        <row r="844">
          <cell r="A844" t="str">
            <v>AGHITS FAUZAN</v>
          </cell>
          <cell r="C844" t="str">
            <v>0067208284</v>
          </cell>
          <cell r="D844" t="str">
            <v>L</v>
          </cell>
          <cell r="E844" t="str">
            <v>Sumedang</v>
          </cell>
          <cell r="F844" t="str">
            <v>X TBSM B</v>
          </cell>
          <cell r="G844" t="str">
            <v>Itang Witarsa</v>
          </cell>
        </row>
        <row r="845">
          <cell r="A845" t="str">
            <v>RADIT MUHAMAD ALFANSYAH</v>
          </cell>
          <cell r="C845" t="str">
            <v>0055835268</v>
          </cell>
          <cell r="D845" t="str">
            <v>L</v>
          </cell>
          <cell r="E845" t="str">
            <v>Sumedang</v>
          </cell>
          <cell r="F845" t="str">
            <v>X TBSM B</v>
          </cell>
          <cell r="G845" t="str">
            <v>Cecep Rudi</v>
          </cell>
        </row>
        <row r="846">
          <cell r="A846" t="str">
            <v>MUHAMMAD AKBAR NOVIANTO</v>
          </cell>
          <cell r="C846" t="str">
            <v>0059483091</v>
          </cell>
          <cell r="D846" t="str">
            <v>L</v>
          </cell>
          <cell r="E846" t="str">
            <v>BANDUNG</v>
          </cell>
          <cell r="F846" t="str">
            <v>X TBSM B</v>
          </cell>
        </row>
        <row r="847">
          <cell r="A847" t="str">
            <v>DWINANDHA MEILKIA SUMITRA PUTRA</v>
          </cell>
          <cell r="C847" t="str">
            <v>0066348070</v>
          </cell>
          <cell r="D847" t="str">
            <v>L</v>
          </cell>
          <cell r="E847" t="str">
            <v>TANGERANG</v>
          </cell>
          <cell r="F847" t="str">
            <v>X TBSM B</v>
          </cell>
          <cell r="G847" t="str">
            <v>DADANG SUMITRA</v>
          </cell>
        </row>
        <row r="848">
          <cell r="A848" t="str">
            <v>RAFQI YUSUF RAMADHAN</v>
          </cell>
          <cell r="C848" t="str">
            <v>0068111475</v>
          </cell>
          <cell r="D848" t="str">
            <v>L</v>
          </cell>
          <cell r="E848" t="str">
            <v>BANDUNG</v>
          </cell>
          <cell r="F848" t="str">
            <v>X TBSM B</v>
          </cell>
          <cell r="G848" t="str">
            <v>IWA KARTIWA</v>
          </cell>
        </row>
        <row r="849">
          <cell r="A849" t="str">
            <v>REZA DWI SUNDAWA</v>
          </cell>
          <cell r="C849" t="str">
            <v>0066185010</v>
          </cell>
          <cell r="D849" t="str">
            <v>L</v>
          </cell>
          <cell r="E849" t="str">
            <v>SUMEDANG</v>
          </cell>
          <cell r="F849" t="str">
            <v>X TBSM B</v>
          </cell>
          <cell r="G849" t="str">
            <v>TARSUDI</v>
          </cell>
        </row>
        <row r="850">
          <cell r="A850" t="str">
            <v>Satria Gumilar</v>
          </cell>
          <cell r="C850" t="str">
            <v>0067334042</v>
          </cell>
          <cell r="D850" t="str">
            <v>L</v>
          </cell>
          <cell r="E850" t="str">
            <v>Sumedang</v>
          </cell>
          <cell r="F850" t="str">
            <v>X TBSM B</v>
          </cell>
        </row>
        <row r="851">
          <cell r="A851" t="str">
            <v>ALDY FAUZAN SUBAKTY DHARMA PUTRA</v>
          </cell>
          <cell r="C851" t="str">
            <v>0059362064</v>
          </cell>
          <cell r="D851" t="str">
            <v>L</v>
          </cell>
          <cell r="E851" t="str">
            <v>Sumedang</v>
          </cell>
          <cell r="F851" t="str">
            <v>X TBSM B</v>
          </cell>
        </row>
        <row r="852">
          <cell r="A852" t="str">
            <v>TAUPIK HIDAYAT</v>
          </cell>
          <cell r="C852" t="str">
            <v>0067593219</v>
          </cell>
          <cell r="D852" t="str">
            <v>L</v>
          </cell>
          <cell r="E852" t="str">
            <v>SUMEDANG</v>
          </cell>
          <cell r="F852" t="str">
            <v>X TBSM B</v>
          </cell>
          <cell r="G852" t="str">
            <v>PATAH MULYADI</v>
          </cell>
        </row>
        <row r="853">
          <cell r="A853" t="str">
            <v>NIKO RAMDANI</v>
          </cell>
          <cell r="C853" t="str">
            <v>0052162062</v>
          </cell>
          <cell r="D853" t="str">
            <v>L</v>
          </cell>
          <cell r="E853" t="str">
            <v>SUMEDANG</v>
          </cell>
          <cell r="F853" t="str">
            <v>X TBSM B</v>
          </cell>
        </row>
        <row r="854">
          <cell r="A854" t="str">
            <v>MUHAMMAD EKA WAHYUDI</v>
          </cell>
          <cell r="C854" t="str">
            <v>0059833072</v>
          </cell>
          <cell r="D854" t="str">
            <v>L</v>
          </cell>
          <cell r="E854" t="str">
            <v>TASIKMALAYA</v>
          </cell>
          <cell r="F854" t="str">
            <v>X TBSM B</v>
          </cell>
        </row>
        <row r="855">
          <cell r="A855" t="str">
            <v>FAJRI GUSTAMAN</v>
          </cell>
          <cell r="C855" t="str">
            <v>0064520959</v>
          </cell>
          <cell r="D855" t="str">
            <v>L</v>
          </cell>
          <cell r="E855" t="str">
            <v>Bandung</v>
          </cell>
          <cell r="F855" t="str">
            <v>X TBSM B</v>
          </cell>
          <cell r="G855" t="str">
            <v>TATANG ARUMAN</v>
          </cell>
        </row>
        <row r="856">
          <cell r="A856" t="str">
            <v>HIKMAT</v>
          </cell>
          <cell r="C856" t="str">
            <v>0063838363</v>
          </cell>
          <cell r="D856" t="str">
            <v>L</v>
          </cell>
          <cell r="E856" t="str">
            <v>Bandung</v>
          </cell>
          <cell r="F856" t="str">
            <v>X TBSM B</v>
          </cell>
          <cell r="G856" t="str">
            <v>Aus Muslimin</v>
          </cell>
        </row>
        <row r="857">
          <cell r="A857" t="str">
            <v>MUCHAMMAD DAFA HIDAYAT</v>
          </cell>
          <cell r="C857" t="str">
            <v>0052003522</v>
          </cell>
          <cell r="D857" t="str">
            <v>L</v>
          </cell>
          <cell r="E857" t="str">
            <v>BANDUNG</v>
          </cell>
          <cell r="F857" t="str">
            <v>X TBSM B</v>
          </cell>
          <cell r="G857" t="str">
            <v>TAUFIK HIDAYAT</v>
          </cell>
        </row>
        <row r="858">
          <cell r="A858" t="str">
            <v>RAKA SUTISNA</v>
          </cell>
          <cell r="C858" t="str">
            <v>0062185843</v>
          </cell>
          <cell r="D858" t="str">
            <v>L</v>
          </cell>
          <cell r="E858" t="str">
            <v>BANDUNG</v>
          </cell>
          <cell r="F858" t="str">
            <v>X TBSM B</v>
          </cell>
          <cell r="G858" t="str">
            <v>IDAN RUSTALAN</v>
          </cell>
        </row>
        <row r="859">
          <cell r="A859" t="str">
            <v>RAMA PUTRA PRATAMA</v>
          </cell>
          <cell r="C859" t="str">
            <v>0067799143</v>
          </cell>
          <cell r="D859" t="str">
            <v>L</v>
          </cell>
          <cell r="E859" t="str">
            <v>SUMEDANG</v>
          </cell>
          <cell r="F859" t="str">
            <v>X TBSM B</v>
          </cell>
          <cell r="G859" t="str">
            <v>YUDI HADI BINTARA</v>
          </cell>
        </row>
        <row r="860">
          <cell r="A860" t="str">
            <v>DANDI FIQRI NUGRAHA</v>
          </cell>
          <cell r="C860" t="str">
            <v>0067634390</v>
          </cell>
          <cell r="D860" t="str">
            <v>L</v>
          </cell>
          <cell r="E860" t="str">
            <v>Sumedang</v>
          </cell>
          <cell r="F860" t="str">
            <v>X TBSM B</v>
          </cell>
          <cell r="G860" t="str">
            <v>Usep Iskandar</v>
          </cell>
        </row>
        <row r="861">
          <cell r="A861" t="str">
            <v>ANDIKA WIGUNA</v>
          </cell>
          <cell r="C861" t="str">
            <v>0059709723</v>
          </cell>
          <cell r="D861" t="str">
            <v>L</v>
          </cell>
          <cell r="E861" t="str">
            <v>SUMEDANG</v>
          </cell>
          <cell r="F861" t="str">
            <v>X TBSM B</v>
          </cell>
          <cell r="G861" t="str">
            <v>MARDI SUPRIADI</v>
          </cell>
        </row>
        <row r="862">
          <cell r="A862" t="str">
            <v>ALFIN ALAMSAH</v>
          </cell>
          <cell r="C862" t="str">
            <v>0067606886</v>
          </cell>
          <cell r="D862" t="str">
            <v>L</v>
          </cell>
          <cell r="E862" t="str">
            <v>SUMEDANG</v>
          </cell>
          <cell r="F862" t="str">
            <v>X TBSM B</v>
          </cell>
          <cell r="G862" t="str">
            <v>LILI SOMANTRI</v>
          </cell>
        </row>
        <row r="863">
          <cell r="A863" t="str">
            <v>SEPTIAN ILYAS TAJAR PRATAMA</v>
          </cell>
          <cell r="C863" t="str">
            <v>0058346544</v>
          </cell>
          <cell r="D863" t="str">
            <v>L</v>
          </cell>
          <cell r="E863" t="str">
            <v>subang</v>
          </cell>
          <cell r="F863" t="str">
            <v>X TBSM B</v>
          </cell>
          <cell r="G863" t="str">
            <v>tata</v>
          </cell>
        </row>
        <row r="864">
          <cell r="A864" t="str">
            <v>Muhammad Aldi Alfarizy</v>
          </cell>
          <cell r="C864" t="str">
            <v>0055264268</v>
          </cell>
          <cell r="D864" t="str">
            <v>L</v>
          </cell>
          <cell r="E864" t="str">
            <v>SUMEDANG</v>
          </cell>
          <cell r="F864" t="str">
            <v>X TBSM B</v>
          </cell>
          <cell r="G864" t="str">
            <v>SEPSA DIANTARA</v>
          </cell>
        </row>
        <row r="865">
          <cell r="A865" t="str">
            <v>Andrian Maulana</v>
          </cell>
          <cell r="C865" t="str">
            <v>0061388015</v>
          </cell>
          <cell r="D865" t="str">
            <v>L</v>
          </cell>
          <cell r="E865" t="str">
            <v>Indramayu</v>
          </cell>
          <cell r="F865" t="str">
            <v>X TBSM B</v>
          </cell>
          <cell r="G865" t="str">
            <v>Yayat Ruhiyat</v>
          </cell>
        </row>
        <row r="866">
          <cell r="A866" t="str">
            <v>Zikri Rama Firmansyah</v>
          </cell>
          <cell r="C866" t="str">
            <v>0053627276</v>
          </cell>
          <cell r="D866" t="str">
            <v>L</v>
          </cell>
          <cell r="E866" t="str">
            <v>Bandung</v>
          </cell>
          <cell r="F866" t="str">
            <v>X TBSM B</v>
          </cell>
          <cell r="G866" t="str">
            <v>Dadan Salim Ramdan</v>
          </cell>
        </row>
        <row r="867">
          <cell r="A867" t="str">
            <v>ADRIAN APRIANSYAH</v>
          </cell>
          <cell r="C867" t="str">
            <v>0058603666</v>
          </cell>
          <cell r="D867" t="str">
            <v>L</v>
          </cell>
          <cell r="E867" t="str">
            <v>Sumedang</v>
          </cell>
          <cell r="F867" t="str">
            <v>X TBSM B</v>
          </cell>
          <cell r="G867" t="str">
            <v>DUDU SUDRAJAT</v>
          </cell>
        </row>
        <row r="868">
          <cell r="A868" t="str">
            <v>GURUH GUMILAR</v>
          </cell>
          <cell r="C868" t="str">
            <v>0056993633</v>
          </cell>
          <cell r="D868" t="str">
            <v>L</v>
          </cell>
          <cell r="E868" t="str">
            <v>Majalengka</v>
          </cell>
          <cell r="F868" t="str">
            <v>X TBSM B</v>
          </cell>
          <cell r="G868" t="str">
            <v>Jajang Suhendar</v>
          </cell>
        </row>
        <row r="869">
          <cell r="A869" t="str">
            <v>RIZKY FEBRIAN</v>
          </cell>
          <cell r="C869" t="str">
            <v>3053769354</v>
          </cell>
          <cell r="D869" t="str">
            <v>L</v>
          </cell>
          <cell r="E869" t="str">
            <v>SUMEDANG</v>
          </cell>
          <cell r="F869" t="str">
            <v>X TBSM B</v>
          </cell>
          <cell r="G869" t="str">
            <v>KUSNADI</v>
          </cell>
        </row>
        <row r="870">
          <cell r="A870" t="str">
            <v>RAFA RAHMAT SYARIF</v>
          </cell>
          <cell r="C870" t="str">
            <v>0064004532</v>
          </cell>
          <cell r="D870" t="str">
            <v>L</v>
          </cell>
          <cell r="E870" t="str">
            <v>Bandung</v>
          </cell>
          <cell r="F870" t="str">
            <v>X TBSM B</v>
          </cell>
          <cell r="G870" t="str">
            <v>MOCHAMAD TAUCHID</v>
          </cell>
        </row>
        <row r="871">
          <cell r="A871" t="str">
            <v>Riky Renaldi</v>
          </cell>
          <cell r="C871" t="str">
            <v>0053141298</v>
          </cell>
          <cell r="D871" t="str">
            <v>L</v>
          </cell>
          <cell r="E871" t="str">
            <v>Bandung</v>
          </cell>
          <cell r="F871" t="str">
            <v>X TBSM B</v>
          </cell>
          <cell r="G871" t="str">
            <v>Mimis</v>
          </cell>
        </row>
        <row r="872">
          <cell r="A872" t="str">
            <v>MOCHAMAD RIFQY FAUZAN GUNAWAN</v>
          </cell>
          <cell r="C872" t="str">
            <v>0052990328</v>
          </cell>
          <cell r="D872" t="str">
            <v>L</v>
          </cell>
          <cell r="E872" t="str">
            <v>SUMEDANG</v>
          </cell>
          <cell r="F872" t="str">
            <v>X TBSM A</v>
          </cell>
          <cell r="G872" t="str">
            <v>Egi Gita Gunawan</v>
          </cell>
        </row>
        <row r="873">
          <cell r="A873" t="str">
            <v>ADITYA SATRIANI</v>
          </cell>
          <cell r="C873" t="str">
            <v>0055321403</v>
          </cell>
          <cell r="D873" t="str">
            <v>L</v>
          </cell>
          <cell r="E873" t="str">
            <v>SUMEDANG</v>
          </cell>
          <cell r="F873" t="str">
            <v>X TBSM A</v>
          </cell>
          <cell r="G873" t="str">
            <v>HIKMAH KURNIA ARU</v>
          </cell>
        </row>
        <row r="874">
          <cell r="A874" t="str">
            <v>M. AFIQ ALFARISY</v>
          </cell>
          <cell r="C874" t="str">
            <v>0066320042</v>
          </cell>
          <cell r="D874" t="str">
            <v>L</v>
          </cell>
          <cell r="E874" t="str">
            <v>CILACAP</v>
          </cell>
          <cell r="F874" t="str">
            <v>X TBSM A</v>
          </cell>
          <cell r="G874" t="str">
            <v>Teguh Supriyanto</v>
          </cell>
        </row>
        <row r="875">
          <cell r="A875" t="str">
            <v>Dida Kurniawan</v>
          </cell>
          <cell r="C875" t="str">
            <v>0054358935</v>
          </cell>
          <cell r="D875" t="str">
            <v>L</v>
          </cell>
          <cell r="E875" t="str">
            <v>Sumedang</v>
          </cell>
          <cell r="F875" t="str">
            <v>X TBSM A</v>
          </cell>
          <cell r="G875" t="str">
            <v>Agus Setiawan</v>
          </cell>
        </row>
        <row r="876">
          <cell r="A876" t="str">
            <v>WILDAN KOSASIH PUTRA</v>
          </cell>
          <cell r="C876" t="str">
            <v>0061079527</v>
          </cell>
          <cell r="D876" t="str">
            <v>L</v>
          </cell>
          <cell r="E876" t="str">
            <v>sumedang</v>
          </cell>
          <cell r="F876" t="str">
            <v>X TBSM A</v>
          </cell>
        </row>
        <row r="877">
          <cell r="A877" t="str">
            <v>PUTRA DWI KUSUMAH</v>
          </cell>
          <cell r="C877" t="str">
            <v>0057416044</v>
          </cell>
          <cell r="D877" t="str">
            <v>L</v>
          </cell>
          <cell r="E877" t="str">
            <v>BANDUNG</v>
          </cell>
          <cell r="F877" t="str">
            <v>X TBSM A</v>
          </cell>
          <cell r="G877" t="str">
            <v>ASEP KURNA</v>
          </cell>
        </row>
        <row r="878">
          <cell r="A878" t="str">
            <v>SOPIAN</v>
          </cell>
          <cell r="C878" t="str">
            <v>0067674213</v>
          </cell>
          <cell r="D878" t="str">
            <v>L</v>
          </cell>
          <cell r="E878" t="str">
            <v>SUMEDANG</v>
          </cell>
          <cell r="F878" t="str">
            <v>X TBSM A</v>
          </cell>
        </row>
        <row r="879">
          <cell r="A879" t="str">
            <v>SIDKIN ALIYA</v>
          </cell>
          <cell r="C879" t="str">
            <v>0054237711</v>
          </cell>
          <cell r="D879" t="str">
            <v>L</v>
          </cell>
          <cell r="E879" t="str">
            <v>sumedang</v>
          </cell>
          <cell r="F879" t="str">
            <v>X TBSM A</v>
          </cell>
        </row>
        <row r="880">
          <cell r="A880" t="str">
            <v>TONI FATUR RAHMAN</v>
          </cell>
          <cell r="C880" t="str">
            <v>0057618628</v>
          </cell>
          <cell r="D880" t="str">
            <v>L</v>
          </cell>
          <cell r="E880" t="str">
            <v>sumedang</v>
          </cell>
          <cell r="F880" t="str">
            <v>X TBSM A</v>
          </cell>
        </row>
        <row r="881">
          <cell r="A881" t="str">
            <v>Alzadhika Handiana Putra</v>
          </cell>
          <cell r="C881" t="str">
            <v>0069823796</v>
          </cell>
          <cell r="D881" t="str">
            <v>L</v>
          </cell>
          <cell r="E881" t="str">
            <v>Bandung</v>
          </cell>
          <cell r="F881" t="str">
            <v>X TBSM A</v>
          </cell>
          <cell r="G881" t="str">
            <v>Andi Handiana</v>
          </cell>
        </row>
        <row r="882">
          <cell r="A882" t="str">
            <v>REZA FAHREZI</v>
          </cell>
          <cell r="C882" t="str">
            <v>0049726379</v>
          </cell>
          <cell r="D882" t="str">
            <v>L</v>
          </cell>
          <cell r="E882" t="str">
            <v>Bandung</v>
          </cell>
          <cell r="F882" t="str">
            <v>X TBSM A</v>
          </cell>
          <cell r="G882" t="str">
            <v>Asep Herdiaman</v>
          </cell>
        </row>
        <row r="883">
          <cell r="A883" t="str">
            <v>Akbar Maulana</v>
          </cell>
          <cell r="C883" t="str">
            <v>0062428639</v>
          </cell>
          <cell r="D883" t="str">
            <v>L</v>
          </cell>
          <cell r="E883" t="str">
            <v>Bandung</v>
          </cell>
          <cell r="F883" t="str">
            <v>X TBSM A</v>
          </cell>
        </row>
        <row r="884">
          <cell r="A884" t="str">
            <v>Ali Muhtadin</v>
          </cell>
          <cell r="C884" t="str">
            <v>0052033998</v>
          </cell>
          <cell r="D884" t="str">
            <v>L</v>
          </cell>
          <cell r="E884" t="str">
            <v>Bandung</v>
          </cell>
          <cell r="F884" t="str">
            <v>X TBSM A</v>
          </cell>
        </row>
        <row r="885">
          <cell r="A885" t="str">
            <v>SULIS ROBIYANA</v>
          </cell>
          <cell r="C885" t="str">
            <v>0056826714</v>
          </cell>
          <cell r="D885" t="str">
            <v>L</v>
          </cell>
          <cell r="E885" t="str">
            <v>SUMEDANG</v>
          </cell>
          <cell r="F885" t="str">
            <v>X TBSM A</v>
          </cell>
        </row>
        <row r="886">
          <cell r="A886" t="str">
            <v>SANSAN TAUFIQQURRAHMAN</v>
          </cell>
          <cell r="C886" t="str">
            <v>0059765082</v>
          </cell>
          <cell r="D886" t="str">
            <v>L</v>
          </cell>
          <cell r="E886" t="str">
            <v>Bandung</v>
          </cell>
          <cell r="F886" t="str">
            <v>X TBSM A</v>
          </cell>
        </row>
        <row r="887">
          <cell r="A887" t="str">
            <v>Nico Pramudyajati</v>
          </cell>
          <cell r="C887" t="str">
            <v>0062289666</v>
          </cell>
          <cell r="D887" t="str">
            <v>L</v>
          </cell>
          <cell r="E887" t="str">
            <v>Sumedang</v>
          </cell>
          <cell r="F887" t="str">
            <v>X TBSM A</v>
          </cell>
        </row>
        <row r="888">
          <cell r="A888" t="str">
            <v>ADRIAN</v>
          </cell>
          <cell r="C888" t="str">
            <v>0065520014</v>
          </cell>
          <cell r="D888" t="str">
            <v>L</v>
          </cell>
          <cell r="E888" t="str">
            <v>Sumedang</v>
          </cell>
          <cell r="F888" t="str">
            <v>X TBSM A</v>
          </cell>
          <cell r="G888" t="str">
            <v>AHMAD KOSIM</v>
          </cell>
        </row>
        <row r="889">
          <cell r="A889" t="str">
            <v>Fadillah Erlangga Herdiana Putra</v>
          </cell>
          <cell r="C889" t="str">
            <v>0066229322</v>
          </cell>
          <cell r="D889" t="str">
            <v>L</v>
          </cell>
          <cell r="E889" t="str">
            <v>Ciamis</v>
          </cell>
          <cell r="F889" t="str">
            <v>X TBSM A</v>
          </cell>
          <cell r="G889" t="str">
            <v>Agus Dian Herdiana</v>
          </cell>
        </row>
        <row r="890">
          <cell r="A890" t="str">
            <v>KEYZA FABIAN</v>
          </cell>
          <cell r="C890" t="str">
            <v>0053605226</v>
          </cell>
          <cell r="D890" t="str">
            <v>L</v>
          </cell>
          <cell r="E890" t="str">
            <v>SUMEDANG</v>
          </cell>
          <cell r="F890" t="str">
            <v>X TBSM A</v>
          </cell>
        </row>
        <row r="891">
          <cell r="A891" t="str">
            <v>ANDRE SEPNIADI</v>
          </cell>
          <cell r="C891" t="str">
            <v>0055076799</v>
          </cell>
          <cell r="D891" t="str">
            <v>L</v>
          </cell>
          <cell r="E891" t="str">
            <v>Sumedang</v>
          </cell>
          <cell r="F891" t="str">
            <v>X TBSM A</v>
          </cell>
          <cell r="G891" t="str">
            <v>Tedi Solihat</v>
          </cell>
        </row>
        <row r="892">
          <cell r="A892" t="str">
            <v>ILHAM ABDUL AZIZ</v>
          </cell>
          <cell r="C892" t="str">
            <v>0061071237</v>
          </cell>
          <cell r="D892" t="str">
            <v>L</v>
          </cell>
          <cell r="E892" t="str">
            <v>BANDUNG</v>
          </cell>
          <cell r="F892" t="str">
            <v>X TBSM A</v>
          </cell>
          <cell r="G892" t="str">
            <v>NANA SUMPENA</v>
          </cell>
        </row>
        <row r="893">
          <cell r="A893" t="str">
            <v>Sefin Zhafir Al Faruq</v>
          </cell>
          <cell r="C893" t="str">
            <v>0063312212</v>
          </cell>
          <cell r="D893" t="str">
            <v>L</v>
          </cell>
          <cell r="E893" t="str">
            <v>Sumedang</v>
          </cell>
          <cell r="F893" t="str">
            <v>X TBSM A</v>
          </cell>
        </row>
        <row r="894">
          <cell r="A894" t="str">
            <v>Azis Adit Saputra</v>
          </cell>
          <cell r="C894" t="str">
            <v>0059728928</v>
          </cell>
          <cell r="D894" t="str">
            <v>L</v>
          </cell>
          <cell r="E894" t="str">
            <v>Banyumas</v>
          </cell>
          <cell r="F894" t="str">
            <v>X TBSM A</v>
          </cell>
          <cell r="G894" t="str">
            <v>Waris Anggianto</v>
          </cell>
        </row>
        <row r="895">
          <cell r="A895" t="str">
            <v>Agung Gemelar</v>
          </cell>
          <cell r="C895" t="str">
            <v>0054769413</v>
          </cell>
          <cell r="D895" t="str">
            <v>L</v>
          </cell>
          <cell r="E895" t="str">
            <v>Bandung</v>
          </cell>
          <cell r="F895" t="str">
            <v>X TBSM A</v>
          </cell>
          <cell r="G895" t="str">
            <v>Cecep Supriadi</v>
          </cell>
        </row>
        <row r="896">
          <cell r="A896" t="str">
            <v>Raka Julyansyah</v>
          </cell>
          <cell r="C896" t="str">
            <v>3052933987</v>
          </cell>
          <cell r="D896" t="str">
            <v>L</v>
          </cell>
          <cell r="E896" t="str">
            <v>Bandung</v>
          </cell>
          <cell r="F896" t="str">
            <v>X TBSM A</v>
          </cell>
          <cell r="G896" t="str">
            <v>Andri</v>
          </cell>
        </row>
        <row r="897">
          <cell r="A897" t="str">
            <v>RIZKI RAMDHANI</v>
          </cell>
          <cell r="C897" t="str">
            <v>0024040297</v>
          </cell>
          <cell r="D897" t="str">
            <v>L</v>
          </cell>
          <cell r="E897" t="str">
            <v>Sumedang</v>
          </cell>
          <cell r="F897" t="str">
            <v>X TBSM A</v>
          </cell>
          <cell r="G897" t="str">
            <v>Yayat Hidayat</v>
          </cell>
        </row>
        <row r="898">
          <cell r="A898" t="str">
            <v>ZIDANE MOCHAMAD SIDIQ</v>
          </cell>
          <cell r="C898" t="str">
            <v>0064939196</v>
          </cell>
          <cell r="D898" t="str">
            <v>L</v>
          </cell>
          <cell r="E898" t="str">
            <v>Sumedang</v>
          </cell>
          <cell r="F898" t="str">
            <v>X TBSM A</v>
          </cell>
          <cell r="G898" t="str">
            <v>Hendi</v>
          </cell>
        </row>
        <row r="899">
          <cell r="A899" t="str">
            <v>Asep Kaka Maulana</v>
          </cell>
          <cell r="C899" t="str">
            <v>0064770561</v>
          </cell>
          <cell r="D899" t="str">
            <v>L</v>
          </cell>
          <cell r="E899" t="str">
            <v>Sumedang</v>
          </cell>
          <cell r="F899" t="str">
            <v>X TBSM A</v>
          </cell>
          <cell r="G899" t="str">
            <v>Dadang</v>
          </cell>
        </row>
        <row r="900">
          <cell r="A900" t="str">
            <v>RANGGA PURNAMA</v>
          </cell>
          <cell r="C900" t="str">
            <v>0043538870</v>
          </cell>
          <cell r="D900" t="str">
            <v>L</v>
          </cell>
          <cell r="E900" t="str">
            <v>BANDUNG</v>
          </cell>
          <cell r="F900" t="str">
            <v>X TBSM A</v>
          </cell>
          <cell r="G900" t="str">
            <v>WAWAN HERMAWAN</v>
          </cell>
        </row>
        <row r="901">
          <cell r="A901" t="str">
            <v>Dani Setiawan</v>
          </cell>
          <cell r="C901" t="str">
            <v>0069073297</v>
          </cell>
          <cell r="D901" t="str">
            <v>L</v>
          </cell>
          <cell r="E901" t="str">
            <v>Cianjur</v>
          </cell>
          <cell r="F901" t="str">
            <v>X TBSM A</v>
          </cell>
          <cell r="G901" t="str">
            <v>Tatang S</v>
          </cell>
        </row>
        <row r="902">
          <cell r="A902" t="str">
            <v>MUHAMAD MAULIDAN</v>
          </cell>
          <cell r="C902" t="str">
            <v>0069479581</v>
          </cell>
          <cell r="D902" t="str">
            <v>L</v>
          </cell>
          <cell r="E902" t="str">
            <v>SUMEDANG</v>
          </cell>
          <cell r="F902" t="str">
            <v>X TBSM A</v>
          </cell>
          <cell r="G902" t="str">
            <v>DADANG HARTONO</v>
          </cell>
        </row>
        <row r="903">
          <cell r="A903" t="str">
            <v>MUHAMMAD FIKRY FAUZAN MAULANA</v>
          </cell>
          <cell r="C903" t="str">
            <v>0057494637</v>
          </cell>
          <cell r="D903" t="str">
            <v>L</v>
          </cell>
          <cell r="E903" t="str">
            <v>Sumedang</v>
          </cell>
          <cell r="F903" t="str">
            <v>X TBSM A</v>
          </cell>
          <cell r="G903" t="str">
            <v>Sutisna</v>
          </cell>
        </row>
        <row r="904">
          <cell r="A904" t="str">
            <v>GUSTIYANA</v>
          </cell>
          <cell r="C904" t="str">
            <v>0059481552</v>
          </cell>
          <cell r="D904" t="str">
            <v>L</v>
          </cell>
          <cell r="E904" t="str">
            <v>BANDUNG</v>
          </cell>
          <cell r="F904" t="str">
            <v>X TBSM A</v>
          </cell>
          <cell r="G904" t="str">
            <v>TATANG</v>
          </cell>
        </row>
        <row r="905">
          <cell r="A905" t="str">
            <v>Muhamad Azril</v>
          </cell>
          <cell r="C905" t="str">
            <v>0054325594</v>
          </cell>
          <cell r="D905" t="str">
            <v>L</v>
          </cell>
          <cell r="E905" t="str">
            <v>SUMEDANG</v>
          </cell>
          <cell r="F905" t="str">
            <v>X TBSM A</v>
          </cell>
          <cell r="G905" t="str">
            <v>HENDI ROHENDI</v>
          </cell>
        </row>
        <row r="906">
          <cell r="A906" t="str">
            <v>FERI SETIAWAN</v>
          </cell>
          <cell r="C906" t="str">
            <v>0065253951</v>
          </cell>
          <cell r="D906" t="str">
            <v>L</v>
          </cell>
          <cell r="E906" t="str">
            <v>SUMEDANG</v>
          </cell>
          <cell r="F906" t="str">
            <v>X TBSM A</v>
          </cell>
          <cell r="G906" t="str">
            <v>DADANG SUHENDI</v>
          </cell>
        </row>
        <row r="907">
          <cell r="A907" t="str">
            <v>MIRA</v>
          </cell>
          <cell r="C907" t="str">
            <v>0057341858</v>
          </cell>
          <cell r="D907" t="str">
            <v>P</v>
          </cell>
          <cell r="E907" t="str">
            <v>Bandung</v>
          </cell>
          <cell r="F907" t="str">
            <v>X OTKP</v>
          </cell>
          <cell r="G907" t="str">
            <v>TOYIMAN</v>
          </cell>
        </row>
        <row r="908">
          <cell r="A908" t="str">
            <v>RIDA RIZKI</v>
          </cell>
          <cell r="C908" t="str">
            <v>0065400245</v>
          </cell>
          <cell r="D908" t="str">
            <v>P</v>
          </cell>
          <cell r="E908" t="str">
            <v>Sumedang</v>
          </cell>
          <cell r="F908" t="str">
            <v>X OTKP</v>
          </cell>
          <cell r="G908" t="str">
            <v>Ade Suherman</v>
          </cell>
        </row>
        <row r="909">
          <cell r="A909" t="str">
            <v>Chandra Reynaldi Fiqri Aldan Putra</v>
          </cell>
          <cell r="C909" t="str">
            <v>0063831248</v>
          </cell>
          <cell r="D909" t="str">
            <v>L</v>
          </cell>
          <cell r="E909" t="str">
            <v>Bandung</v>
          </cell>
          <cell r="F909" t="str">
            <v>X OTKP</v>
          </cell>
          <cell r="G909" t="str">
            <v>ASEP ROHENDI</v>
          </cell>
        </row>
        <row r="910">
          <cell r="A910" t="str">
            <v>SABRINA SULISTIYANI</v>
          </cell>
          <cell r="C910" t="str">
            <v>0066512416</v>
          </cell>
          <cell r="D910" t="str">
            <v>P</v>
          </cell>
          <cell r="E910" t="str">
            <v>BANDUNG</v>
          </cell>
          <cell r="F910" t="str">
            <v>X OTKP</v>
          </cell>
          <cell r="G910" t="str">
            <v>FERDI ROESDINAR SETIADI</v>
          </cell>
        </row>
        <row r="911">
          <cell r="A911" t="str">
            <v>SASKIA AMELIA NABILA</v>
          </cell>
          <cell r="C911" t="str">
            <v>0064819421</v>
          </cell>
          <cell r="D911" t="str">
            <v>P</v>
          </cell>
          <cell r="E911" t="str">
            <v>BANDUNG</v>
          </cell>
          <cell r="F911" t="str">
            <v>X OTKP</v>
          </cell>
          <cell r="G911" t="str">
            <v>RIKO PRAMUDIA</v>
          </cell>
        </row>
        <row r="912">
          <cell r="A912" t="str">
            <v>Amelia</v>
          </cell>
          <cell r="C912" t="str">
            <v>0057204908</v>
          </cell>
          <cell r="D912" t="str">
            <v>P</v>
          </cell>
          <cell r="E912" t="str">
            <v>Bandung</v>
          </cell>
          <cell r="F912" t="str">
            <v>X OTKP</v>
          </cell>
          <cell r="G912" t="str">
            <v>AYI NANA</v>
          </cell>
        </row>
        <row r="913">
          <cell r="A913" t="str">
            <v>DINI HERDINI</v>
          </cell>
          <cell r="C913" t="str">
            <v>0056572686</v>
          </cell>
          <cell r="D913" t="str">
            <v>P</v>
          </cell>
          <cell r="E913" t="str">
            <v>Sumedang</v>
          </cell>
          <cell r="F913" t="str">
            <v>X OTKP</v>
          </cell>
          <cell r="G913" t="str">
            <v>Edy Yudi</v>
          </cell>
        </row>
        <row r="914">
          <cell r="A914" t="str">
            <v>ALZADILLA SHALSABILA PUTRI</v>
          </cell>
          <cell r="C914" t="str">
            <v>0064703830</v>
          </cell>
          <cell r="D914" t="str">
            <v>P</v>
          </cell>
          <cell r="E914" t="str">
            <v>BANDUNG</v>
          </cell>
          <cell r="F914" t="str">
            <v>X OTKP</v>
          </cell>
          <cell r="G914" t="str">
            <v>Andi Handiana</v>
          </cell>
        </row>
        <row r="915">
          <cell r="A915" t="str">
            <v>Sekar Ayu Wulandari</v>
          </cell>
          <cell r="C915" t="str">
            <v>0069601910</v>
          </cell>
          <cell r="D915" t="str">
            <v>P</v>
          </cell>
          <cell r="E915" t="str">
            <v>Bandung</v>
          </cell>
          <cell r="F915" t="str">
            <v>X OTKP</v>
          </cell>
          <cell r="G915" t="str">
            <v>Aep Kosasih</v>
          </cell>
        </row>
        <row r="916">
          <cell r="A916" t="str">
            <v>EKA LIGIA AEL LANIE</v>
          </cell>
          <cell r="C916" t="str">
            <v>0068334724</v>
          </cell>
          <cell r="D916" t="str">
            <v>P</v>
          </cell>
          <cell r="E916" t="str">
            <v>Bandung</v>
          </cell>
          <cell r="F916" t="str">
            <v>X OTKP</v>
          </cell>
          <cell r="G916" t="str">
            <v>ADE MULYADI</v>
          </cell>
        </row>
        <row r="917">
          <cell r="A917" t="str">
            <v>TIA YULINAR</v>
          </cell>
          <cell r="C917" t="str">
            <v>0054142687</v>
          </cell>
          <cell r="D917" t="str">
            <v>P</v>
          </cell>
          <cell r="E917" t="str">
            <v>sumedang</v>
          </cell>
          <cell r="F917" t="str">
            <v>X OTKP</v>
          </cell>
        </row>
        <row r="918">
          <cell r="A918" t="str">
            <v>DINI AISYAH</v>
          </cell>
          <cell r="C918" t="str">
            <v>0061164183</v>
          </cell>
          <cell r="D918" t="str">
            <v>P</v>
          </cell>
          <cell r="E918" t="str">
            <v>SUMEDANG</v>
          </cell>
          <cell r="F918" t="str">
            <v>X OTKP</v>
          </cell>
          <cell r="G918" t="str">
            <v>SAEPUDIN</v>
          </cell>
        </row>
        <row r="919">
          <cell r="A919" t="str">
            <v>NAYLA ADINDA NURFAYZA PUTRI</v>
          </cell>
          <cell r="C919" t="str">
            <v>0065041289</v>
          </cell>
          <cell r="D919" t="str">
            <v>P</v>
          </cell>
          <cell r="E919" t="str">
            <v>SUMEDANG</v>
          </cell>
          <cell r="F919" t="str">
            <v>X OTKP</v>
          </cell>
        </row>
        <row r="920">
          <cell r="A920" t="str">
            <v>NABILA FAUZI AGUSTIN</v>
          </cell>
          <cell r="C920" t="str">
            <v>0053993259</v>
          </cell>
          <cell r="D920" t="str">
            <v>P</v>
          </cell>
          <cell r="E920" t="str">
            <v>SUMEDANG</v>
          </cell>
          <cell r="F920" t="str">
            <v>X OTKP</v>
          </cell>
        </row>
        <row r="921">
          <cell r="A921" t="str">
            <v>CESSYA AMELIA PRISCILLIA</v>
          </cell>
          <cell r="C921" t="str">
            <v>0066279277</v>
          </cell>
          <cell r="D921" t="str">
            <v>P</v>
          </cell>
          <cell r="E921" t="str">
            <v>Sumedang</v>
          </cell>
          <cell r="F921" t="str">
            <v>X OTKP</v>
          </cell>
          <cell r="G921" t="str">
            <v>Aceng Sunandar</v>
          </cell>
        </row>
        <row r="922">
          <cell r="A922" t="str">
            <v>SITI NURHODIJAH</v>
          </cell>
          <cell r="C922" t="str">
            <v>0052258816</v>
          </cell>
          <cell r="D922" t="str">
            <v>P</v>
          </cell>
          <cell r="E922" t="str">
            <v>BANDUNG</v>
          </cell>
          <cell r="F922" t="str">
            <v>X OTKP</v>
          </cell>
          <cell r="G922" t="str">
            <v>PENDI</v>
          </cell>
        </row>
        <row r="923">
          <cell r="A923" t="str">
            <v>WINA MAULIDA</v>
          </cell>
          <cell r="C923" t="str">
            <v>0067308936</v>
          </cell>
          <cell r="D923" t="str">
            <v>P</v>
          </cell>
          <cell r="E923" t="str">
            <v>BANDUNG</v>
          </cell>
          <cell r="F923" t="str">
            <v>X OTKP</v>
          </cell>
          <cell r="G923" t="str">
            <v>ROHMAN HOTIMI</v>
          </cell>
        </row>
        <row r="924">
          <cell r="A924" t="str">
            <v>WILDA MUSTIKA</v>
          </cell>
          <cell r="C924" t="str">
            <v>0066400096</v>
          </cell>
          <cell r="D924" t="str">
            <v>P</v>
          </cell>
          <cell r="E924" t="str">
            <v>Sumedang</v>
          </cell>
          <cell r="F924" t="str">
            <v>X OTKP</v>
          </cell>
          <cell r="G924" t="str">
            <v>WAWAN GUNAWAN</v>
          </cell>
        </row>
        <row r="925">
          <cell r="A925" t="str">
            <v>SHENDI FEBRIANSYAH</v>
          </cell>
          <cell r="C925" t="str">
            <v>0063314795</v>
          </cell>
          <cell r="D925" t="str">
            <v>L</v>
          </cell>
          <cell r="E925" t="str">
            <v>BANDUNG</v>
          </cell>
          <cell r="F925" t="str">
            <v>X OTKP</v>
          </cell>
          <cell r="G925" t="str">
            <v>NANANG SUPRIATNA</v>
          </cell>
        </row>
        <row r="926">
          <cell r="A926" t="str">
            <v>PIKA SUSWANDI</v>
          </cell>
          <cell r="C926" t="str">
            <v>0066022458</v>
          </cell>
          <cell r="D926" t="str">
            <v>P</v>
          </cell>
          <cell r="E926" t="str">
            <v>Majalengka</v>
          </cell>
          <cell r="F926" t="str">
            <v>X OTKP</v>
          </cell>
          <cell r="G926" t="str">
            <v>asep suswandi</v>
          </cell>
        </row>
        <row r="927">
          <cell r="A927" t="str">
            <v>Revita Kusumayanti</v>
          </cell>
          <cell r="C927" t="str">
            <v>0072124701</v>
          </cell>
          <cell r="D927" t="str">
            <v>P</v>
          </cell>
          <cell r="E927" t="str">
            <v>Kebumen</v>
          </cell>
          <cell r="F927" t="str">
            <v>X OTKP</v>
          </cell>
        </row>
        <row r="928">
          <cell r="A928" t="str">
            <v>ARFIA SAKHI TAHARA</v>
          </cell>
          <cell r="C928" t="str">
            <v>0067534986</v>
          </cell>
          <cell r="D928" t="str">
            <v>P</v>
          </cell>
          <cell r="E928" t="str">
            <v>Sumedang</v>
          </cell>
          <cell r="F928" t="str">
            <v>X OTKP</v>
          </cell>
          <cell r="G928" t="str">
            <v xml:space="preserve">Ahmad Hidayat </v>
          </cell>
        </row>
        <row r="929">
          <cell r="A929" t="str">
            <v>FANI AMAR AFANDI</v>
          </cell>
          <cell r="C929" t="str">
            <v>0059831690</v>
          </cell>
          <cell r="D929" t="str">
            <v>L</v>
          </cell>
          <cell r="E929" t="str">
            <v>Bandung</v>
          </cell>
          <cell r="F929" t="str">
            <v>X OTKP</v>
          </cell>
          <cell r="G929" t="str">
            <v>ded</v>
          </cell>
        </row>
        <row r="930">
          <cell r="A930" t="str">
            <v>IMELDA DWI LESTARI</v>
          </cell>
          <cell r="C930" t="str">
            <v>0057034063</v>
          </cell>
          <cell r="D930" t="str">
            <v>P</v>
          </cell>
          <cell r="E930" t="str">
            <v>BANDUNG</v>
          </cell>
          <cell r="F930" t="str">
            <v>X OTKP</v>
          </cell>
          <cell r="G930" t="str">
            <v>ACHMAD WAHYU BUDIMAN</v>
          </cell>
        </row>
        <row r="931">
          <cell r="A931" t="str">
            <v>SRI RAHAYU</v>
          </cell>
          <cell r="C931" t="str">
            <v>0056111651</v>
          </cell>
          <cell r="D931" t="str">
            <v>P</v>
          </cell>
          <cell r="E931" t="str">
            <v>BANDUNG</v>
          </cell>
          <cell r="F931" t="str">
            <v>X OTKP</v>
          </cell>
          <cell r="G931" t="str">
            <v>Pipin</v>
          </cell>
        </row>
        <row r="932">
          <cell r="A932" t="str">
            <v>Gita Khoiruna Ramadhani</v>
          </cell>
          <cell r="C932" t="str">
            <v>0069165463</v>
          </cell>
          <cell r="D932" t="str">
            <v>P</v>
          </cell>
          <cell r="E932" t="str">
            <v>Sumedang</v>
          </cell>
          <cell r="F932" t="str">
            <v>X OTKP</v>
          </cell>
        </row>
        <row r="933">
          <cell r="A933" t="str">
            <v>ISMA NURHASANAH</v>
          </cell>
          <cell r="C933" t="str">
            <v>0062311234</v>
          </cell>
          <cell r="D933" t="str">
            <v>P</v>
          </cell>
          <cell r="E933" t="str">
            <v>SUMEDANG</v>
          </cell>
          <cell r="F933" t="str">
            <v>X OTKP</v>
          </cell>
          <cell r="G933" t="str">
            <v>DARWAN</v>
          </cell>
        </row>
        <row r="934">
          <cell r="A934" t="str">
            <v>SERLIN PEBRIANA</v>
          </cell>
          <cell r="C934" t="str">
            <v>0061398636</v>
          </cell>
          <cell r="D934" t="str">
            <v>P</v>
          </cell>
          <cell r="E934" t="str">
            <v>SUMEDANG</v>
          </cell>
          <cell r="F934" t="str">
            <v>X OTKP</v>
          </cell>
          <cell r="G934" t="str">
            <v>RONI</v>
          </cell>
        </row>
        <row r="935">
          <cell r="A935" t="str">
            <v>DAFA AKMAL MAULANA</v>
          </cell>
          <cell r="C935" t="str">
            <v>0062906471</v>
          </cell>
          <cell r="D935" t="str">
            <v>L</v>
          </cell>
          <cell r="E935" t="str">
            <v>SUMEDANG</v>
          </cell>
          <cell r="F935" t="str">
            <v>X OTKP</v>
          </cell>
          <cell r="G935" t="str">
            <v>ASEP ROSWANDI</v>
          </cell>
        </row>
        <row r="936">
          <cell r="A936" t="str">
            <v>EGGA AIRLANGGA</v>
          </cell>
          <cell r="C936" t="str">
            <v>0068710626</v>
          </cell>
          <cell r="D936" t="str">
            <v>L</v>
          </cell>
          <cell r="E936" t="str">
            <v>BANDUNG</v>
          </cell>
          <cell r="F936" t="str">
            <v>X OTKP</v>
          </cell>
          <cell r="G936" t="str">
            <v>GILANG IBNU SUJA</v>
          </cell>
        </row>
        <row r="937">
          <cell r="A937" t="str">
            <v>SITI NURAENI</v>
          </cell>
          <cell r="C937" t="str">
            <v>0067835485</v>
          </cell>
          <cell r="D937" t="str">
            <v>P</v>
          </cell>
          <cell r="E937" t="str">
            <v>sumedang</v>
          </cell>
          <cell r="F937" t="str">
            <v>X OTKP</v>
          </cell>
          <cell r="G937" t="str">
            <v>ridwan</v>
          </cell>
        </row>
        <row r="938">
          <cell r="A938" t="str">
            <v>Dita Nur Afshary</v>
          </cell>
          <cell r="C938" t="str">
            <v>0058431813</v>
          </cell>
          <cell r="D938" t="str">
            <v>P</v>
          </cell>
          <cell r="E938" t="str">
            <v>Bandung</v>
          </cell>
          <cell r="F938" t="str">
            <v>X OTKP</v>
          </cell>
          <cell r="G938" t="str">
            <v>Asep Saripudin</v>
          </cell>
        </row>
        <row r="939">
          <cell r="A939" t="str">
            <v>MUTIA LIANA</v>
          </cell>
          <cell r="C939" t="str">
            <v>0069084315</v>
          </cell>
          <cell r="D939" t="str">
            <v>P</v>
          </cell>
          <cell r="E939" t="str">
            <v>BANDUNG</v>
          </cell>
          <cell r="F939" t="str">
            <v>X OTKP</v>
          </cell>
          <cell r="G939" t="str">
            <v>YANA AHMAD MAULANA</v>
          </cell>
        </row>
        <row r="940">
          <cell r="A940" t="str">
            <v>DELA NUR LATIFAH</v>
          </cell>
          <cell r="C940" t="str">
            <v>0058766072</v>
          </cell>
          <cell r="D940" t="str">
            <v>P</v>
          </cell>
          <cell r="E940" t="str">
            <v>BANDUNG</v>
          </cell>
          <cell r="F940" t="str">
            <v>X OTKP</v>
          </cell>
          <cell r="G940" t="str">
            <v>DENI</v>
          </cell>
        </row>
        <row r="941">
          <cell r="A941" t="str">
            <v>Seri Serlinda</v>
          </cell>
          <cell r="C941" t="str">
            <v>0054090806</v>
          </cell>
          <cell r="D941" t="str">
            <v>P</v>
          </cell>
          <cell r="E941" t="str">
            <v>Bandung</v>
          </cell>
          <cell r="F941" t="str">
            <v>X OTKP</v>
          </cell>
          <cell r="G941" t="str">
            <v>Dayat</v>
          </cell>
        </row>
        <row r="942">
          <cell r="A942" t="str">
            <v>QITHRIN NAZAH</v>
          </cell>
          <cell r="C942" t="str">
            <v>0058276662</v>
          </cell>
          <cell r="D942" t="str">
            <v>P</v>
          </cell>
          <cell r="E942" t="str">
            <v>BANDUNG</v>
          </cell>
          <cell r="F942" t="str">
            <v>X AKL</v>
          </cell>
          <cell r="G942" t="str">
            <v>WAHYUDIN</v>
          </cell>
        </row>
        <row r="943">
          <cell r="A943" t="str">
            <v>REVI JULIANI</v>
          </cell>
          <cell r="C943" t="str">
            <v>0068579475</v>
          </cell>
          <cell r="D943" t="str">
            <v>P</v>
          </cell>
          <cell r="E943" t="str">
            <v>SUMEDANG</v>
          </cell>
          <cell r="F943" t="str">
            <v>X AKL</v>
          </cell>
          <cell r="G943" t="str">
            <v>HERMAWAN</v>
          </cell>
        </row>
        <row r="944">
          <cell r="A944" t="str">
            <v>ALIP SAHIDIN RAMDANI</v>
          </cell>
          <cell r="C944" t="str">
            <v>0055941549</v>
          </cell>
          <cell r="D944" t="str">
            <v>L</v>
          </cell>
          <cell r="E944" t="str">
            <v>BANDUNG</v>
          </cell>
          <cell r="F944" t="str">
            <v>X AKL</v>
          </cell>
          <cell r="G944" t="str">
            <v>BUDI PERMANA</v>
          </cell>
        </row>
        <row r="945">
          <cell r="A945" t="str">
            <v>Syifa Fitria Ramadani</v>
          </cell>
          <cell r="C945" t="str">
            <v>0005826580</v>
          </cell>
          <cell r="D945" t="str">
            <v>P</v>
          </cell>
          <cell r="E945" t="str">
            <v>Bandung</v>
          </cell>
          <cell r="F945" t="str">
            <v>X AKL</v>
          </cell>
          <cell r="G945" t="str">
            <v>Andi Guna</v>
          </cell>
        </row>
        <row r="946">
          <cell r="A946" t="str">
            <v>NASWA NURPADILLAH</v>
          </cell>
          <cell r="C946" t="str">
            <v>0069907782</v>
          </cell>
          <cell r="D946" t="str">
            <v>P</v>
          </cell>
          <cell r="E946" t="str">
            <v>Bandung</v>
          </cell>
          <cell r="F946" t="str">
            <v>X AKL</v>
          </cell>
          <cell r="G946" t="str">
            <v>Rudi Ramdani</v>
          </cell>
        </row>
        <row r="947">
          <cell r="A947" t="str">
            <v>Nadin Auralia Sulva</v>
          </cell>
          <cell r="C947" t="str">
            <v>0061777904</v>
          </cell>
          <cell r="D947" t="str">
            <v>P</v>
          </cell>
          <cell r="E947" t="str">
            <v>Bandung</v>
          </cell>
          <cell r="F947" t="str">
            <v>X AKL</v>
          </cell>
          <cell r="G947" t="str">
            <v>SULAEMAN</v>
          </cell>
        </row>
        <row r="948">
          <cell r="A948" t="str">
            <v>Devina Putri Aulia</v>
          </cell>
          <cell r="C948" t="str">
            <v>0051606741</v>
          </cell>
          <cell r="D948" t="str">
            <v>P</v>
          </cell>
          <cell r="E948" t="str">
            <v>Bandung</v>
          </cell>
          <cell r="F948" t="str">
            <v>X AKL</v>
          </cell>
          <cell r="G948" t="str">
            <v>Firman Surya Saputra</v>
          </cell>
        </row>
        <row r="949">
          <cell r="A949" t="str">
            <v>TASYA SITI MAFROHAH</v>
          </cell>
          <cell r="C949" t="str">
            <v>0062433770</v>
          </cell>
          <cell r="D949" t="str">
            <v>P</v>
          </cell>
          <cell r="E949" t="str">
            <v>Ciamis</v>
          </cell>
          <cell r="F949" t="str">
            <v>X AKL</v>
          </cell>
          <cell r="G949" t="str">
            <v>RUSYANDI</v>
          </cell>
        </row>
        <row r="950">
          <cell r="A950" t="str">
            <v>Tiara Herawati</v>
          </cell>
          <cell r="C950" t="str">
            <v>0062548680</v>
          </cell>
          <cell r="D950" t="str">
            <v>P</v>
          </cell>
          <cell r="E950" t="str">
            <v>Bandung</v>
          </cell>
          <cell r="F950" t="str">
            <v>X AKL</v>
          </cell>
          <cell r="G950" t="str">
            <v>Adang Hermawan</v>
          </cell>
        </row>
        <row r="951">
          <cell r="A951" t="str">
            <v>Wanda Maharani Bilqisty</v>
          </cell>
          <cell r="C951" t="str">
            <v>0065117527</v>
          </cell>
          <cell r="D951" t="str">
            <v>P</v>
          </cell>
          <cell r="E951" t="str">
            <v>Bandung</v>
          </cell>
          <cell r="F951" t="str">
            <v>X AKL</v>
          </cell>
          <cell r="G951" t="str">
            <v>Han Han Burhan</v>
          </cell>
        </row>
        <row r="952">
          <cell r="A952" t="str">
            <v>AGUNG RAHMAT SETIYAWAN</v>
          </cell>
          <cell r="C952" t="str">
            <v>0053269922</v>
          </cell>
          <cell r="D952" t="str">
            <v>L</v>
          </cell>
          <cell r="E952" t="str">
            <v>SUKOHARJO</v>
          </cell>
          <cell r="F952" t="str">
            <v>X AKL</v>
          </cell>
        </row>
        <row r="953">
          <cell r="A953" t="str">
            <v>RIDWAN SAEPULLOH</v>
          </cell>
          <cell r="C953" t="str">
            <v>0056243418</v>
          </cell>
          <cell r="D953" t="str">
            <v>L</v>
          </cell>
          <cell r="E953" t="str">
            <v>BANDUNG</v>
          </cell>
          <cell r="F953" t="str">
            <v>X AKL</v>
          </cell>
          <cell r="G953" t="str">
            <v>WAWAN KURNIAWAN</v>
          </cell>
        </row>
        <row r="954">
          <cell r="A954" t="str">
            <v>WIWIT DIA WIDIA WATI</v>
          </cell>
          <cell r="C954" t="str">
            <v>0051786174</v>
          </cell>
          <cell r="D954" t="str">
            <v>P</v>
          </cell>
          <cell r="E954" t="str">
            <v>Sumedang</v>
          </cell>
          <cell r="F954" t="str">
            <v>X AKL</v>
          </cell>
        </row>
        <row r="955">
          <cell r="A955" t="str">
            <v>NAZWA AZQIA</v>
          </cell>
          <cell r="C955" t="str">
            <v>0047305394</v>
          </cell>
          <cell r="D955" t="str">
            <v>P</v>
          </cell>
          <cell r="E955" t="str">
            <v>BANDUNG</v>
          </cell>
          <cell r="F955" t="str">
            <v>X AKL</v>
          </cell>
          <cell r="G955" t="str">
            <v>HILMAN JAELANI</v>
          </cell>
        </row>
        <row r="956">
          <cell r="A956" t="str">
            <v>DELANI PUTRI</v>
          </cell>
          <cell r="C956" t="str">
            <v>0056080976</v>
          </cell>
          <cell r="D956" t="str">
            <v>P</v>
          </cell>
          <cell r="E956" t="str">
            <v>Sumedang</v>
          </cell>
          <cell r="F956" t="str">
            <v>X AKL</v>
          </cell>
          <cell r="G956" t="str">
            <v>Hendi Rusmana</v>
          </cell>
        </row>
        <row r="957">
          <cell r="A957" t="str">
            <v>DESTA DWI ANDINI</v>
          </cell>
          <cell r="C957" t="str">
            <v>0054624794</v>
          </cell>
          <cell r="D957" t="str">
            <v>P</v>
          </cell>
          <cell r="E957" t="str">
            <v>Sumedang</v>
          </cell>
          <cell r="F957" t="str">
            <v>X AKL</v>
          </cell>
          <cell r="G957" t="str">
            <v>Usup Supriadi</v>
          </cell>
        </row>
        <row r="958">
          <cell r="A958" t="str">
            <v>REZA MUHAMAD SAEPUL</v>
          </cell>
          <cell r="C958" t="str">
            <v>0062780441</v>
          </cell>
          <cell r="D958" t="str">
            <v>L</v>
          </cell>
          <cell r="E958" t="str">
            <v>Sumedang</v>
          </cell>
          <cell r="F958" t="str">
            <v>X AKL</v>
          </cell>
        </row>
        <row r="959">
          <cell r="A959" t="str">
            <v>SYAHRIL RIYADI</v>
          </cell>
          <cell r="C959" t="str">
            <v>0055082194</v>
          </cell>
          <cell r="D959" t="str">
            <v>L</v>
          </cell>
          <cell r="E959" t="str">
            <v>Garut</v>
          </cell>
          <cell r="F959" t="str">
            <v>X AKL</v>
          </cell>
        </row>
        <row r="960">
          <cell r="A960" t="str">
            <v>AURA DEWI SITI WASILAH</v>
          </cell>
          <cell r="C960" t="str">
            <v>0068762810</v>
          </cell>
          <cell r="D960" t="str">
            <v>P</v>
          </cell>
          <cell r="E960" t="str">
            <v>SUMEDANG</v>
          </cell>
          <cell r="F960" t="str">
            <v>X AKL</v>
          </cell>
        </row>
        <row r="961">
          <cell r="A961" t="str">
            <v>FARAH ALIFAH</v>
          </cell>
          <cell r="C961" t="str">
            <v>0061367193</v>
          </cell>
          <cell r="D961" t="str">
            <v>P</v>
          </cell>
          <cell r="E961" t="str">
            <v>CIREBON</v>
          </cell>
          <cell r="F961" t="str">
            <v>X AKL</v>
          </cell>
          <cell r="G961" t="str">
            <v>Hadi</v>
          </cell>
        </row>
        <row r="962">
          <cell r="A962" t="str">
            <v>HERDIANSAH PERMANA</v>
          </cell>
          <cell r="C962" t="str">
            <v>0061204537</v>
          </cell>
          <cell r="D962" t="str">
            <v>L</v>
          </cell>
          <cell r="E962" t="str">
            <v>Bandung</v>
          </cell>
          <cell r="F962" t="str">
            <v>X AKL</v>
          </cell>
          <cell r="G962" t="str">
            <v>Dede Tarjani</v>
          </cell>
        </row>
        <row r="963">
          <cell r="A963" t="str">
            <v>VANESA AZZAHRA</v>
          </cell>
          <cell r="C963" t="str">
            <v>0054002470</v>
          </cell>
          <cell r="D963" t="str">
            <v>P</v>
          </cell>
          <cell r="E963" t="str">
            <v>Sumedang</v>
          </cell>
          <cell r="F963" t="str">
            <v>X AKL</v>
          </cell>
          <cell r="G963" t="str">
            <v>AJUN SUTRISNA</v>
          </cell>
        </row>
        <row r="964">
          <cell r="A964" t="str">
            <v>SYANI NURULAINI</v>
          </cell>
          <cell r="C964" t="str">
            <v>0068233841</v>
          </cell>
          <cell r="D964" t="str">
            <v>P</v>
          </cell>
          <cell r="E964" t="str">
            <v>SUMEDANG</v>
          </cell>
          <cell r="F964" t="str">
            <v>X AKL</v>
          </cell>
          <cell r="G964" t="str">
            <v>HERI KANDARSYAH</v>
          </cell>
        </row>
        <row r="965">
          <cell r="A965" t="str">
            <v>Selfi Noor Fadillah</v>
          </cell>
          <cell r="C965" t="str">
            <v>0066562934</v>
          </cell>
          <cell r="D965" t="str">
            <v>P</v>
          </cell>
          <cell r="E965" t="str">
            <v>Bandung</v>
          </cell>
          <cell r="F965" t="str">
            <v>X AKL</v>
          </cell>
          <cell r="G965" t="str">
            <v>Anang Saepul Nawas</v>
          </cell>
        </row>
        <row r="966">
          <cell r="A966" t="str">
            <v>Syafrina Salsabila Ridho</v>
          </cell>
          <cell r="C966" t="str">
            <v>0067761988</v>
          </cell>
          <cell r="D966" t="str">
            <v>P</v>
          </cell>
          <cell r="E966" t="str">
            <v>Bandung</v>
          </cell>
          <cell r="F966" t="str">
            <v>X AKL</v>
          </cell>
          <cell r="G966" t="str">
            <v>Syarif Ridho</v>
          </cell>
        </row>
        <row r="967">
          <cell r="A967" t="str">
            <v>Rizka Ramadhani</v>
          </cell>
          <cell r="C967" t="str">
            <v>0066937571</v>
          </cell>
          <cell r="D967" t="str">
            <v>P</v>
          </cell>
          <cell r="E967" t="str">
            <v>Bandung</v>
          </cell>
          <cell r="F967" t="str">
            <v>X AKL</v>
          </cell>
          <cell r="G967" t="str">
            <v>Budi Sunardi</v>
          </cell>
        </row>
        <row r="968">
          <cell r="A968" t="str">
            <v>DHEA NOVIYANTI</v>
          </cell>
          <cell r="C968" t="str">
            <v>0068383131</v>
          </cell>
          <cell r="D968" t="str">
            <v>P</v>
          </cell>
          <cell r="E968" t="str">
            <v>BANDUNG</v>
          </cell>
          <cell r="F968" t="str">
            <v>X AKL</v>
          </cell>
          <cell r="G968" t="str">
            <v>RUYANTO</v>
          </cell>
        </row>
        <row r="969">
          <cell r="A969" t="str">
            <v>QAYZHA ALLAIKA NUR FAATIHAH</v>
          </cell>
          <cell r="C969" t="str">
            <v>0053116884</v>
          </cell>
          <cell r="D969" t="str">
            <v>P</v>
          </cell>
          <cell r="E969" t="str">
            <v>BANDUNG</v>
          </cell>
          <cell r="F969" t="str">
            <v>X AKL</v>
          </cell>
          <cell r="G969" t="str">
            <v>ASE SUHENDAR</v>
          </cell>
        </row>
        <row r="970">
          <cell r="A970" t="str">
            <v>Keyra Siti Arifah</v>
          </cell>
          <cell r="C970" t="str">
            <v>0065591969</v>
          </cell>
          <cell r="D970" t="str">
            <v>P</v>
          </cell>
          <cell r="E970" t="str">
            <v>Sumedang</v>
          </cell>
          <cell r="F970" t="str">
            <v>X AKL</v>
          </cell>
          <cell r="G970" t="str">
            <v>War'at</v>
          </cell>
        </row>
        <row r="971">
          <cell r="A971" t="str">
            <v>AMELIA PUTRI</v>
          </cell>
          <cell r="C971" t="str">
            <v>0059839208</v>
          </cell>
          <cell r="D971" t="str">
            <v>P</v>
          </cell>
          <cell r="E971" t="str">
            <v>Sumedang</v>
          </cell>
          <cell r="F971" t="str">
            <v>X AKL</v>
          </cell>
          <cell r="G971" t="str">
            <v>DADAN</v>
          </cell>
        </row>
        <row r="972">
          <cell r="A972" t="str">
            <v>RANGGA HADI SAPUTRA</v>
          </cell>
          <cell r="C972" t="str">
            <v>0068736113</v>
          </cell>
          <cell r="D972" t="str">
            <v>L</v>
          </cell>
          <cell r="E972" t="str">
            <v>Bandung</v>
          </cell>
          <cell r="F972" t="str">
            <v>X AKL</v>
          </cell>
          <cell r="G972" t="str">
            <v>HAERUDIN</v>
          </cell>
        </row>
        <row r="973">
          <cell r="A973" t="str">
            <v>HANNA AYU SEPTIAZA</v>
          </cell>
          <cell r="C973" t="str">
            <v>0063588831</v>
          </cell>
          <cell r="D973" t="str">
            <v>P</v>
          </cell>
          <cell r="E973" t="str">
            <v>Bandung</v>
          </cell>
          <cell r="F973" t="str">
            <v>X AKL</v>
          </cell>
          <cell r="G973" t="str">
            <v>Zaenal Abidin</v>
          </cell>
        </row>
        <row r="974">
          <cell r="A974" t="str">
            <v>Destiana Maharani</v>
          </cell>
          <cell r="C974" t="str">
            <v>0054811827</v>
          </cell>
          <cell r="D974" t="str">
            <v>P</v>
          </cell>
          <cell r="E974" t="str">
            <v>Bandung</v>
          </cell>
          <cell r="F974" t="str">
            <v>X AKL</v>
          </cell>
          <cell r="G974" t="str">
            <v>DEDE MISKANDA</v>
          </cell>
        </row>
        <row r="975">
          <cell r="A975" t="str">
            <v>WULAN AYU LESTARI</v>
          </cell>
          <cell r="C975" t="str">
            <v>0056741575</v>
          </cell>
          <cell r="D975" t="str">
            <v>P</v>
          </cell>
          <cell r="E975" t="str">
            <v>Tasikmalaya</v>
          </cell>
          <cell r="F975" t="str">
            <v>X AKL</v>
          </cell>
          <cell r="G975" t="str">
            <v>Jajang Sudrajat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AX1018"/>
  <sheetViews>
    <sheetView tabSelected="1" zoomScaleNormal="100" workbookViewId="0">
      <pane xSplit="9" ySplit="1" topLeftCell="AD269" activePane="bottomRight" state="frozen"/>
      <selection pane="topRight" activeCell="I1" sqref="I1"/>
      <selection pane="bottomLeft" activeCell="A2" sqref="A2"/>
      <selection pane="bottomRight" activeCell="I276" sqref="I276"/>
    </sheetView>
  </sheetViews>
  <sheetFormatPr defaultRowHeight="15" x14ac:dyDescent="0.25"/>
  <cols>
    <col min="1" max="1" width="8" style="17" bestFit="1" customWidth="1"/>
    <col min="2" max="2" width="9.5703125" bestFit="1" customWidth="1"/>
    <col min="3" max="3" width="33.85546875" bestFit="1" customWidth="1"/>
    <col min="4" max="4" width="11.5703125" bestFit="1" customWidth="1"/>
    <col min="5" max="5" width="17.7109375" hidden="1" customWidth="1"/>
    <col min="6" max="6" width="20.42578125" hidden="1" customWidth="1"/>
    <col min="7" max="7" width="10.140625" style="44" bestFit="1" customWidth="1"/>
    <col min="8" max="8" width="10.140625" style="44" customWidth="1"/>
    <col min="9" max="9" width="36.140625" customWidth="1"/>
    <col min="10" max="10" width="4" customWidth="1"/>
    <col min="11" max="11" width="15.5703125" bestFit="1" customWidth="1"/>
    <col min="12" max="12" width="20.140625" style="41" bestFit="1" customWidth="1"/>
    <col min="13" max="13" width="15.7109375" style="50" bestFit="1" customWidth="1"/>
    <col min="14" max="14" width="42.42578125" bestFit="1" customWidth="1"/>
    <col min="15" max="15" width="14.42578125" bestFit="1" customWidth="1"/>
    <col min="16" max="16" width="23.85546875" bestFit="1" customWidth="1"/>
    <col min="17" max="17" width="19.85546875" bestFit="1" customWidth="1"/>
    <col min="18" max="18" width="20.140625" bestFit="1" customWidth="1"/>
    <col min="19" max="19" width="19.5703125" bestFit="1" customWidth="1"/>
    <col min="20" max="21" width="19.5703125" customWidth="1"/>
    <col min="22" max="22" width="17.28515625" style="50" customWidth="1"/>
    <col min="23" max="23" width="18.28515625" style="50" customWidth="1"/>
    <col min="24" max="24" width="37.5703125" style="15" customWidth="1"/>
    <col min="25" max="26" width="8" customWidth="1"/>
    <col min="27" max="27" width="18.28515625" customWidth="1"/>
    <col min="28" max="28" width="16.28515625" customWidth="1"/>
    <col min="29" max="29" width="12.140625" customWidth="1"/>
    <col min="30" max="30" width="9.140625" customWidth="1"/>
    <col min="31" max="31" width="20.28515625" customWidth="1"/>
    <col min="32" max="32" width="13.140625" bestFit="1" customWidth="1"/>
    <col min="33" max="33" width="16.28515625" bestFit="1" customWidth="1"/>
    <col min="34" max="34" width="9.7109375" customWidth="1"/>
    <col min="35" max="35" width="17.7109375" style="50" customWidth="1"/>
    <col min="36" max="36" width="13.5703125" style="50" bestFit="1" customWidth="1"/>
    <col min="37" max="37" width="12" style="50" bestFit="1" customWidth="1"/>
    <col min="38" max="38" width="12" bestFit="1" customWidth="1"/>
    <col min="40" max="40" width="36.140625" hidden="1" customWidth="1"/>
    <col min="41" max="41" width="42.28515625" style="48" customWidth="1"/>
  </cols>
  <sheetData>
    <row r="1" spans="1:42" s="6" customFormat="1" ht="54.75" customHeight="1" x14ac:dyDescent="0.25">
      <c r="A1" s="6" t="s">
        <v>2890</v>
      </c>
      <c r="B1" s="10" t="s">
        <v>2877</v>
      </c>
      <c r="C1" s="10" t="s">
        <v>2814</v>
      </c>
      <c r="D1" s="10" t="s">
        <v>2794</v>
      </c>
      <c r="E1" s="10" t="s">
        <v>2878</v>
      </c>
      <c r="F1" s="10" t="s">
        <v>2889</v>
      </c>
      <c r="G1" s="43" t="s">
        <v>2795</v>
      </c>
      <c r="H1" s="43"/>
      <c r="I1" s="51" t="s">
        <v>2796</v>
      </c>
      <c r="J1" s="10" t="s">
        <v>2797</v>
      </c>
      <c r="K1" s="10" t="s">
        <v>2798</v>
      </c>
      <c r="L1" s="36" t="s">
        <v>2815</v>
      </c>
      <c r="M1" s="12" t="s">
        <v>2799</v>
      </c>
      <c r="N1" s="12" t="s">
        <v>2891</v>
      </c>
      <c r="O1" s="12" t="s">
        <v>2955</v>
      </c>
      <c r="P1" s="13" t="s">
        <v>4323</v>
      </c>
      <c r="Q1" s="14" t="s">
        <v>2956</v>
      </c>
      <c r="R1" s="14" t="s">
        <v>2957</v>
      </c>
      <c r="S1" s="14" t="s">
        <v>2958</v>
      </c>
      <c r="T1" s="14" t="s">
        <v>4287</v>
      </c>
      <c r="U1" s="14" t="s">
        <v>4288</v>
      </c>
      <c r="V1" s="12" t="s">
        <v>2813</v>
      </c>
      <c r="W1" s="12" t="s">
        <v>2800</v>
      </c>
      <c r="X1" s="11" t="s">
        <v>2802</v>
      </c>
      <c r="Y1" s="10" t="s">
        <v>2803</v>
      </c>
      <c r="Z1" s="10" t="s">
        <v>2804</v>
      </c>
      <c r="AA1" s="10" t="s">
        <v>2805</v>
      </c>
      <c r="AB1" s="10" t="s">
        <v>2806</v>
      </c>
      <c r="AC1" s="10" t="s">
        <v>2807</v>
      </c>
      <c r="AD1" s="10" t="s">
        <v>2812</v>
      </c>
      <c r="AE1" s="10" t="s">
        <v>2808</v>
      </c>
      <c r="AF1" s="10" t="s">
        <v>2801</v>
      </c>
      <c r="AG1" s="11" t="s">
        <v>2809</v>
      </c>
      <c r="AH1" s="11" t="s">
        <v>2810</v>
      </c>
      <c r="AI1" s="12" t="s">
        <v>2811</v>
      </c>
      <c r="AJ1" s="60"/>
      <c r="AK1" s="67" t="s">
        <v>4301</v>
      </c>
      <c r="AL1" s="67"/>
      <c r="AM1" s="67"/>
      <c r="AN1" s="10" t="s">
        <v>6724</v>
      </c>
      <c r="AO1" s="49" t="s">
        <v>6725</v>
      </c>
    </row>
    <row r="2" spans="1:42" x14ac:dyDescent="0.25">
      <c r="A2" s="17">
        <v>1</v>
      </c>
      <c r="B2">
        <v>10</v>
      </c>
      <c r="C2" t="s">
        <v>6716</v>
      </c>
      <c r="D2" t="s">
        <v>6397</v>
      </c>
      <c r="E2">
        <v>1</v>
      </c>
      <c r="F2" t="s">
        <v>2888</v>
      </c>
      <c r="G2" s="44" t="s">
        <v>6403</v>
      </c>
      <c r="I2" t="s">
        <v>4327</v>
      </c>
      <c r="J2" t="s">
        <v>9</v>
      </c>
      <c r="K2" t="s">
        <v>6</v>
      </c>
      <c r="L2" s="42">
        <v>38816</v>
      </c>
      <c r="M2" s="50" t="s">
        <v>4328</v>
      </c>
      <c r="N2" t="s">
        <v>4329</v>
      </c>
      <c r="O2">
        <v>0</v>
      </c>
      <c r="Q2" t="s">
        <v>4330</v>
      </c>
      <c r="R2" t="s">
        <v>4331</v>
      </c>
      <c r="T2" t="s">
        <v>4332</v>
      </c>
      <c r="U2" t="s">
        <v>4333</v>
      </c>
      <c r="V2" s="50" t="s">
        <v>4334</v>
      </c>
      <c r="W2" s="50" t="s">
        <v>4335</v>
      </c>
      <c r="X2" s="15" t="s">
        <v>49</v>
      </c>
      <c r="Y2">
        <v>1</v>
      </c>
      <c r="Z2">
        <v>1</v>
      </c>
      <c r="AA2" t="s">
        <v>344</v>
      </c>
      <c r="AB2" t="s">
        <v>538</v>
      </c>
      <c r="AC2" t="s">
        <v>6</v>
      </c>
      <c r="AD2">
        <v>40394</v>
      </c>
      <c r="AE2" t="s">
        <v>1117</v>
      </c>
      <c r="AF2" t="s">
        <v>4336</v>
      </c>
      <c r="AI2" s="50" t="s">
        <v>4337</v>
      </c>
      <c r="AN2" t="s">
        <v>4327</v>
      </c>
      <c r="AO2" s="48" t="str">
        <f>VLOOKUP(I2,[2]Sheet1!$A$2:$H$975,1,FALSE)</f>
        <v>Aly Yahya</v>
      </c>
      <c r="AP2" t="str">
        <f>IF(AO2=I2,"Sama", "Tidak sama")</f>
        <v>Sama</v>
      </c>
    </row>
    <row r="3" spans="1:42" x14ac:dyDescent="0.25">
      <c r="A3" s="17">
        <v>2</v>
      </c>
      <c r="B3">
        <v>10</v>
      </c>
      <c r="C3" t="s">
        <v>6716</v>
      </c>
      <c r="D3" t="s">
        <v>6397</v>
      </c>
      <c r="E3">
        <v>1</v>
      </c>
      <c r="F3" t="s">
        <v>2888</v>
      </c>
      <c r="G3" s="44" t="s">
        <v>6404</v>
      </c>
      <c r="I3" t="s">
        <v>4338</v>
      </c>
      <c r="J3" t="s">
        <v>9</v>
      </c>
      <c r="K3" t="s">
        <v>4339</v>
      </c>
      <c r="L3" s="42">
        <v>38719</v>
      </c>
      <c r="M3" s="50" t="s">
        <v>4340</v>
      </c>
      <c r="N3" t="s">
        <v>4341</v>
      </c>
      <c r="O3">
        <v>0</v>
      </c>
      <c r="Q3" t="s">
        <v>4342</v>
      </c>
      <c r="R3" t="s">
        <v>4343</v>
      </c>
      <c r="T3" t="s">
        <v>2849</v>
      </c>
      <c r="U3" t="s">
        <v>4333</v>
      </c>
      <c r="V3" s="50" t="s">
        <v>4344</v>
      </c>
      <c r="W3" s="50" t="s">
        <v>4345</v>
      </c>
      <c r="X3" s="15" t="s">
        <v>234</v>
      </c>
      <c r="Y3">
        <v>2</v>
      </c>
      <c r="Z3">
        <v>6</v>
      </c>
      <c r="AA3" t="s">
        <v>282</v>
      </c>
      <c r="AB3" t="s">
        <v>155</v>
      </c>
      <c r="AC3" t="s">
        <v>4</v>
      </c>
      <c r="AD3">
        <v>45363</v>
      </c>
      <c r="AF3" t="s">
        <v>4346</v>
      </c>
      <c r="AI3" s="50" t="s">
        <v>4347</v>
      </c>
      <c r="AN3" t="s">
        <v>4338</v>
      </c>
      <c r="AO3" s="48" t="str">
        <f>VLOOKUP(I3,[2]Sheet1!$A$2:$H$975,1,FALSE)</f>
        <v>DEAN FAREL NATANAYA</v>
      </c>
      <c r="AP3" t="str">
        <f t="shared" ref="AP3:AP66" si="0">IF(AO3=I3,"Sama", "Tidak sama")</f>
        <v>Sama</v>
      </c>
    </row>
    <row r="4" spans="1:42" x14ac:dyDescent="0.25">
      <c r="A4" s="17">
        <v>3</v>
      </c>
      <c r="B4">
        <v>10</v>
      </c>
      <c r="C4" t="s">
        <v>6716</v>
      </c>
      <c r="D4" t="s">
        <v>6397</v>
      </c>
      <c r="E4">
        <v>1</v>
      </c>
      <c r="F4" t="s">
        <v>2888</v>
      </c>
      <c r="G4" s="44" t="s">
        <v>6405</v>
      </c>
      <c r="I4" t="s">
        <v>4348</v>
      </c>
      <c r="J4" t="s">
        <v>9</v>
      </c>
      <c r="K4" t="s">
        <v>4</v>
      </c>
      <c r="L4" s="42">
        <v>38762</v>
      </c>
      <c r="M4" s="50">
        <v>0</v>
      </c>
      <c r="N4" t="s">
        <v>4349</v>
      </c>
      <c r="O4">
        <v>0</v>
      </c>
      <c r="Q4" t="s">
        <v>4350</v>
      </c>
      <c r="R4" t="s">
        <v>4351</v>
      </c>
      <c r="T4" t="s">
        <v>4332</v>
      </c>
      <c r="U4" t="s">
        <v>4332</v>
      </c>
      <c r="V4" s="50" t="s">
        <v>4352</v>
      </c>
      <c r="W4" s="50" t="s">
        <v>4353</v>
      </c>
      <c r="X4" s="15" t="s">
        <v>292</v>
      </c>
      <c r="Y4">
        <v>1</v>
      </c>
      <c r="Z4">
        <v>8</v>
      </c>
      <c r="AA4" t="s">
        <v>268</v>
      </c>
      <c r="AB4" t="s">
        <v>155</v>
      </c>
      <c r="AC4" t="s">
        <v>4</v>
      </c>
      <c r="AD4">
        <v>45363</v>
      </c>
      <c r="AF4" t="s">
        <v>4336</v>
      </c>
      <c r="AI4" s="50" t="s">
        <v>4354</v>
      </c>
      <c r="AN4" t="s">
        <v>4348</v>
      </c>
      <c r="AO4" s="48" t="str">
        <f>VLOOKUP(I4,[2]Sheet1!$A$2:$H$975,1,FALSE)</f>
        <v>Firman Septia Nugraha</v>
      </c>
      <c r="AP4" t="str">
        <f t="shared" si="0"/>
        <v>Sama</v>
      </c>
    </row>
    <row r="5" spans="1:42" x14ac:dyDescent="0.25">
      <c r="A5" s="17">
        <v>4</v>
      </c>
      <c r="B5">
        <v>10</v>
      </c>
      <c r="C5" t="s">
        <v>6716</v>
      </c>
      <c r="D5" t="s">
        <v>6397</v>
      </c>
      <c r="E5">
        <v>1</v>
      </c>
      <c r="F5" t="s">
        <v>2888</v>
      </c>
      <c r="G5" s="44" t="s">
        <v>6406</v>
      </c>
      <c r="I5" t="s">
        <v>4355</v>
      </c>
      <c r="J5" t="s">
        <v>9</v>
      </c>
      <c r="K5" t="s">
        <v>6</v>
      </c>
      <c r="L5" s="42">
        <v>38731</v>
      </c>
      <c r="M5" s="50" t="s">
        <v>4356</v>
      </c>
      <c r="N5" t="s">
        <v>4357</v>
      </c>
      <c r="O5">
        <v>0</v>
      </c>
      <c r="Q5" t="s">
        <v>4358</v>
      </c>
      <c r="R5" t="s">
        <v>4359</v>
      </c>
      <c r="T5" t="s">
        <v>2849</v>
      </c>
      <c r="U5" t="s">
        <v>4333</v>
      </c>
      <c r="V5" s="50" t="s">
        <v>4360</v>
      </c>
      <c r="W5" s="50" t="s">
        <v>4361</v>
      </c>
      <c r="X5" s="15" t="s">
        <v>4362</v>
      </c>
      <c r="Y5">
        <v>1</v>
      </c>
      <c r="Z5">
        <v>1</v>
      </c>
      <c r="AA5" t="s">
        <v>402</v>
      </c>
      <c r="AB5" t="s">
        <v>514</v>
      </c>
      <c r="AC5" t="s">
        <v>6</v>
      </c>
      <c r="AD5">
        <v>40623</v>
      </c>
      <c r="AF5" t="s">
        <v>4336</v>
      </c>
      <c r="AI5" s="50" t="s">
        <v>4363</v>
      </c>
      <c r="AN5" t="s">
        <v>4355</v>
      </c>
      <c r="AO5" s="48" t="str">
        <f>VLOOKUP(I5,[2]Sheet1!$A$2:$H$975,1,FALSE)</f>
        <v>GILANG PERMANA ADRIAN</v>
      </c>
      <c r="AP5" t="str">
        <f t="shared" si="0"/>
        <v>Sama</v>
      </c>
    </row>
    <row r="6" spans="1:42" x14ac:dyDescent="0.25">
      <c r="A6" s="17">
        <v>5</v>
      </c>
      <c r="B6">
        <v>10</v>
      </c>
      <c r="C6" t="s">
        <v>6716</v>
      </c>
      <c r="D6" t="s">
        <v>6397</v>
      </c>
      <c r="E6">
        <v>1</v>
      </c>
      <c r="F6" t="s">
        <v>2888</v>
      </c>
      <c r="G6" s="44" t="s">
        <v>6407</v>
      </c>
      <c r="I6" t="s">
        <v>4364</v>
      </c>
      <c r="J6" t="s">
        <v>9</v>
      </c>
      <c r="K6" t="s">
        <v>4</v>
      </c>
      <c r="L6" s="42">
        <v>38835</v>
      </c>
      <c r="M6" s="50">
        <v>0</v>
      </c>
      <c r="N6" t="s">
        <v>4365</v>
      </c>
      <c r="O6">
        <v>0</v>
      </c>
      <c r="Q6" t="s">
        <v>4366</v>
      </c>
      <c r="R6" t="s">
        <v>4367</v>
      </c>
      <c r="T6" t="s">
        <v>4332</v>
      </c>
      <c r="U6" t="s">
        <v>4333</v>
      </c>
      <c r="V6" s="50" t="s">
        <v>4368</v>
      </c>
      <c r="W6" s="50" t="s">
        <v>4369</v>
      </c>
      <c r="X6" s="15" t="s">
        <v>4370</v>
      </c>
      <c r="Y6">
        <v>2</v>
      </c>
      <c r="Z6">
        <v>1</v>
      </c>
      <c r="AA6" t="s">
        <v>4371</v>
      </c>
      <c r="AB6" t="s">
        <v>4372</v>
      </c>
      <c r="AC6" t="s">
        <v>4373</v>
      </c>
      <c r="AD6">
        <v>45284</v>
      </c>
      <c r="AF6" t="s">
        <v>4336</v>
      </c>
      <c r="AI6" s="50" t="s">
        <v>4374</v>
      </c>
      <c r="AN6" t="s">
        <v>4364</v>
      </c>
      <c r="AO6" s="48" t="str">
        <f>VLOOKUP(I6,[2]Sheet1!$A$2:$H$975,1,FALSE)</f>
        <v>Guntur Rizki Hartato Putra</v>
      </c>
      <c r="AP6" t="str">
        <f t="shared" si="0"/>
        <v>Sama</v>
      </c>
    </row>
    <row r="7" spans="1:42" x14ac:dyDescent="0.25">
      <c r="A7" s="17">
        <v>6</v>
      </c>
      <c r="B7">
        <v>10</v>
      </c>
      <c r="C7" t="s">
        <v>6716</v>
      </c>
      <c r="D7" t="s">
        <v>6397</v>
      </c>
      <c r="E7">
        <v>1</v>
      </c>
      <c r="F7" t="s">
        <v>2888</v>
      </c>
      <c r="G7" s="44" t="s">
        <v>6408</v>
      </c>
      <c r="I7" t="s">
        <v>4375</v>
      </c>
      <c r="J7" t="s">
        <v>9</v>
      </c>
      <c r="K7" t="s">
        <v>4</v>
      </c>
      <c r="L7" s="42">
        <v>38023</v>
      </c>
      <c r="M7" s="50">
        <v>0</v>
      </c>
      <c r="N7" t="s">
        <v>4376</v>
      </c>
      <c r="O7">
        <v>0</v>
      </c>
      <c r="Q7" t="s">
        <v>4137</v>
      </c>
      <c r="R7" t="s">
        <v>4377</v>
      </c>
      <c r="T7" t="s">
        <v>2848</v>
      </c>
      <c r="U7" t="s">
        <v>4333</v>
      </c>
      <c r="V7" s="50" t="s">
        <v>4378</v>
      </c>
      <c r="W7" s="50" t="s">
        <v>4379</v>
      </c>
      <c r="X7" s="15" t="s">
        <v>4380</v>
      </c>
      <c r="Y7">
        <v>5</v>
      </c>
      <c r="Z7">
        <v>2</v>
      </c>
      <c r="AA7" t="s">
        <v>275</v>
      </c>
      <c r="AB7" t="s">
        <v>155</v>
      </c>
      <c r="AC7" t="s">
        <v>4</v>
      </c>
      <c r="AD7">
        <v>45363</v>
      </c>
      <c r="AF7" t="s">
        <v>4336</v>
      </c>
      <c r="AI7" s="50" t="s">
        <v>4381</v>
      </c>
      <c r="AN7" t="s">
        <v>4375</v>
      </c>
      <c r="AO7" s="48" t="str">
        <f>VLOOKUP(I7,[2]Sheet1!$A$2:$H$975,1,FALSE)</f>
        <v>JAJANG DIKI</v>
      </c>
      <c r="AP7" t="str">
        <f t="shared" si="0"/>
        <v>Sama</v>
      </c>
    </row>
    <row r="8" spans="1:42" x14ac:dyDescent="0.25">
      <c r="A8" s="17">
        <v>7</v>
      </c>
      <c r="B8">
        <v>10</v>
      </c>
      <c r="C8" t="s">
        <v>6716</v>
      </c>
      <c r="D8" t="s">
        <v>6397</v>
      </c>
      <c r="E8">
        <v>1</v>
      </c>
      <c r="F8" t="s">
        <v>2888</v>
      </c>
      <c r="G8" s="44" t="s">
        <v>6409</v>
      </c>
      <c r="I8" t="s">
        <v>4382</v>
      </c>
      <c r="J8" t="s">
        <v>9</v>
      </c>
      <c r="K8" t="s">
        <v>4</v>
      </c>
      <c r="L8" s="42">
        <v>38773</v>
      </c>
      <c r="M8" s="50">
        <v>0</v>
      </c>
      <c r="N8" t="s">
        <v>4383</v>
      </c>
      <c r="O8">
        <v>0</v>
      </c>
      <c r="Q8" t="s">
        <v>4384</v>
      </c>
      <c r="R8" t="s">
        <v>4385</v>
      </c>
      <c r="T8" t="s">
        <v>4386</v>
      </c>
      <c r="U8" t="s">
        <v>4386</v>
      </c>
      <c r="V8" s="50" t="s">
        <v>4387</v>
      </c>
      <c r="W8" s="50" t="s">
        <v>4388</v>
      </c>
      <c r="X8" s="15" t="s">
        <v>4389</v>
      </c>
      <c r="Y8">
        <v>3</v>
      </c>
      <c r="Z8">
        <v>1</v>
      </c>
      <c r="AA8" t="s">
        <v>295</v>
      </c>
      <c r="AB8" t="s">
        <v>155</v>
      </c>
      <c r="AC8" t="s">
        <v>4</v>
      </c>
      <c r="AD8">
        <v>45363</v>
      </c>
      <c r="AF8" t="s">
        <v>4336</v>
      </c>
      <c r="AI8" s="50" t="s">
        <v>4390</v>
      </c>
      <c r="AN8" t="s">
        <v>4382</v>
      </c>
      <c r="AO8" s="48" t="str">
        <f>VLOOKUP(I8,[2]Sheet1!$A$2:$H$975,1,FALSE)</f>
        <v>KELVIN FIRMANSYAH</v>
      </c>
      <c r="AP8" t="str">
        <f t="shared" si="0"/>
        <v>Sama</v>
      </c>
    </row>
    <row r="9" spans="1:42" x14ac:dyDescent="0.25">
      <c r="A9" s="17">
        <v>8</v>
      </c>
      <c r="B9">
        <v>10</v>
      </c>
      <c r="C9" t="s">
        <v>6716</v>
      </c>
      <c r="D9" t="s">
        <v>6397</v>
      </c>
      <c r="E9">
        <v>1</v>
      </c>
      <c r="F9" t="s">
        <v>2888</v>
      </c>
      <c r="G9" s="44" t="s">
        <v>6410</v>
      </c>
      <c r="I9" t="s">
        <v>4391</v>
      </c>
      <c r="J9" t="s">
        <v>9</v>
      </c>
      <c r="K9" t="s">
        <v>6</v>
      </c>
      <c r="L9" s="42">
        <v>38879</v>
      </c>
      <c r="M9" s="50" t="s">
        <v>4392</v>
      </c>
      <c r="N9" s="52" t="s">
        <v>4701</v>
      </c>
      <c r="O9">
        <v>0</v>
      </c>
      <c r="Q9" t="s">
        <v>4393</v>
      </c>
      <c r="R9" t="s">
        <v>4394</v>
      </c>
      <c r="T9" t="s">
        <v>2849</v>
      </c>
      <c r="U9" t="s">
        <v>2847</v>
      </c>
      <c r="V9" s="50" t="s">
        <v>4395</v>
      </c>
      <c r="W9" s="50" t="s">
        <v>4396</v>
      </c>
      <c r="X9" s="15" t="s">
        <v>95</v>
      </c>
      <c r="Y9">
        <v>5</v>
      </c>
      <c r="Z9">
        <v>4</v>
      </c>
      <c r="AA9" t="s">
        <v>266</v>
      </c>
      <c r="AB9" t="s">
        <v>538</v>
      </c>
      <c r="AC9" t="s">
        <v>6</v>
      </c>
      <c r="AD9">
        <v>40394</v>
      </c>
      <c r="AF9" t="s">
        <v>4336</v>
      </c>
      <c r="AI9" s="50" t="s">
        <v>4397</v>
      </c>
      <c r="AN9" t="s">
        <v>4391</v>
      </c>
      <c r="AO9" s="48" t="e">
        <f>VLOOKUP(I9,[2]Sheet1!$A$2:$H$975,1,FALSE)</f>
        <v>#N/A</v>
      </c>
      <c r="AP9" t="e">
        <f t="shared" si="0"/>
        <v>#N/A</v>
      </c>
    </row>
    <row r="10" spans="1:42" x14ac:dyDescent="0.25">
      <c r="A10" s="17">
        <v>9</v>
      </c>
      <c r="B10">
        <v>10</v>
      </c>
      <c r="C10" t="s">
        <v>6716</v>
      </c>
      <c r="D10" t="s">
        <v>6397</v>
      </c>
      <c r="E10">
        <v>1</v>
      </c>
      <c r="F10" t="s">
        <v>2888</v>
      </c>
      <c r="G10" s="44" t="s">
        <v>6411</v>
      </c>
      <c r="I10" t="s">
        <v>4398</v>
      </c>
      <c r="J10" t="s">
        <v>9</v>
      </c>
      <c r="K10" t="s">
        <v>4399</v>
      </c>
      <c r="L10" s="42">
        <v>38763</v>
      </c>
      <c r="M10" s="50" t="s">
        <v>4400</v>
      </c>
      <c r="N10" t="s">
        <v>4365</v>
      </c>
      <c r="O10">
        <v>0</v>
      </c>
      <c r="Q10" t="s">
        <v>4401</v>
      </c>
      <c r="R10" t="s">
        <v>4032</v>
      </c>
      <c r="T10" t="s">
        <v>4332</v>
      </c>
      <c r="U10" t="s">
        <v>4332</v>
      </c>
      <c r="V10" s="50" t="s">
        <v>4402</v>
      </c>
      <c r="W10" s="50" t="s">
        <v>4403</v>
      </c>
      <c r="X10" s="15" t="s">
        <v>4404</v>
      </c>
      <c r="Y10">
        <v>3</v>
      </c>
      <c r="Z10">
        <v>4</v>
      </c>
      <c r="AA10" t="s">
        <v>2874</v>
      </c>
      <c r="AB10" t="s">
        <v>4405</v>
      </c>
      <c r="AC10" t="s">
        <v>4399</v>
      </c>
      <c r="AD10">
        <v>44162</v>
      </c>
      <c r="AF10" t="s">
        <v>4336</v>
      </c>
      <c r="AI10" s="50" t="s">
        <v>4406</v>
      </c>
      <c r="AN10" t="s">
        <v>4398</v>
      </c>
      <c r="AO10" s="48" t="e">
        <f>VLOOKUP(I10,[2]Sheet1!$A$2:$H$975,1,FALSE)</f>
        <v>#N/A</v>
      </c>
      <c r="AP10" t="e">
        <f t="shared" si="0"/>
        <v>#N/A</v>
      </c>
    </row>
    <row r="11" spans="1:42" x14ac:dyDescent="0.25">
      <c r="A11" s="17">
        <v>10</v>
      </c>
      <c r="B11">
        <v>10</v>
      </c>
      <c r="C11" t="s">
        <v>6716</v>
      </c>
      <c r="D11" t="s">
        <v>6397</v>
      </c>
      <c r="E11">
        <v>1</v>
      </c>
      <c r="F11" t="s">
        <v>2888</v>
      </c>
      <c r="G11" s="44" t="s">
        <v>6412</v>
      </c>
      <c r="I11" t="s">
        <v>4407</v>
      </c>
      <c r="J11" t="s">
        <v>9</v>
      </c>
      <c r="K11" t="s">
        <v>6</v>
      </c>
      <c r="L11" s="42">
        <v>38663</v>
      </c>
      <c r="M11" s="50" t="s">
        <v>4408</v>
      </c>
      <c r="N11" t="s">
        <v>4365</v>
      </c>
      <c r="O11">
        <v>0</v>
      </c>
      <c r="Q11" t="s">
        <v>4409</v>
      </c>
      <c r="R11" t="s">
        <v>4410</v>
      </c>
      <c r="T11" t="s">
        <v>4411</v>
      </c>
      <c r="U11" t="s">
        <v>4333</v>
      </c>
      <c r="V11" s="50" t="s">
        <v>4412</v>
      </c>
      <c r="W11" s="50" t="s">
        <v>4413</v>
      </c>
      <c r="X11" s="15" t="s">
        <v>4414</v>
      </c>
      <c r="Y11">
        <v>8</v>
      </c>
      <c r="Z11">
        <v>22</v>
      </c>
      <c r="AA11" t="s">
        <v>358</v>
      </c>
      <c r="AB11" t="s">
        <v>538</v>
      </c>
      <c r="AC11" t="s">
        <v>6</v>
      </c>
      <c r="AD11">
        <v>40394</v>
      </c>
      <c r="AF11" t="s">
        <v>4336</v>
      </c>
      <c r="AI11" s="50" t="s">
        <v>4415</v>
      </c>
      <c r="AN11" t="s">
        <v>4407</v>
      </c>
      <c r="AO11" s="48" t="str">
        <f>VLOOKUP(I11,[2]Sheet1!$A$2:$H$975,1,FALSE)</f>
        <v>Mochamad Rizky Riza Anugrah</v>
      </c>
      <c r="AP11" t="str">
        <f t="shared" si="0"/>
        <v>Sama</v>
      </c>
    </row>
    <row r="12" spans="1:42" x14ac:dyDescent="0.25">
      <c r="A12" s="17">
        <v>11</v>
      </c>
      <c r="B12">
        <v>10</v>
      </c>
      <c r="C12" t="s">
        <v>6716</v>
      </c>
      <c r="D12" t="s">
        <v>6397</v>
      </c>
      <c r="E12">
        <v>1</v>
      </c>
      <c r="F12" t="s">
        <v>2888</v>
      </c>
      <c r="G12" s="44" t="s">
        <v>6413</v>
      </c>
      <c r="I12" t="s">
        <v>4416</v>
      </c>
      <c r="J12" t="s">
        <v>9</v>
      </c>
      <c r="K12" t="s">
        <v>6</v>
      </c>
      <c r="L12" s="42">
        <v>38536</v>
      </c>
      <c r="M12" s="50">
        <v>0</v>
      </c>
      <c r="N12" t="s">
        <v>4417</v>
      </c>
      <c r="O12">
        <v>0</v>
      </c>
      <c r="Q12" t="s">
        <v>4418</v>
      </c>
      <c r="R12" t="s">
        <v>4419</v>
      </c>
      <c r="T12" t="s">
        <v>4386</v>
      </c>
      <c r="U12" t="s">
        <v>4333</v>
      </c>
      <c r="V12" s="50" t="s">
        <v>4420</v>
      </c>
      <c r="W12" s="50" t="s">
        <v>4421</v>
      </c>
      <c r="X12" s="15" t="s">
        <v>168</v>
      </c>
      <c r="Y12">
        <v>3</v>
      </c>
      <c r="Z12">
        <v>10</v>
      </c>
      <c r="AA12" t="s">
        <v>313</v>
      </c>
      <c r="AB12" t="s">
        <v>514</v>
      </c>
      <c r="AC12" t="s">
        <v>6</v>
      </c>
      <c r="AD12">
        <v>40622</v>
      </c>
      <c r="AF12" t="s">
        <v>4336</v>
      </c>
      <c r="AI12" s="50" t="s">
        <v>4422</v>
      </c>
      <c r="AN12" t="s">
        <v>4416</v>
      </c>
      <c r="AO12" s="48" t="str">
        <f>VLOOKUP(I12,[2]Sheet1!$A$2:$H$975,1,FALSE)</f>
        <v>M. RAFLI FIRDAUS</v>
      </c>
      <c r="AP12" t="str">
        <f t="shared" si="0"/>
        <v>Sama</v>
      </c>
    </row>
    <row r="13" spans="1:42" x14ac:dyDescent="0.25">
      <c r="A13" s="17">
        <v>12</v>
      </c>
      <c r="B13">
        <v>10</v>
      </c>
      <c r="C13" t="s">
        <v>6716</v>
      </c>
      <c r="D13" t="s">
        <v>6397</v>
      </c>
      <c r="E13">
        <v>1</v>
      </c>
      <c r="F13" t="s">
        <v>2888</v>
      </c>
      <c r="G13" s="44" t="s">
        <v>6414</v>
      </c>
      <c r="I13" t="s">
        <v>4423</v>
      </c>
      <c r="J13" t="s">
        <v>4424</v>
      </c>
      <c r="K13" t="s">
        <v>6</v>
      </c>
      <c r="L13" s="42">
        <v>38709</v>
      </c>
      <c r="M13" s="50" t="s">
        <v>4425</v>
      </c>
      <c r="N13" t="s">
        <v>4426</v>
      </c>
      <c r="O13">
        <v>0</v>
      </c>
      <c r="Q13" t="s">
        <v>4427</v>
      </c>
      <c r="R13" t="s">
        <v>2920</v>
      </c>
      <c r="T13" t="s">
        <v>4428</v>
      </c>
      <c r="U13" t="s">
        <v>2849</v>
      </c>
      <c r="V13" s="50" t="s">
        <v>4429</v>
      </c>
      <c r="W13" s="50" t="s">
        <v>4430</v>
      </c>
      <c r="X13" s="15" t="s">
        <v>4431</v>
      </c>
      <c r="Y13">
        <v>2</v>
      </c>
      <c r="Z13">
        <v>4</v>
      </c>
      <c r="AA13" t="s">
        <v>1701</v>
      </c>
      <c r="AB13" t="s">
        <v>2850</v>
      </c>
      <c r="AC13" t="s">
        <v>4</v>
      </c>
      <c r="AD13">
        <v>45363</v>
      </c>
      <c r="AF13" t="s">
        <v>4336</v>
      </c>
      <c r="AI13" s="50" t="s">
        <v>4432</v>
      </c>
      <c r="AN13" t="s">
        <v>4423</v>
      </c>
      <c r="AO13" s="48" t="e">
        <f>VLOOKUP(I13,[2]Sheet1!$A$2:$H$975,1,FALSE)</f>
        <v>#N/A</v>
      </c>
      <c r="AP13" t="e">
        <f t="shared" si="0"/>
        <v>#N/A</v>
      </c>
    </row>
    <row r="14" spans="1:42" x14ac:dyDescent="0.25">
      <c r="A14" s="17">
        <v>13</v>
      </c>
      <c r="B14">
        <v>10</v>
      </c>
      <c r="C14" t="s">
        <v>6716</v>
      </c>
      <c r="D14" t="s">
        <v>6397</v>
      </c>
      <c r="E14">
        <v>1</v>
      </c>
      <c r="F14" t="s">
        <v>2888</v>
      </c>
      <c r="G14" s="44" t="s">
        <v>6415</v>
      </c>
      <c r="I14" t="s">
        <v>4433</v>
      </c>
      <c r="J14" t="s">
        <v>9</v>
      </c>
      <c r="K14" t="s">
        <v>4</v>
      </c>
      <c r="L14" s="42">
        <v>38741</v>
      </c>
      <c r="M14" s="50" t="s">
        <v>4434</v>
      </c>
      <c r="N14" t="s">
        <v>4383</v>
      </c>
      <c r="O14">
        <v>0</v>
      </c>
      <c r="Q14" t="s">
        <v>2906</v>
      </c>
      <c r="R14" t="s">
        <v>4435</v>
      </c>
      <c r="T14" t="s">
        <v>2849</v>
      </c>
      <c r="U14" t="s">
        <v>4333</v>
      </c>
      <c r="V14" s="50" t="s">
        <v>4436</v>
      </c>
      <c r="W14" s="50" t="s">
        <v>4437</v>
      </c>
      <c r="X14" s="15" t="s">
        <v>4438</v>
      </c>
      <c r="Y14">
        <v>1</v>
      </c>
      <c r="Z14">
        <v>8</v>
      </c>
      <c r="AA14" t="s">
        <v>295</v>
      </c>
      <c r="AB14" t="s">
        <v>155</v>
      </c>
      <c r="AC14" t="s">
        <v>4</v>
      </c>
      <c r="AD14">
        <v>45363</v>
      </c>
      <c r="AF14" t="s">
        <v>4336</v>
      </c>
      <c r="AI14" s="50" t="s">
        <v>4439</v>
      </c>
      <c r="AN14" t="s">
        <v>4433</v>
      </c>
      <c r="AO14" s="48" t="str">
        <f>VLOOKUP(I14,[2]Sheet1!$A$2:$H$975,1,FALSE)</f>
        <v>MUHAMAD RIFQI YUDA FAUZAN</v>
      </c>
      <c r="AP14" t="str">
        <f t="shared" si="0"/>
        <v>Sama</v>
      </c>
    </row>
    <row r="15" spans="1:42" x14ac:dyDescent="0.25">
      <c r="A15" s="17">
        <v>14</v>
      </c>
      <c r="B15">
        <v>10</v>
      </c>
      <c r="C15" t="s">
        <v>6716</v>
      </c>
      <c r="D15" t="s">
        <v>6397</v>
      </c>
      <c r="E15">
        <v>1</v>
      </c>
      <c r="F15" t="s">
        <v>2888</v>
      </c>
      <c r="G15" s="44" t="s">
        <v>6416</v>
      </c>
      <c r="I15" t="s">
        <v>4440</v>
      </c>
      <c r="J15" t="s">
        <v>9</v>
      </c>
      <c r="K15" t="s">
        <v>4399</v>
      </c>
      <c r="L15" s="42">
        <v>38682</v>
      </c>
      <c r="M15" s="50">
        <v>0</v>
      </c>
      <c r="N15" t="s">
        <v>4441</v>
      </c>
      <c r="O15">
        <v>0</v>
      </c>
      <c r="Q15" t="s">
        <v>2902</v>
      </c>
      <c r="R15" t="s">
        <v>4442</v>
      </c>
      <c r="T15" t="s">
        <v>2849</v>
      </c>
      <c r="U15" t="s">
        <v>2847</v>
      </c>
      <c r="V15" s="50" t="s">
        <v>4443</v>
      </c>
      <c r="W15" s="50" t="s">
        <v>4444</v>
      </c>
      <c r="X15" s="15" t="s">
        <v>4445</v>
      </c>
      <c r="Y15">
        <v>1</v>
      </c>
      <c r="Z15">
        <v>18</v>
      </c>
      <c r="AA15" t="s">
        <v>287</v>
      </c>
      <c r="AB15" t="s">
        <v>155</v>
      </c>
      <c r="AC15" t="s">
        <v>4</v>
      </c>
      <c r="AD15">
        <v>45363</v>
      </c>
      <c r="AF15" t="s">
        <v>4336</v>
      </c>
      <c r="AI15" s="50" t="s">
        <v>4446</v>
      </c>
      <c r="AN15" t="s">
        <v>4440</v>
      </c>
      <c r="AO15" s="48" t="str">
        <f>VLOOKUP(I15,[2]Sheet1!$A$2:$H$975,1,FALSE)</f>
        <v>NABIL SETIAWAN</v>
      </c>
      <c r="AP15" t="str">
        <f t="shared" si="0"/>
        <v>Sama</v>
      </c>
    </row>
    <row r="16" spans="1:42" x14ac:dyDescent="0.25">
      <c r="A16" s="17">
        <v>15</v>
      </c>
      <c r="B16">
        <v>10</v>
      </c>
      <c r="C16" t="s">
        <v>6716</v>
      </c>
      <c r="D16" t="s">
        <v>6397</v>
      </c>
      <c r="E16">
        <v>1</v>
      </c>
      <c r="F16" t="s">
        <v>2888</v>
      </c>
      <c r="G16" s="44" t="s">
        <v>6417</v>
      </c>
      <c r="I16" t="s">
        <v>6398</v>
      </c>
      <c r="J16" t="s">
        <v>9</v>
      </c>
      <c r="K16" t="s">
        <v>6</v>
      </c>
      <c r="L16" s="42">
        <v>38837</v>
      </c>
      <c r="M16" s="50" t="s">
        <v>6709</v>
      </c>
      <c r="N16" t="s">
        <v>4383</v>
      </c>
      <c r="O16">
        <v>0</v>
      </c>
      <c r="Q16" t="s">
        <v>6710</v>
      </c>
      <c r="R16" t="s">
        <v>6711</v>
      </c>
      <c r="T16" t="s">
        <v>2847</v>
      </c>
      <c r="U16" t="s">
        <v>4332</v>
      </c>
      <c r="V16" s="50" t="s">
        <v>6713</v>
      </c>
      <c r="W16" s="50" t="s">
        <v>6712</v>
      </c>
      <c r="X16" s="15" t="s">
        <v>6714</v>
      </c>
      <c r="Y16">
        <v>1</v>
      </c>
      <c r="Z16">
        <v>18</v>
      </c>
      <c r="AA16" t="s">
        <v>287</v>
      </c>
      <c r="AB16" t="s">
        <v>155</v>
      </c>
      <c r="AC16" t="s">
        <v>4</v>
      </c>
      <c r="AD16">
        <v>45363</v>
      </c>
      <c r="AF16" t="s">
        <v>4336</v>
      </c>
      <c r="AI16" s="50" t="s">
        <v>6715</v>
      </c>
      <c r="AN16" t="s">
        <v>6398</v>
      </c>
      <c r="AO16" s="48" t="str">
        <f>VLOOKUP(I16,[2]Sheet1!$A$2:$H$975,1,FALSE)</f>
        <v>NADHIF ANDRA WIRAWAN</v>
      </c>
      <c r="AP16" t="str">
        <f t="shared" si="0"/>
        <v>Sama</v>
      </c>
    </row>
    <row r="17" spans="1:42" x14ac:dyDescent="0.25">
      <c r="A17" s="17">
        <v>16</v>
      </c>
      <c r="B17">
        <v>10</v>
      </c>
      <c r="C17" t="s">
        <v>6716</v>
      </c>
      <c r="D17" t="s">
        <v>6397</v>
      </c>
      <c r="E17">
        <v>1</v>
      </c>
      <c r="F17" t="s">
        <v>2888</v>
      </c>
      <c r="G17" s="44" t="s">
        <v>6418</v>
      </c>
      <c r="I17" t="s">
        <v>4447</v>
      </c>
      <c r="J17" t="s">
        <v>9</v>
      </c>
      <c r="K17" t="s">
        <v>6</v>
      </c>
      <c r="L17" s="42">
        <v>38738</v>
      </c>
      <c r="M17" s="50" t="s">
        <v>4448</v>
      </c>
      <c r="N17" t="s">
        <v>4329</v>
      </c>
      <c r="O17">
        <v>0</v>
      </c>
      <c r="Q17" t="s">
        <v>4449</v>
      </c>
      <c r="R17" t="s">
        <v>4450</v>
      </c>
      <c r="T17" t="s">
        <v>4386</v>
      </c>
      <c r="U17" t="s">
        <v>4333</v>
      </c>
      <c r="V17" s="50" t="s">
        <v>4451</v>
      </c>
      <c r="W17" s="50" t="s">
        <v>4452</v>
      </c>
      <c r="X17" s="15" t="s">
        <v>4453</v>
      </c>
      <c r="Y17">
        <v>3</v>
      </c>
      <c r="Z17">
        <v>20</v>
      </c>
      <c r="AA17" t="s">
        <v>322</v>
      </c>
      <c r="AB17" t="s">
        <v>538</v>
      </c>
      <c r="AC17" t="s">
        <v>6</v>
      </c>
      <c r="AD17">
        <v>40394</v>
      </c>
      <c r="AF17" t="s">
        <v>4336</v>
      </c>
      <c r="AI17" s="50" t="s">
        <v>4454</v>
      </c>
      <c r="AN17" t="s">
        <v>4447</v>
      </c>
      <c r="AO17" s="48" t="str">
        <f>VLOOKUP(I17,[2]Sheet1!$A$2:$H$975,1,FALSE)</f>
        <v>Nino Hafidz Al Fathur</v>
      </c>
      <c r="AP17" t="str">
        <f t="shared" si="0"/>
        <v>Sama</v>
      </c>
    </row>
    <row r="18" spans="1:42" x14ac:dyDescent="0.25">
      <c r="A18" s="17">
        <v>17</v>
      </c>
      <c r="B18">
        <v>10</v>
      </c>
      <c r="C18" t="s">
        <v>6716</v>
      </c>
      <c r="D18" t="s">
        <v>6397</v>
      </c>
      <c r="E18">
        <v>1</v>
      </c>
      <c r="F18" t="s">
        <v>2888</v>
      </c>
      <c r="G18" s="44" t="s">
        <v>6419</v>
      </c>
      <c r="I18" t="s">
        <v>4455</v>
      </c>
      <c r="J18" t="s">
        <v>9</v>
      </c>
      <c r="K18" t="s">
        <v>6</v>
      </c>
      <c r="L18" s="42">
        <v>38935</v>
      </c>
      <c r="M18" s="50">
        <v>0</v>
      </c>
      <c r="N18" t="s">
        <v>4456</v>
      </c>
      <c r="O18">
        <v>0</v>
      </c>
      <c r="Q18" t="s">
        <v>4457</v>
      </c>
      <c r="R18" t="s">
        <v>4458</v>
      </c>
      <c r="T18" t="s">
        <v>2847</v>
      </c>
      <c r="U18" t="s">
        <v>4333</v>
      </c>
      <c r="V18" s="50" t="s">
        <v>4459</v>
      </c>
      <c r="W18" s="50" t="s">
        <v>4460</v>
      </c>
      <c r="X18" s="15" t="s">
        <v>4461</v>
      </c>
      <c r="Y18">
        <v>0</v>
      </c>
      <c r="Z18">
        <v>0</v>
      </c>
      <c r="AA18" t="s">
        <v>185</v>
      </c>
      <c r="AB18" t="s">
        <v>514</v>
      </c>
      <c r="AC18" t="s">
        <v>6</v>
      </c>
      <c r="AD18">
        <v>40621</v>
      </c>
      <c r="AF18" t="s">
        <v>4336</v>
      </c>
      <c r="AI18" s="50" t="s">
        <v>4462</v>
      </c>
      <c r="AN18" t="s">
        <v>4455</v>
      </c>
      <c r="AO18" s="48" t="str">
        <f>VLOOKUP(I18,[2]Sheet1!$A$2:$H$975,1,FALSE)</f>
        <v>RAJAB RAHMAT MAULANA</v>
      </c>
      <c r="AP18" t="str">
        <f t="shared" si="0"/>
        <v>Sama</v>
      </c>
    </row>
    <row r="19" spans="1:42" x14ac:dyDescent="0.25">
      <c r="A19" s="17">
        <v>18</v>
      </c>
      <c r="B19">
        <v>10</v>
      </c>
      <c r="C19" t="s">
        <v>6716</v>
      </c>
      <c r="D19" t="s">
        <v>6397</v>
      </c>
      <c r="E19">
        <v>1</v>
      </c>
      <c r="F19" t="s">
        <v>2888</v>
      </c>
      <c r="G19" s="44" t="s">
        <v>6420</v>
      </c>
      <c r="I19" t="s">
        <v>4463</v>
      </c>
      <c r="J19" t="s">
        <v>9</v>
      </c>
      <c r="K19" t="s">
        <v>4464</v>
      </c>
      <c r="L19" s="42">
        <v>38395</v>
      </c>
      <c r="M19" s="50">
        <v>0</v>
      </c>
      <c r="N19" t="s">
        <v>4465</v>
      </c>
      <c r="O19">
        <v>0</v>
      </c>
      <c r="Q19" t="s">
        <v>4466</v>
      </c>
      <c r="R19" t="s">
        <v>4467</v>
      </c>
      <c r="T19" t="s">
        <v>4386</v>
      </c>
      <c r="U19" t="s">
        <v>4333</v>
      </c>
      <c r="V19" s="50" t="s">
        <v>4468</v>
      </c>
      <c r="W19" s="50" t="s">
        <v>4469</v>
      </c>
      <c r="X19" s="15" t="s">
        <v>4470</v>
      </c>
      <c r="Y19">
        <v>9</v>
      </c>
      <c r="Z19">
        <v>20</v>
      </c>
      <c r="AA19" t="s">
        <v>322</v>
      </c>
      <c r="AB19" t="s">
        <v>538</v>
      </c>
      <c r="AC19" t="s">
        <v>6</v>
      </c>
      <c r="AD19">
        <v>40394</v>
      </c>
      <c r="AF19" t="s">
        <v>4336</v>
      </c>
      <c r="AI19" s="50" t="s">
        <v>4471</v>
      </c>
      <c r="AN19" t="s">
        <v>4463</v>
      </c>
      <c r="AO19" s="48" t="e">
        <f>VLOOKUP(I19,[2]Sheet1!$A$2:$H$975,1,FALSE)</f>
        <v>#N/A</v>
      </c>
      <c r="AP19" t="e">
        <f t="shared" si="0"/>
        <v>#N/A</v>
      </c>
    </row>
    <row r="20" spans="1:42" x14ac:dyDescent="0.25">
      <c r="A20" s="17">
        <v>19</v>
      </c>
      <c r="B20">
        <v>10</v>
      </c>
      <c r="C20" t="s">
        <v>6716</v>
      </c>
      <c r="D20" t="s">
        <v>6397</v>
      </c>
      <c r="E20">
        <v>1</v>
      </c>
      <c r="F20" t="s">
        <v>2888</v>
      </c>
      <c r="G20" s="44" t="s">
        <v>6421</v>
      </c>
      <c r="I20" t="s">
        <v>4472</v>
      </c>
      <c r="J20" t="s">
        <v>4424</v>
      </c>
      <c r="K20" t="s">
        <v>4473</v>
      </c>
      <c r="L20" s="42">
        <v>38656</v>
      </c>
      <c r="M20" s="50">
        <v>0</v>
      </c>
      <c r="N20" t="s">
        <v>4474</v>
      </c>
      <c r="O20">
        <v>0</v>
      </c>
      <c r="Q20" t="s">
        <v>4475</v>
      </c>
      <c r="R20" t="s">
        <v>4476</v>
      </c>
      <c r="T20" t="s">
        <v>2849</v>
      </c>
      <c r="U20" t="s">
        <v>4333</v>
      </c>
      <c r="V20" s="50" t="s">
        <v>4477</v>
      </c>
      <c r="W20" s="50" t="s">
        <v>4478</v>
      </c>
      <c r="X20" s="15" t="s">
        <v>4479</v>
      </c>
      <c r="Y20">
        <v>5</v>
      </c>
      <c r="Z20">
        <v>22</v>
      </c>
      <c r="AA20" t="s">
        <v>358</v>
      </c>
      <c r="AB20" t="s">
        <v>538</v>
      </c>
      <c r="AC20" t="s">
        <v>6</v>
      </c>
      <c r="AD20">
        <v>40394</v>
      </c>
      <c r="AF20" t="s">
        <v>4336</v>
      </c>
      <c r="AI20" s="50" t="s">
        <v>4480</v>
      </c>
      <c r="AN20" t="s">
        <v>4472</v>
      </c>
      <c r="AO20" s="48" t="str">
        <f>VLOOKUP(I20,[2]Sheet1!$A$2:$H$975,1,FALSE)</f>
        <v>Ramdani Nur Azid</v>
      </c>
      <c r="AP20" t="str">
        <f t="shared" si="0"/>
        <v>Sama</v>
      </c>
    </row>
    <row r="21" spans="1:42" x14ac:dyDescent="0.25">
      <c r="A21" s="17">
        <v>20</v>
      </c>
      <c r="B21">
        <v>10</v>
      </c>
      <c r="C21" t="s">
        <v>6716</v>
      </c>
      <c r="D21" t="s">
        <v>6397</v>
      </c>
      <c r="E21">
        <v>1</v>
      </c>
      <c r="F21" t="s">
        <v>2888</v>
      </c>
      <c r="G21" s="44" t="s">
        <v>6422</v>
      </c>
      <c r="I21" t="s">
        <v>4481</v>
      </c>
      <c r="J21" t="s">
        <v>9</v>
      </c>
      <c r="K21" t="s">
        <v>4399</v>
      </c>
      <c r="L21" s="42">
        <v>38964</v>
      </c>
      <c r="M21" s="50" t="s">
        <v>4482</v>
      </c>
      <c r="N21" t="s">
        <v>4329</v>
      </c>
      <c r="O21">
        <v>0</v>
      </c>
      <c r="Q21" t="s">
        <v>4483</v>
      </c>
      <c r="R21" t="s">
        <v>4484</v>
      </c>
      <c r="T21" t="s">
        <v>2847</v>
      </c>
      <c r="U21" t="s">
        <v>4333</v>
      </c>
      <c r="V21" s="50" t="s">
        <v>4485</v>
      </c>
      <c r="W21" s="50" t="s">
        <v>4486</v>
      </c>
      <c r="X21" s="15" t="s">
        <v>4487</v>
      </c>
      <c r="Y21">
        <v>2</v>
      </c>
      <c r="Z21">
        <v>13</v>
      </c>
      <c r="AA21" t="s">
        <v>322</v>
      </c>
      <c r="AB21" t="s">
        <v>538</v>
      </c>
      <c r="AC21" t="s">
        <v>6</v>
      </c>
      <c r="AD21">
        <v>40394</v>
      </c>
      <c r="AF21" t="s">
        <v>4336</v>
      </c>
      <c r="AI21" s="50" t="s">
        <v>4488</v>
      </c>
      <c r="AN21" t="s">
        <v>4481</v>
      </c>
      <c r="AO21" s="48" t="e">
        <f>VLOOKUP(I21,[2]Sheet1!$A$2:$H$975,1,FALSE)</f>
        <v>#N/A</v>
      </c>
      <c r="AP21" t="e">
        <f t="shared" si="0"/>
        <v>#N/A</v>
      </c>
    </row>
    <row r="22" spans="1:42" x14ac:dyDescent="0.25">
      <c r="A22" s="17">
        <v>21</v>
      </c>
      <c r="B22">
        <v>10</v>
      </c>
      <c r="C22" t="s">
        <v>6716</v>
      </c>
      <c r="D22" t="s">
        <v>6397</v>
      </c>
      <c r="E22">
        <v>1</v>
      </c>
      <c r="F22" t="s">
        <v>2888</v>
      </c>
      <c r="G22" s="44" t="s">
        <v>6423</v>
      </c>
      <c r="I22" t="s">
        <v>4489</v>
      </c>
      <c r="J22" t="s">
        <v>9</v>
      </c>
      <c r="K22" t="s">
        <v>4</v>
      </c>
      <c r="L22" s="42">
        <v>38941</v>
      </c>
      <c r="M22" s="50">
        <v>0</v>
      </c>
      <c r="N22" t="s">
        <v>4426</v>
      </c>
      <c r="O22">
        <v>0</v>
      </c>
      <c r="Q22" t="s">
        <v>4490</v>
      </c>
      <c r="R22" t="s">
        <v>4491</v>
      </c>
      <c r="T22" t="s">
        <v>2849</v>
      </c>
      <c r="U22" t="s">
        <v>4333</v>
      </c>
      <c r="V22" s="50" t="s">
        <v>4492</v>
      </c>
      <c r="W22" s="50" t="s">
        <v>4493</v>
      </c>
      <c r="X22" s="15" t="s">
        <v>4494</v>
      </c>
      <c r="Y22">
        <v>7</v>
      </c>
      <c r="Z22">
        <v>5</v>
      </c>
      <c r="AA22" t="s">
        <v>275</v>
      </c>
      <c r="AB22" t="s">
        <v>155</v>
      </c>
      <c r="AC22" t="s">
        <v>4</v>
      </c>
      <c r="AD22">
        <v>45363</v>
      </c>
      <c r="AF22" t="s">
        <v>4336</v>
      </c>
      <c r="AI22" s="50" t="s">
        <v>4495</v>
      </c>
      <c r="AN22" t="s">
        <v>4489</v>
      </c>
      <c r="AO22" s="48" t="e">
        <f>VLOOKUP(I22,[2]Sheet1!$A$2:$H$975,1,FALSE)</f>
        <v>#N/A</v>
      </c>
      <c r="AP22" t="e">
        <f t="shared" si="0"/>
        <v>#N/A</v>
      </c>
    </row>
    <row r="23" spans="1:42" x14ac:dyDescent="0.25">
      <c r="A23" s="17">
        <v>22</v>
      </c>
      <c r="B23">
        <v>10</v>
      </c>
      <c r="C23" t="s">
        <v>6716</v>
      </c>
      <c r="D23" t="s">
        <v>6397</v>
      </c>
      <c r="E23">
        <v>1</v>
      </c>
      <c r="F23" t="s">
        <v>2888</v>
      </c>
      <c r="G23" s="44" t="s">
        <v>6424</v>
      </c>
      <c r="I23" t="s">
        <v>4496</v>
      </c>
      <c r="J23" t="s">
        <v>9</v>
      </c>
      <c r="K23" t="s">
        <v>6</v>
      </c>
      <c r="L23" s="42">
        <v>38627</v>
      </c>
      <c r="M23" s="50" t="s">
        <v>4497</v>
      </c>
      <c r="N23" s="52" t="s">
        <v>4701</v>
      </c>
      <c r="O23">
        <v>0</v>
      </c>
      <c r="Q23" t="s">
        <v>4498</v>
      </c>
      <c r="R23" t="s">
        <v>4122</v>
      </c>
      <c r="T23" t="s">
        <v>4386</v>
      </c>
      <c r="U23" t="s">
        <v>4332</v>
      </c>
      <c r="V23" s="50" t="s">
        <v>4499</v>
      </c>
      <c r="W23" s="50" t="s">
        <v>4500</v>
      </c>
      <c r="X23" s="15" t="s">
        <v>72</v>
      </c>
      <c r="Y23">
        <v>3</v>
      </c>
      <c r="Z23">
        <v>1</v>
      </c>
      <c r="AA23" t="s">
        <v>358</v>
      </c>
      <c r="AB23" t="s">
        <v>538</v>
      </c>
      <c r="AC23" t="s">
        <v>6</v>
      </c>
      <c r="AD23">
        <v>40394</v>
      </c>
      <c r="AF23" t="s">
        <v>4336</v>
      </c>
      <c r="AI23" s="50" t="s">
        <v>4501</v>
      </c>
      <c r="AN23" t="s">
        <v>4496</v>
      </c>
      <c r="AO23" s="48" t="e">
        <f>VLOOKUP(I23,[2]Sheet1!$A$2:$H$975,1,FALSE)</f>
        <v>#N/A</v>
      </c>
      <c r="AP23" t="e">
        <f t="shared" si="0"/>
        <v>#N/A</v>
      </c>
    </row>
    <row r="24" spans="1:42" x14ac:dyDescent="0.25">
      <c r="A24" s="17">
        <v>23</v>
      </c>
      <c r="B24">
        <v>10</v>
      </c>
      <c r="C24" t="s">
        <v>6716</v>
      </c>
      <c r="D24" t="s">
        <v>6397</v>
      </c>
      <c r="E24">
        <v>1</v>
      </c>
      <c r="F24" t="s">
        <v>2888</v>
      </c>
      <c r="G24" s="44" t="s">
        <v>6425</v>
      </c>
      <c r="I24" t="s">
        <v>4502</v>
      </c>
      <c r="J24" t="s">
        <v>9</v>
      </c>
      <c r="K24" t="s">
        <v>6</v>
      </c>
      <c r="L24" s="42">
        <v>38710</v>
      </c>
      <c r="M24" s="50" t="s">
        <v>4503</v>
      </c>
      <c r="N24" t="s">
        <v>4365</v>
      </c>
      <c r="O24">
        <v>0</v>
      </c>
      <c r="Q24" t="s">
        <v>4037</v>
      </c>
      <c r="R24" t="s">
        <v>4038</v>
      </c>
      <c r="T24" t="s">
        <v>4386</v>
      </c>
      <c r="U24" t="s">
        <v>4333</v>
      </c>
      <c r="V24" s="50" t="s">
        <v>596</v>
      </c>
      <c r="W24" s="50" t="s">
        <v>4504</v>
      </c>
      <c r="X24" s="15" t="s">
        <v>175</v>
      </c>
      <c r="Y24">
        <v>2</v>
      </c>
      <c r="Z24">
        <v>11</v>
      </c>
      <c r="AA24" t="s">
        <v>594</v>
      </c>
      <c r="AB24" t="s">
        <v>538</v>
      </c>
      <c r="AC24" t="s">
        <v>6</v>
      </c>
      <c r="AD24">
        <v>40394</v>
      </c>
      <c r="AF24" t="s">
        <v>4336</v>
      </c>
      <c r="AI24" s="50" t="s">
        <v>4505</v>
      </c>
      <c r="AN24" t="s">
        <v>4502</v>
      </c>
      <c r="AO24" s="48" t="str">
        <f>VLOOKUP(I24,[2]Sheet1!$A$2:$H$975,1,FALSE)</f>
        <v>Zemas Ardiansyah</v>
      </c>
      <c r="AP24" t="str">
        <f t="shared" si="0"/>
        <v>Sama</v>
      </c>
    </row>
    <row r="25" spans="1:42" x14ac:dyDescent="0.25">
      <c r="A25" s="17">
        <v>24</v>
      </c>
      <c r="B25">
        <v>10</v>
      </c>
      <c r="C25" t="s">
        <v>6717</v>
      </c>
      <c r="D25" t="s">
        <v>6390</v>
      </c>
      <c r="E25">
        <v>2</v>
      </c>
      <c r="F25" t="s">
        <v>2888</v>
      </c>
      <c r="G25" s="44" t="s">
        <v>6426</v>
      </c>
      <c r="I25" t="s">
        <v>4506</v>
      </c>
      <c r="J25" t="s">
        <v>9</v>
      </c>
      <c r="K25" t="s">
        <v>4</v>
      </c>
      <c r="L25" s="63">
        <v>38548</v>
      </c>
      <c r="M25" s="50" t="s">
        <v>4507</v>
      </c>
      <c r="N25" t="s">
        <v>4508</v>
      </c>
      <c r="O25">
        <v>0</v>
      </c>
      <c r="Q25" s="55" t="s">
        <v>6763</v>
      </c>
      <c r="R25" t="s">
        <v>4509</v>
      </c>
      <c r="T25" s="55" t="s">
        <v>2849</v>
      </c>
      <c r="U25" t="s">
        <v>4333</v>
      </c>
      <c r="V25" s="58" t="s">
        <v>6764</v>
      </c>
      <c r="W25" s="58" t="s">
        <v>6765</v>
      </c>
      <c r="X25" s="15" t="s">
        <v>673</v>
      </c>
      <c r="Y25">
        <v>1</v>
      </c>
      <c r="Z25">
        <v>5</v>
      </c>
      <c r="AA25" t="s">
        <v>347</v>
      </c>
      <c r="AB25" t="s">
        <v>155</v>
      </c>
      <c r="AC25" t="s">
        <v>4</v>
      </c>
      <c r="AD25">
        <v>45363</v>
      </c>
      <c r="AE25" s="56" t="s">
        <v>1117</v>
      </c>
      <c r="AF25" t="s">
        <v>4336</v>
      </c>
      <c r="AH25">
        <v>1</v>
      </c>
      <c r="AI25" s="50" t="s">
        <v>4510</v>
      </c>
      <c r="AN25" t="s">
        <v>4506</v>
      </c>
      <c r="AO25" s="48" t="str">
        <f>VLOOKUP(I25,[2]Sheet1!$A$2:$H$975,1,FALSE)</f>
        <v>ADITYA SATRIANI</v>
      </c>
      <c r="AP25" t="str">
        <f t="shared" si="0"/>
        <v>Sama</v>
      </c>
    </row>
    <row r="26" spans="1:42" x14ac:dyDescent="0.25">
      <c r="A26" s="17">
        <v>25</v>
      </c>
      <c r="B26">
        <v>10</v>
      </c>
      <c r="C26" t="s">
        <v>6717</v>
      </c>
      <c r="D26" t="s">
        <v>6390</v>
      </c>
      <c r="E26">
        <v>2</v>
      </c>
      <c r="F26" t="s">
        <v>2888</v>
      </c>
      <c r="G26" s="44" t="s">
        <v>6427</v>
      </c>
      <c r="I26" t="s">
        <v>4511</v>
      </c>
      <c r="J26" t="s">
        <v>9</v>
      </c>
      <c r="K26" t="s">
        <v>4</v>
      </c>
      <c r="L26" s="63">
        <v>38809</v>
      </c>
      <c r="M26" s="50" t="s">
        <v>4512</v>
      </c>
      <c r="N26" t="s">
        <v>4349</v>
      </c>
      <c r="O26">
        <v>1</v>
      </c>
      <c r="P26" t="s">
        <v>4513</v>
      </c>
      <c r="Q26" t="s">
        <v>4513</v>
      </c>
      <c r="R26" s="55" t="s">
        <v>6756</v>
      </c>
      <c r="T26" t="s">
        <v>2849</v>
      </c>
      <c r="U26" s="55" t="s">
        <v>4332</v>
      </c>
      <c r="V26" s="50" t="s">
        <v>4514</v>
      </c>
      <c r="W26" s="50" t="s">
        <v>4515</v>
      </c>
      <c r="X26" s="15" t="s">
        <v>4516</v>
      </c>
      <c r="Y26">
        <v>2</v>
      </c>
      <c r="Z26">
        <v>3</v>
      </c>
      <c r="AA26" t="s">
        <v>268</v>
      </c>
      <c r="AB26" t="s">
        <v>155</v>
      </c>
      <c r="AC26" t="s">
        <v>4</v>
      </c>
      <c r="AD26">
        <v>0</v>
      </c>
      <c r="AF26" t="s">
        <v>4336</v>
      </c>
      <c r="AH26">
        <v>2</v>
      </c>
      <c r="AI26" s="50" t="s">
        <v>4517</v>
      </c>
      <c r="AN26" t="s">
        <v>4511</v>
      </c>
      <c r="AO26" s="48" t="str">
        <f>VLOOKUP(I26,[2]Sheet1!$A$2:$H$975,1,FALSE)</f>
        <v>ADRIAN</v>
      </c>
      <c r="AP26" t="str">
        <f t="shared" si="0"/>
        <v>Sama</v>
      </c>
    </row>
    <row r="27" spans="1:42" x14ac:dyDescent="0.25">
      <c r="A27" s="17">
        <v>26</v>
      </c>
      <c r="B27">
        <v>10</v>
      </c>
      <c r="C27" t="s">
        <v>6717</v>
      </c>
      <c r="D27" t="s">
        <v>6390</v>
      </c>
      <c r="E27">
        <v>2</v>
      </c>
      <c r="F27" t="s">
        <v>2888</v>
      </c>
      <c r="G27" s="44" t="s">
        <v>6428</v>
      </c>
      <c r="I27" t="s">
        <v>4518</v>
      </c>
      <c r="J27" t="s">
        <v>9</v>
      </c>
      <c r="K27" t="s">
        <v>6</v>
      </c>
      <c r="L27" s="42">
        <v>38382</v>
      </c>
      <c r="M27" s="50" t="s">
        <v>4519</v>
      </c>
      <c r="N27" t="s">
        <v>4441</v>
      </c>
      <c r="O27">
        <v>0</v>
      </c>
      <c r="Q27" t="s">
        <v>4520</v>
      </c>
      <c r="R27" t="s">
        <v>4521</v>
      </c>
      <c r="T27" t="s">
        <v>4386</v>
      </c>
      <c r="U27" t="s">
        <v>4333</v>
      </c>
      <c r="V27" s="50" t="s">
        <v>4522</v>
      </c>
      <c r="W27" s="50" t="s">
        <v>4523</v>
      </c>
      <c r="X27" s="15" t="s">
        <v>308</v>
      </c>
      <c r="Y27">
        <v>1</v>
      </c>
      <c r="Z27">
        <v>5</v>
      </c>
      <c r="AA27" t="s">
        <v>266</v>
      </c>
      <c r="AB27" t="s">
        <v>538</v>
      </c>
      <c r="AC27" t="s">
        <v>6</v>
      </c>
      <c r="AD27">
        <v>0</v>
      </c>
      <c r="AF27" t="s">
        <v>4336</v>
      </c>
      <c r="AI27" s="50">
        <v>0</v>
      </c>
      <c r="AN27" t="s">
        <v>4518</v>
      </c>
      <c r="AO27" s="48" t="e">
        <f>VLOOKUP(I27,[2]Sheet1!$A$2:$H$975,1,FALSE)</f>
        <v>#N/A</v>
      </c>
      <c r="AP27" t="e">
        <f t="shared" si="0"/>
        <v>#N/A</v>
      </c>
    </row>
    <row r="28" spans="1:42" x14ac:dyDescent="0.25">
      <c r="A28" s="17">
        <v>27</v>
      </c>
      <c r="B28">
        <v>10</v>
      </c>
      <c r="C28" t="s">
        <v>6717</v>
      </c>
      <c r="D28" t="s">
        <v>6390</v>
      </c>
      <c r="E28">
        <v>2</v>
      </c>
      <c r="F28" t="s">
        <v>2888</v>
      </c>
      <c r="G28" s="44" t="s">
        <v>6429</v>
      </c>
      <c r="I28" t="s">
        <v>4524</v>
      </c>
      <c r="J28" t="s">
        <v>9</v>
      </c>
      <c r="K28" t="s">
        <v>6</v>
      </c>
      <c r="L28" s="42">
        <v>38838</v>
      </c>
      <c r="M28" s="50">
        <v>0</v>
      </c>
      <c r="N28" t="s">
        <v>4525</v>
      </c>
      <c r="O28">
        <v>0</v>
      </c>
      <c r="Q28" t="s">
        <v>4526</v>
      </c>
      <c r="R28" t="s">
        <v>4527</v>
      </c>
      <c r="T28" t="s">
        <v>4386</v>
      </c>
      <c r="U28" t="s">
        <v>4333</v>
      </c>
      <c r="V28" s="50" t="s">
        <v>4528</v>
      </c>
      <c r="W28" s="50" t="s">
        <v>4529</v>
      </c>
      <c r="X28" s="15" t="s">
        <v>4530</v>
      </c>
      <c r="Y28">
        <v>2</v>
      </c>
      <c r="Z28">
        <v>14</v>
      </c>
      <c r="AA28" t="s">
        <v>4531</v>
      </c>
      <c r="AB28" t="s">
        <v>514</v>
      </c>
      <c r="AC28" s="52" t="s">
        <v>6</v>
      </c>
      <c r="AD28">
        <v>40622</v>
      </c>
      <c r="AE28" t="s">
        <v>1117</v>
      </c>
      <c r="AF28" t="s">
        <v>4336</v>
      </c>
      <c r="AH28">
        <v>2</v>
      </c>
      <c r="AI28" s="50" t="s">
        <v>4532</v>
      </c>
      <c r="AJ28" s="50" t="s">
        <v>6774</v>
      </c>
      <c r="AN28" t="s">
        <v>4524</v>
      </c>
      <c r="AO28" s="48" t="str">
        <f>VLOOKUP(I28,[2]Sheet1!$A$2:$H$975,1,FALSE)</f>
        <v>Akbar Maulana</v>
      </c>
      <c r="AP28" t="str">
        <f t="shared" si="0"/>
        <v>Sama</v>
      </c>
    </row>
    <row r="29" spans="1:42" x14ac:dyDescent="0.25">
      <c r="A29" s="17">
        <v>28</v>
      </c>
      <c r="B29">
        <v>10</v>
      </c>
      <c r="C29" t="s">
        <v>6717</v>
      </c>
      <c r="D29" t="s">
        <v>6390</v>
      </c>
      <c r="E29">
        <v>2</v>
      </c>
      <c r="F29" t="s">
        <v>2888</v>
      </c>
      <c r="G29" s="44" t="s">
        <v>6430</v>
      </c>
      <c r="I29" t="s">
        <v>4533</v>
      </c>
      <c r="J29" t="s">
        <v>4424</v>
      </c>
      <c r="K29" t="s">
        <v>6</v>
      </c>
      <c r="L29" s="42">
        <v>38589</v>
      </c>
      <c r="M29" s="50" t="s">
        <v>4534</v>
      </c>
      <c r="N29" t="s">
        <v>4535</v>
      </c>
      <c r="O29">
        <v>1</v>
      </c>
      <c r="P29" t="s">
        <v>3728</v>
      </c>
      <c r="Q29" t="s">
        <v>3728</v>
      </c>
      <c r="R29" t="s">
        <v>4536</v>
      </c>
      <c r="T29" t="s">
        <v>4386</v>
      </c>
      <c r="U29" t="s">
        <v>4333</v>
      </c>
      <c r="V29" s="58" t="s">
        <v>6766</v>
      </c>
      <c r="W29" s="58" t="s">
        <v>6767</v>
      </c>
      <c r="X29" s="15" t="s">
        <v>932</v>
      </c>
      <c r="Y29">
        <v>3</v>
      </c>
      <c r="Z29" s="52">
        <v>1</v>
      </c>
      <c r="AA29" t="s">
        <v>594</v>
      </c>
      <c r="AB29" t="s">
        <v>538</v>
      </c>
      <c r="AC29" t="s">
        <v>6</v>
      </c>
      <c r="AD29">
        <v>40394</v>
      </c>
      <c r="AE29" s="56" t="s">
        <v>1117</v>
      </c>
      <c r="AF29" t="s">
        <v>4336</v>
      </c>
      <c r="AH29">
        <v>1</v>
      </c>
      <c r="AI29" s="50" t="s">
        <v>4537</v>
      </c>
      <c r="AN29" t="s">
        <v>4533</v>
      </c>
      <c r="AO29" s="48" t="str">
        <f>VLOOKUP(I29,[2]Sheet1!$A$2:$H$975,1,FALSE)</f>
        <v>Ali Muhtadin</v>
      </c>
      <c r="AP29" t="str">
        <f t="shared" si="0"/>
        <v>Sama</v>
      </c>
    </row>
    <row r="30" spans="1:42" x14ac:dyDescent="0.25">
      <c r="A30" s="17">
        <v>29</v>
      </c>
      <c r="B30">
        <v>10</v>
      </c>
      <c r="C30" t="s">
        <v>6717</v>
      </c>
      <c r="D30" t="s">
        <v>6390</v>
      </c>
      <c r="E30">
        <v>2</v>
      </c>
      <c r="F30" t="s">
        <v>2888</v>
      </c>
      <c r="G30" s="44" t="s">
        <v>6431</v>
      </c>
      <c r="I30" t="s">
        <v>4538</v>
      </c>
      <c r="J30" t="s">
        <v>4424</v>
      </c>
      <c r="K30" t="s">
        <v>6</v>
      </c>
      <c r="L30" s="42">
        <v>38723</v>
      </c>
      <c r="M30" s="50" t="s">
        <v>4539</v>
      </c>
      <c r="N30" t="s">
        <v>4365</v>
      </c>
      <c r="O30">
        <v>1</v>
      </c>
      <c r="P30" t="s">
        <v>2923</v>
      </c>
      <c r="Q30" t="s">
        <v>2923</v>
      </c>
      <c r="R30" t="s">
        <v>4540</v>
      </c>
      <c r="T30" t="s">
        <v>2847</v>
      </c>
      <c r="U30" t="s">
        <v>4333</v>
      </c>
      <c r="V30" s="50" t="s">
        <v>4541</v>
      </c>
      <c r="W30" s="50" t="s">
        <v>4542</v>
      </c>
      <c r="X30" s="61" t="s">
        <v>6731</v>
      </c>
      <c r="Y30" s="52">
        <v>3</v>
      </c>
      <c r="Z30" s="52">
        <v>8</v>
      </c>
      <c r="AA30" s="55" t="s">
        <v>4543</v>
      </c>
      <c r="AB30" s="55" t="s">
        <v>4544</v>
      </c>
      <c r="AC30" s="55" t="s">
        <v>4312</v>
      </c>
      <c r="AD30">
        <v>0</v>
      </c>
      <c r="AE30" s="55" t="s">
        <v>1117</v>
      </c>
      <c r="AF30" t="s">
        <v>4336</v>
      </c>
      <c r="AH30">
        <v>4</v>
      </c>
      <c r="AI30" s="50" t="s">
        <v>4545</v>
      </c>
      <c r="AJ30" s="62" t="s">
        <v>6732</v>
      </c>
      <c r="AK30" s="58" t="s">
        <v>6730</v>
      </c>
      <c r="AN30" t="s">
        <v>4538</v>
      </c>
      <c r="AO30" s="48" t="str">
        <f>VLOOKUP(I30,[2]Sheet1!$A$2:$H$975,1,FALSE)</f>
        <v>Alzadhika Handiana Putra</v>
      </c>
      <c r="AP30" t="str">
        <f t="shared" si="0"/>
        <v>Sama</v>
      </c>
    </row>
    <row r="31" spans="1:42" x14ac:dyDescent="0.25">
      <c r="A31" s="17">
        <v>30</v>
      </c>
      <c r="B31">
        <v>10</v>
      </c>
      <c r="C31" t="s">
        <v>6717</v>
      </c>
      <c r="D31" t="s">
        <v>6390</v>
      </c>
      <c r="E31">
        <v>2</v>
      </c>
      <c r="F31" t="s">
        <v>2888</v>
      </c>
      <c r="G31" s="44" t="s">
        <v>6432</v>
      </c>
      <c r="I31" t="s">
        <v>4546</v>
      </c>
      <c r="J31" t="s">
        <v>4424</v>
      </c>
      <c r="K31" s="55" t="s">
        <v>4</v>
      </c>
      <c r="L31" s="63">
        <v>38607</v>
      </c>
      <c r="M31" s="58" t="s">
        <v>6757</v>
      </c>
      <c r="N31" s="55" t="s">
        <v>6758</v>
      </c>
      <c r="O31">
        <v>1</v>
      </c>
      <c r="P31" s="56" t="s">
        <v>6759</v>
      </c>
      <c r="Q31" s="55" t="s">
        <v>6759</v>
      </c>
      <c r="R31" s="55" t="s">
        <v>5728</v>
      </c>
      <c r="T31" s="55" t="s">
        <v>2847</v>
      </c>
      <c r="U31" s="55" t="s">
        <v>2847</v>
      </c>
      <c r="V31" s="58" t="s">
        <v>6760</v>
      </c>
      <c r="W31" s="58" t="s">
        <v>6761</v>
      </c>
      <c r="X31" s="61" t="s">
        <v>6762</v>
      </c>
      <c r="Y31">
        <v>1</v>
      </c>
      <c r="Z31">
        <v>11</v>
      </c>
      <c r="AA31" t="s">
        <v>295</v>
      </c>
      <c r="AB31" s="55" t="s">
        <v>155</v>
      </c>
      <c r="AC31" s="55" t="s">
        <v>4</v>
      </c>
      <c r="AD31" s="52">
        <v>45363</v>
      </c>
      <c r="AE31" s="64" t="s">
        <v>1117</v>
      </c>
      <c r="AF31" t="s">
        <v>4336</v>
      </c>
      <c r="AH31">
        <v>1</v>
      </c>
      <c r="AI31" s="50" t="s">
        <v>4548</v>
      </c>
      <c r="AN31" t="s">
        <v>4546</v>
      </c>
      <c r="AO31" s="48" t="str">
        <f>VLOOKUP(I31,[2]Sheet1!$A$2:$H$975,1,FALSE)</f>
        <v>ANDRE SEPNIADI</v>
      </c>
      <c r="AP31" t="str">
        <f t="shared" si="0"/>
        <v>Sama</v>
      </c>
    </row>
    <row r="32" spans="1:42" x14ac:dyDescent="0.25">
      <c r="A32" s="17">
        <v>31</v>
      </c>
      <c r="B32">
        <v>10</v>
      </c>
      <c r="C32" t="s">
        <v>6717</v>
      </c>
      <c r="D32" t="s">
        <v>6390</v>
      </c>
      <c r="E32">
        <v>2</v>
      </c>
      <c r="F32" t="s">
        <v>2888</v>
      </c>
      <c r="G32" s="44" t="s">
        <v>6433</v>
      </c>
      <c r="I32" t="s">
        <v>4549</v>
      </c>
      <c r="J32" t="s">
        <v>4424</v>
      </c>
      <c r="K32" t="s">
        <v>4</v>
      </c>
      <c r="L32" s="42">
        <v>38820</v>
      </c>
      <c r="M32" s="50" t="s">
        <v>4550</v>
      </c>
      <c r="N32" t="s">
        <v>4349</v>
      </c>
      <c r="O32">
        <v>1</v>
      </c>
      <c r="P32" t="s">
        <v>4551</v>
      </c>
      <c r="Q32" t="s">
        <v>4551</v>
      </c>
      <c r="R32" t="s">
        <v>4552</v>
      </c>
      <c r="T32" t="s">
        <v>2849</v>
      </c>
      <c r="U32" t="s">
        <v>4333</v>
      </c>
      <c r="V32" s="50" t="s">
        <v>4553</v>
      </c>
      <c r="W32" s="50" t="s">
        <v>4554</v>
      </c>
      <c r="X32" s="15" t="s">
        <v>4555</v>
      </c>
      <c r="Y32">
        <v>4</v>
      </c>
      <c r="Z32">
        <v>5</v>
      </c>
      <c r="AA32" t="s">
        <v>268</v>
      </c>
      <c r="AB32" t="s">
        <v>155</v>
      </c>
      <c r="AC32" t="s">
        <v>4</v>
      </c>
      <c r="AD32">
        <v>45363</v>
      </c>
      <c r="AE32" s="56" t="s">
        <v>1117</v>
      </c>
      <c r="AF32" t="s">
        <v>4336</v>
      </c>
      <c r="AH32">
        <v>6</v>
      </c>
      <c r="AI32" s="50" t="s">
        <v>4556</v>
      </c>
      <c r="AN32" t="s">
        <v>4549</v>
      </c>
      <c r="AO32" s="48" t="str">
        <f>VLOOKUP(I32,[2]Sheet1!$A$2:$H$975,1,FALSE)</f>
        <v>Asep Kaka Maulana</v>
      </c>
      <c r="AP32" t="str">
        <f t="shared" si="0"/>
        <v>Sama</v>
      </c>
    </row>
    <row r="33" spans="1:42" x14ac:dyDescent="0.25">
      <c r="A33" s="17">
        <v>32</v>
      </c>
      <c r="B33">
        <v>10</v>
      </c>
      <c r="C33" t="s">
        <v>6717</v>
      </c>
      <c r="D33" t="s">
        <v>6390</v>
      </c>
      <c r="E33">
        <v>2</v>
      </c>
      <c r="F33" t="s">
        <v>2888</v>
      </c>
      <c r="G33" s="44" t="s">
        <v>6434</v>
      </c>
      <c r="I33" t="s">
        <v>4557</v>
      </c>
      <c r="J33" t="s">
        <v>4424</v>
      </c>
      <c r="K33" t="s">
        <v>4558</v>
      </c>
      <c r="L33" s="42">
        <v>38795</v>
      </c>
      <c r="M33" s="58" t="s">
        <v>6768</v>
      </c>
      <c r="N33" t="s">
        <v>4365</v>
      </c>
      <c r="O33">
        <v>1</v>
      </c>
      <c r="P33" s="59" t="s">
        <v>6769</v>
      </c>
      <c r="Q33" s="55" t="s">
        <v>6769</v>
      </c>
      <c r="R33" t="s">
        <v>4559</v>
      </c>
      <c r="T33" s="55" t="s">
        <v>4386</v>
      </c>
      <c r="U33" s="55" t="s">
        <v>4386</v>
      </c>
      <c r="V33" s="50" t="s">
        <v>4560</v>
      </c>
      <c r="W33" s="58" t="s">
        <v>6770</v>
      </c>
      <c r="X33" s="61" t="s">
        <v>6771</v>
      </c>
      <c r="Y33" s="52">
        <v>3</v>
      </c>
      <c r="Z33" s="52">
        <v>8</v>
      </c>
      <c r="AA33" s="55" t="s">
        <v>6772</v>
      </c>
      <c r="AB33" s="55" t="s">
        <v>4558</v>
      </c>
      <c r="AC33" s="55" t="s">
        <v>4558</v>
      </c>
      <c r="AD33" s="52">
        <v>53192</v>
      </c>
      <c r="AE33" s="64" t="s">
        <v>4273</v>
      </c>
      <c r="AF33" t="s">
        <v>4336</v>
      </c>
      <c r="AH33">
        <v>2</v>
      </c>
      <c r="AI33" s="50" t="s">
        <v>4561</v>
      </c>
      <c r="AK33" s="57" t="s">
        <v>6773</v>
      </c>
      <c r="AN33" t="s">
        <v>4557</v>
      </c>
      <c r="AO33" s="48" t="str">
        <f>VLOOKUP(I33,[2]Sheet1!$A$2:$H$975,1,FALSE)</f>
        <v>Azis Adit Saputra</v>
      </c>
      <c r="AP33" t="str">
        <f t="shared" si="0"/>
        <v>Sama</v>
      </c>
    </row>
    <row r="34" spans="1:42" x14ac:dyDescent="0.25">
      <c r="A34" s="17">
        <v>33</v>
      </c>
      <c r="B34">
        <v>10</v>
      </c>
      <c r="C34" t="s">
        <v>6717</v>
      </c>
      <c r="D34" t="s">
        <v>6390</v>
      </c>
      <c r="E34">
        <v>2</v>
      </c>
      <c r="F34" t="s">
        <v>2888</v>
      </c>
      <c r="G34" s="44" t="s">
        <v>6435</v>
      </c>
      <c r="I34" t="s">
        <v>4562</v>
      </c>
      <c r="J34" t="s">
        <v>9</v>
      </c>
      <c r="K34" t="s">
        <v>4563</v>
      </c>
      <c r="L34" s="42">
        <v>39024</v>
      </c>
      <c r="M34" s="50" t="s">
        <v>4564</v>
      </c>
      <c r="N34" t="s">
        <v>4441</v>
      </c>
      <c r="O34">
        <v>0</v>
      </c>
      <c r="Q34" t="s">
        <v>2911</v>
      </c>
      <c r="R34" s="52" t="s">
        <v>6177</v>
      </c>
      <c r="T34" t="s">
        <v>4386</v>
      </c>
      <c r="U34" t="s">
        <v>4333</v>
      </c>
      <c r="V34" s="54" t="s">
        <v>6787</v>
      </c>
      <c r="W34" s="50" t="s">
        <v>4565</v>
      </c>
      <c r="X34" s="15" t="s">
        <v>267</v>
      </c>
      <c r="Y34">
        <v>5</v>
      </c>
      <c r="Z34">
        <v>4</v>
      </c>
      <c r="AA34" t="s">
        <v>313</v>
      </c>
      <c r="AB34" t="s">
        <v>514</v>
      </c>
      <c r="AC34" t="s">
        <v>6</v>
      </c>
      <c r="AD34">
        <v>40622</v>
      </c>
      <c r="AE34" s="64" t="s">
        <v>1117</v>
      </c>
      <c r="AF34" t="s">
        <v>4336</v>
      </c>
      <c r="AH34">
        <v>2</v>
      </c>
      <c r="AI34" s="50" t="s">
        <v>4566</v>
      </c>
      <c r="AN34" t="s">
        <v>4562</v>
      </c>
      <c r="AO34" s="48" t="str">
        <f>VLOOKUP(I34,[2]Sheet1!$A$2:$H$975,1,FALSE)</f>
        <v>Dani Setiawan</v>
      </c>
      <c r="AP34" t="str">
        <f t="shared" si="0"/>
        <v>Sama</v>
      </c>
    </row>
    <row r="35" spans="1:42" x14ac:dyDescent="0.25">
      <c r="A35" s="17">
        <v>34</v>
      </c>
      <c r="B35">
        <v>10</v>
      </c>
      <c r="C35" t="s">
        <v>6717</v>
      </c>
      <c r="D35" t="s">
        <v>6390</v>
      </c>
      <c r="E35">
        <v>2</v>
      </c>
      <c r="F35" t="s">
        <v>2888</v>
      </c>
      <c r="G35" s="44" t="e">
        <v>#N/A</v>
      </c>
      <c r="I35" t="s">
        <v>4567</v>
      </c>
      <c r="J35" t="s">
        <v>9</v>
      </c>
      <c r="K35" t="s">
        <v>6</v>
      </c>
      <c r="L35" s="42">
        <v>38596</v>
      </c>
      <c r="M35" s="50" t="s">
        <v>4568</v>
      </c>
      <c r="N35" t="s">
        <v>4569</v>
      </c>
      <c r="O35">
        <v>0</v>
      </c>
      <c r="Q35" t="s">
        <v>4570</v>
      </c>
      <c r="R35" t="s">
        <v>4571</v>
      </c>
      <c r="T35" t="s">
        <v>4386</v>
      </c>
      <c r="U35" t="s">
        <v>4333</v>
      </c>
      <c r="V35" s="50" t="s">
        <v>4572</v>
      </c>
      <c r="W35" s="50" t="s">
        <v>4573</v>
      </c>
      <c r="X35" s="15" t="s">
        <v>48</v>
      </c>
      <c r="Y35">
        <v>9</v>
      </c>
      <c r="Z35">
        <v>9</v>
      </c>
      <c r="AA35" t="s">
        <v>322</v>
      </c>
      <c r="AB35" t="s">
        <v>538</v>
      </c>
      <c r="AC35" t="s">
        <v>6</v>
      </c>
      <c r="AD35">
        <v>0</v>
      </c>
      <c r="AF35" t="s">
        <v>4336</v>
      </c>
      <c r="AI35" s="50" t="s">
        <v>4574</v>
      </c>
      <c r="AN35" t="s">
        <v>4567</v>
      </c>
      <c r="AO35" s="48" t="e">
        <f>VLOOKUP(I35,[2]Sheet1!$A$2:$H$975,1,FALSE)</f>
        <v>#N/A</v>
      </c>
      <c r="AP35" t="e">
        <f t="shared" si="0"/>
        <v>#N/A</v>
      </c>
    </row>
    <row r="36" spans="1:42" x14ac:dyDescent="0.25">
      <c r="A36" s="17">
        <v>35</v>
      </c>
      <c r="B36">
        <v>10</v>
      </c>
      <c r="C36" t="s">
        <v>6717</v>
      </c>
      <c r="D36" t="s">
        <v>6390</v>
      </c>
      <c r="E36">
        <v>2</v>
      </c>
      <c r="F36" t="s">
        <v>2888</v>
      </c>
      <c r="G36" s="44" t="s">
        <v>6436</v>
      </c>
      <c r="I36" t="s">
        <v>4575</v>
      </c>
      <c r="J36" t="s">
        <v>4424</v>
      </c>
      <c r="K36" t="s">
        <v>4</v>
      </c>
      <c r="L36" s="42">
        <v>38680</v>
      </c>
      <c r="M36" s="57" t="s">
        <v>6754</v>
      </c>
      <c r="N36" t="s">
        <v>4376</v>
      </c>
      <c r="O36">
        <v>1</v>
      </c>
      <c r="P36" s="59" t="s">
        <v>4279</v>
      </c>
      <c r="Q36" s="59" t="s">
        <v>4279</v>
      </c>
      <c r="R36" t="s">
        <v>3833</v>
      </c>
      <c r="T36" s="56" t="s">
        <v>2849</v>
      </c>
      <c r="U36" t="s">
        <v>4333</v>
      </c>
      <c r="V36" s="57" t="s">
        <v>6755</v>
      </c>
      <c r="W36" s="57" t="s">
        <v>4576</v>
      </c>
      <c r="X36" s="15" t="s">
        <v>1859</v>
      </c>
      <c r="Y36">
        <v>1</v>
      </c>
      <c r="Z36">
        <v>5</v>
      </c>
      <c r="AA36" t="s">
        <v>5</v>
      </c>
      <c r="AB36" t="s">
        <v>4577</v>
      </c>
      <c r="AC36" t="s">
        <v>4</v>
      </c>
      <c r="AD36">
        <v>45363</v>
      </c>
      <c r="AE36" s="56" t="s">
        <v>1117</v>
      </c>
      <c r="AF36" t="s">
        <v>4336</v>
      </c>
      <c r="AH36">
        <v>2</v>
      </c>
      <c r="AI36" s="50" t="s">
        <v>4578</v>
      </c>
      <c r="AN36" t="s">
        <v>4575</v>
      </c>
      <c r="AO36" s="48" t="str">
        <f>VLOOKUP(I36,[2]Sheet1!$A$2:$H$975,1,FALSE)</f>
        <v>Dida Kurniawan</v>
      </c>
      <c r="AP36" t="str">
        <f t="shared" si="0"/>
        <v>Sama</v>
      </c>
    </row>
    <row r="37" spans="1:42" x14ac:dyDescent="0.25">
      <c r="A37" s="17">
        <v>36</v>
      </c>
      <c r="B37">
        <v>10</v>
      </c>
      <c r="C37" t="s">
        <v>6717</v>
      </c>
      <c r="D37" t="s">
        <v>6390</v>
      </c>
      <c r="E37">
        <v>2</v>
      </c>
      <c r="F37" t="s">
        <v>2888</v>
      </c>
      <c r="G37" s="44" t="s">
        <v>6437</v>
      </c>
      <c r="I37" t="s">
        <v>4579</v>
      </c>
      <c r="J37" t="s">
        <v>9</v>
      </c>
      <c r="K37" t="s">
        <v>93</v>
      </c>
      <c r="L37" s="42">
        <v>38882</v>
      </c>
      <c r="M37" s="58" t="s">
        <v>6752</v>
      </c>
      <c r="N37" t="s">
        <v>4376</v>
      </c>
      <c r="O37">
        <v>1</v>
      </c>
      <c r="P37" t="s">
        <v>4580</v>
      </c>
      <c r="Q37" t="s">
        <v>4580</v>
      </c>
      <c r="R37" t="s">
        <v>4581</v>
      </c>
      <c r="T37" t="s">
        <v>2849</v>
      </c>
      <c r="U37" t="s">
        <v>4333</v>
      </c>
      <c r="V37" s="50" t="s">
        <v>4582</v>
      </c>
      <c r="W37" s="50" t="s">
        <v>4583</v>
      </c>
      <c r="X37" s="15" t="s">
        <v>4584</v>
      </c>
      <c r="Y37">
        <v>21</v>
      </c>
      <c r="Z37">
        <v>8</v>
      </c>
      <c r="AA37" t="s">
        <v>4585</v>
      </c>
      <c r="AB37" t="s">
        <v>1322</v>
      </c>
      <c r="AC37" t="s">
        <v>93</v>
      </c>
      <c r="AD37">
        <v>46264</v>
      </c>
      <c r="AE37" s="56" t="s">
        <v>1117</v>
      </c>
      <c r="AF37" t="s">
        <v>4336</v>
      </c>
      <c r="AH37">
        <v>1</v>
      </c>
      <c r="AI37" s="50" t="s">
        <v>4586</v>
      </c>
      <c r="AK37" s="57" t="s">
        <v>6753</v>
      </c>
      <c r="AN37" t="s">
        <v>4579</v>
      </c>
      <c r="AO37" s="48" t="str">
        <f>VLOOKUP(I37,[2]Sheet1!$A$2:$H$975,1,FALSE)</f>
        <v>Fadillah Erlangga Herdiana Putra</v>
      </c>
      <c r="AP37" t="str">
        <f t="shared" si="0"/>
        <v>Sama</v>
      </c>
    </row>
    <row r="38" spans="1:42" x14ac:dyDescent="0.25">
      <c r="A38" s="17">
        <v>37</v>
      </c>
      <c r="B38">
        <v>10</v>
      </c>
      <c r="C38" t="s">
        <v>6717</v>
      </c>
      <c r="D38" t="s">
        <v>6390</v>
      </c>
      <c r="E38">
        <v>2</v>
      </c>
      <c r="F38" t="s">
        <v>2888</v>
      </c>
      <c r="G38" s="44" t="s">
        <v>6438</v>
      </c>
      <c r="I38" t="s">
        <v>4587</v>
      </c>
      <c r="J38" t="s">
        <v>9</v>
      </c>
      <c r="K38" t="s">
        <v>4</v>
      </c>
      <c r="L38" s="42">
        <v>38982</v>
      </c>
      <c r="M38" s="50" t="s">
        <v>4588</v>
      </c>
      <c r="N38" t="s">
        <v>4589</v>
      </c>
      <c r="O38">
        <v>1</v>
      </c>
      <c r="P38" s="55" t="s">
        <v>6751</v>
      </c>
      <c r="Q38" s="55" t="s">
        <v>6751</v>
      </c>
      <c r="R38" t="s">
        <v>4590</v>
      </c>
      <c r="T38" s="55" t="s">
        <v>2847</v>
      </c>
      <c r="U38" t="s">
        <v>4333</v>
      </c>
      <c r="V38" s="50" t="s">
        <v>4591</v>
      </c>
      <c r="W38" s="50" t="s">
        <v>4592</v>
      </c>
      <c r="X38" s="15" t="s">
        <v>442</v>
      </c>
      <c r="Y38">
        <v>2</v>
      </c>
      <c r="Z38">
        <v>2</v>
      </c>
      <c r="AA38" t="s">
        <v>287</v>
      </c>
      <c r="AB38" t="s">
        <v>155</v>
      </c>
      <c r="AC38" t="s">
        <v>4</v>
      </c>
      <c r="AD38">
        <v>45363</v>
      </c>
      <c r="AE38" s="56" t="s">
        <v>1117</v>
      </c>
      <c r="AF38" t="s">
        <v>4336</v>
      </c>
      <c r="AH38">
        <v>2</v>
      </c>
      <c r="AI38" s="50" t="s">
        <v>4593</v>
      </c>
      <c r="AN38" t="s">
        <v>4587</v>
      </c>
      <c r="AO38" s="48" t="str">
        <f>VLOOKUP(I38,[2]Sheet1!$A$2:$H$975,1,FALSE)</f>
        <v>FERI SETIAWAN</v>
      </c>
      <c r="AP38" t="str">
        <f t="shared" si="0"/>
        <v>Sama</v>
      </c>
    </row>
    <row r="39" spans="1:42" x14ac:dyDescent="0.25">
      <c r="A39" s="17">
        <v>38</v>
      </c>
      <c r="B39">
        <v>10</v>
      </c>
      <c r="C39" t="s">
        <v>6717</v>
      </c>
      <c r="D39" t="s">
        <v>6390</v>
      </c>
      <c r="E39">
        <v>2</v>
      </c>
      <c r="F39" t="s">
        <v>2888</v>
      </c>
      <c r="G39" s="44" t="s">
        <v>6439</v>
      </c>
      <c r="I39" t="s">
        <v>4594</v>
      </c>
      <c r="J39" t="s">
        <v>4424</v>
      </c>
      <c r="K39" t="s">
        <v>6</v>
      </c>
      <c r="L39" s="42">
        <v>38582</v>
      </c>
      <c r="M39" s="58" t="s">
        <v>6748</v>
      </c>
      <c r="N39" t="s">
        <v>4417</v>
      </c>
      <c r="O39">
        <v>1</v>
      </c>
      <c r="P39" s="55" t="s">
        <v>2911</v>
      </c>
      <c r="Q39" t="s">
        <v>4595</v>
      </c>
      <c r="R39" t="s">
        <v>4596</v>
      </c>
      <c r="T39" t="s">
        <v>2872</v>
      </c>
      <c r="U39" t="s">
        <v>4333</v>
      </c>
      <c r="V39" s="50" t="s">
        <v>4597</v>
      </c>
      <c r="W39" s="50" t="s">
        <v>4598</v>
      </c>
      <c r="X39" s="61" t="s">
        <v>1832</v>
      </c>
      <c r="Y39">
        <v>4</v>
      </c>
      <c r="Z39">
        <v>6</v>
      </c>
      <c r="AA39" t="s">
        <v>185</v>
      </c>
      <c r="AB39" t="s">
        <v>514</v>
      </c>
      <c r="AC39" t="s">
        <v>6</v>
      </c>
      <c r="AD39">
        <v>40621</v>
      </c>
      <c r="AE39" s="56" t="s">
        <v>1117</v>
      </c>
      <c r="AF39" t="s">
        <v>4336</v>
      </c>
      <c r="AH39">
        <v>1</v>
      </c>
      <c r="AI39" s="50" t="s">
        <v>4599</v>
      </c>
      <c r="AJ39" s="57" t="s">
        <v>6749</v>
      </c>
      <c r="AK39" s="57" t="s">
        <v>6750</v>
      </c>
      <c r="AN39" t="s">
        <v>4594</v>
      </c>
      <c r="AO39" s="48" t="str">
        <f>VLOOKUP(I39,[2]Sheet1!$A$2:$H$975,1,FALSE)</f>
        <v>GUSTIYANA</v>
      </c>
      <c r="AP39" t="str">
        <f t="shared" si="0"/>
        <v>Sama</v>
      </c>
    </row>
    <row r="40" spans="1:42" x14ac:dyDescent="0.25">
      <c r="A40" s="17">
        <v>39</v>
      </c>
      <c r="B40">
        <v>10</v>
      </c>
      <c r="C40" t="s">
        <v>6717</v>
      </c>
      <c r="D40" t="s">
        <v>6390</v>
      </c>
      <c r="E40">
        <v>2</v>
      </c>
      <c r="F40" t="s">
        <v>2888</v>
      </c>
      <c r="G40" s="44" t="s">
        <v>6440</v>
      </c>
      <c r="I40" t="s">
        <v>4600</v>
      </c>
      <c r="J40" t="s">
        <v>9</v>
      </c>
      <c r="K40" t="s">
        <v>6</v>
      </c>
      <c r="L40" s="42">
        <v>38726</v>
      </c>
      <c r="M40" s="50" t="s">
        <v>4601</v>
      </c>
      <c r="N40" t="s">
        <v>4602</v>
      </c>
      <c r="O40">
        <v>0</v>
      </c>
      <c r="Q40" t="s">
        <v>4603</v>
      </c>
      <c r="R40" t="s">
        <v>4604</v>
      </c>
      <c r="T40" t="s">
        <v>4386</v>
      </c>
      <c r="U40" t="s">
        <v>2847</v>
      </c>
      <c r="V40" s="50" t="s">
        <v>4605</v>
      </c>
      <c r="W40" s="50" t="s">
        <v>4606</v>
      </c>
      <c r="X40" s="15" t="s">
        <v>511</v>
      </c>
      <c r="Y40">
        <v>2</v>
      </c>
      <c r="Z40">
        <v>17</v>
      </c>
      <c r="AA40" t="s">
        <v>402</v>
      </c>
      <c r="AB40" t="s">
        <v>514</v>
      </c>
      <c r="AC40" t="s">
        <v>6</v>
      </c>
      <c r="AD40">
        <v>40623</v>
      </c>
      <c r="AF40" t="s">
        <v>4336</v>
      </c>
      <c r="AI40" s="50" t="s">
        <v>4607</v>
      </c>
      <c r="AN40" t="s">
        <v>4600</v>
      </c>
      <c r="AO40" s="48" t="str">
        <f>VLOOKUP(I40,[2]Sheet1!$A$2:$H$975,1,FALSE)</f>
        <v>ILHAM ABDUL AZIZ</v>
      </c>
      <c r="AP40" t="str">
        <f t="shared" si="0"/>
        <v>Sama</v>
      </c>
    </row>
    <row r="41" spans="1:42" x14ac:dyDescent="0.25">
      <c r="A41" s="17">
        <v>40</v>
      </c>
      <c r="B41">
        <v>10</v>
      </c>
      <c r="C41" t="s">
        <v>6717</v>
      </c>
      <c r="D41" t="s">
        <v>6390</v>
      </c>
      <c r="E41">
        <v>2</v>
      </c>
      <c r="F41" t="s">
        <v>2888</v>
      </c>
      <c r="G41" s="44" t="s">
        <v>6441</v>
      </c>
      <c r="I41" t="s">
        <v>4608</v>
      </c>
      <c r="J41" t="s">
        <v>9</v>
      </c>
      <c r="K41" t="s">
        <v>4</v>
      </c>
      <c r="L41" s="42">
        <v>38693</v>
      </c>
      <c r="M41" s="50" t="s">
        <v>4609</v>
      </c>
      <c r="N41" t="s">
        <v>4376</v>
      </c>
      <c r="O41">
        <v>1</v>
      </c>
      <c r="P41" t="s">
        <v>4610</v>
      </c>
      <c r="Q41" t="s">
        <v>4610</v>
      </c>
      <c r="R41" s="55" t="s">
        <v>6746</v>
      </c>
      <c r="T41" t="s">
        <v>4611</v>
      </c>
      <c r="U41" t="s">
        <v>2847</v>
      </c>
      <c r="V41" s="50" t="s">
        <v>4612</v>
      </c>
      <c r="W41" s="58" t="s">
        <v>6747</v>
      </c>
      <c r="X41" s="15" t="s">
        <v>4613</v>
      </c>
      <c r="Y41">
        <v>3</v>
      </c>
      <c r="Z41">
        <v>1</v>
      </c>
      <c r="AA41" t="s">
        <v>275</v>
      </c>
      <c r="AB41" t="s">
        <v>155</v>
      </c>
      <c r="AC41" t="s">
        <v>4</v>
      </c>
      <c r="AD41">
        <v>45363</v>
      </c>
      <c r="AE41" s="56" t="s">
        <v>1117</v>
      </c>
      <c r="AF41" t="s">
        <v>4336</v>
      </c>
      <c r="AH41">
        <v>1</v>
      </c>
      <c r="AI41" s="50" t="s">
        <v>4614</v>
      </c>
      <c r="AN41" t="s">
        <v>4608</v>
      </c>
      <c r="AO41" s="48" t="str">
        <f>VLOOKUP(I41,[2]Sheet1!$A$2:$H$975,1,FALSE)</f>
        <v>KEYZA FABIAN</v>
      </c>
      <c r="AP41" t="str">
        <f t="shared" si="0"/>
        <v>Sama</v>
      </c>
    </row>
    <row r="42" spans="1:42" x14ac:dyDescent="0.25">
      <c r="A42" s="17">
        <v>41</v>
      </c>
      <c r="B42">
        <v>10</v>
      </c>
      <c r="C42" t="s">
        <v>6717</v>
      </c>
      <c r="D42" t="s">
        <v>6390</v>
      </c>
      <c r="E42">
        <v>2</v>
      </c>
      <c r="F42" t="s">
        <v>2888</v>
      </c>
      <c r="G42" s="44" t="s">
        <v>6442</v>
      </c>
      <c r="I42" t="s">
        <v>4615</v>
      </c>
      <c r="J42" t="s">
        <v>9</v>
      </c>
      <c r="K42" t="s">
        <v>4</v>
      </c>
      <c r="L42" s="42">
        <v>39790</v>
      </c>
      <c r="M42" s="50" t="s">
        <v>4616</v>
      </c>
      <c r="N42" t="s">
        <v>4617</v>
      </c>
      <c r="O42">
        <v>1</v>
      </c>
      <c r="P42" t="s">
        <v>3774</v>
      </c>
      <c r="Q42" t="s">
        <v>3774</v>
      </c>
      <c r="R42" t="s">
        <v>4618</v>
      </c>
      <c r="T42" t="s">
        <v>2847</v>
      </c>
      <c r="U42" t="s">
        <v>4333</v>
      </c>
      <c r="V42" s="62" t="s">
        <v>6739</v>
      </c>
      <c r="W42" s="58" t="s">
        <v>6740</v>
      </c>
      <c r="X42" s="15" t="s">
        <v>4619</v>
      </c>
      <c r="Y42">
        <v>1</v>
      </c>
      <c r="Z42">
        <v>5</v>
      </c>
      <c r="AA42" t="s">
        <v>282</v>
      </c>
      <c r="AB42" t="s">
        <v>155</v>
      </c>
      <c r="AC42" t="s">
        <v>4</v>
      </c>
      <c r="AD42">
        <v>45363</v>
      </c>
      <c r="AE42" s="56" t="s">
        <v>1117</v>
      </c>
      <c r="AF42" t="s">
        <v>4336</v>
      </c>
      <c r="AH42">
        <v>1</v>
      </c>
      <c r="AI42" s="50" t="s">
        <v>4620</v>
      </c>
      <c r="AN42" t="s">
        <v>4615</v>
      </c>
      <c r="AO42" s="48" t="str">
        <f>VLOOKUP(I42,[2]Sheet1!$A$2:$H$975,1,FALSE)</f>
        <v>Muhamad Azril</v>
      </c>
      <c r="AP42" t="str">
        <f t="shared" si="0"/>
        <v>Sama</v>
      </c>
    </row>
    <row r="43" spans="1:42" x14ac:dyDescent="0.25">
      <c r="A43" s="17">
        <v>42</v>
      </c>
      <c r="B43">
        <v>10</v>
      </c>
      <c r="C43" t="s">
        <v>6717</v>
      </c>
      <c r="D43" t="s">
        <v>6390</v>
      </c>
      <c r="E43">
        <v>2</v>
      </c>
      <c r="F43" t="s">
        <v>2888</v>
      </c>
      <c r="G43" s="44" t="s">
        <v>6443</v>
      </c>
      <c r="I43" t="s">
        <v>4621</v>
      </c>
      <c r="J43" t="s">
        <v>9</v>
      </c>
      <c r="K43" t="s">
        <v>4</v>
      </c>
      <c r="L43" s="42">
        <v>38592</v>
      </c>
      <c r="M43" s="50" t="s">
        <v>4622</v>
      </c>
      <c r="N43" t="s">
        <v>4589</v>
      </c>
      <c r="O43">
        <v>1</v>
      </c>
      <c r="P43" t="s">
        <v>2938</v>
      </c>
      <c r="Q43" t="s">
        <v>2938</v>
      </c>
      <c r="R43" t="s">
        <v>4623</v>
      </c>
      <c r="T43" t="s">
        <v>2847</v>
      </c>
      <c r="U43" t="s">
        <v>2847</v>
      </c>
      <c r="V43" s="50" t="s">
        <v>4624</v>
      </c>
      <c r="W43" s="50" t="s">
        <v>4625</v>
      </c>
      <c r="X43" s="15" t="s">
        <v>756</v>
      </c>
      <c r="Y43">
        <v>1</v>
      </c>
      <c r="Z43">
        <v>9</v>
      </c>
      <c r="AA43" t="s">
        <v>287</v>
      </c>
      <c r="AB43" t="s">
        <v>155</v>
      </c>
      <c r="AC43" t="s">
        <v>4</v>
      </c>
      <c r="AD43">
        <v>45363</v>
      </c>
      <c r="AE43" s="56" t="s">
        <v>1117</v>
      </c>
      <c r="AF43" t="s">
        <v>4336</v>
      </c>
      <c r="AH43">
        <v>1</v>
      </c>
      <c r="AI43" s="50" t="s">
        <v>4626</v>
      </c>
      <c r="AJ43" s="57" t="s">
        <v>6738</v>
      </c>
      <c r="AN43" t="s">
        <v>4621</v>
      </c>
      <c r="AO43" s="48" t="str">
        <f>VLOOKUP(I43,[2]Sheet1!$A$2:$H$975,1,FALSE)</f>
        <v>MUHAMMAD FIKRY FAUZAN MAULANA</v>
      </c>
      <c r="AP43" t="str">
        <f t="shared" si="0"/>
        <v>Sama</v>
      </c>
    </row>
    <row r="44" spans="1:42" x14ac:dyDescent="0.25">
      <c r="A44" s="17">
        <v>43</v>
      </c>
      <c r="B44">
        <v>10</v>
      </c>
      <c r="C44" t="s">
        <v>6717</v>
      </c>
      <c r="D44" t="s">
        <v>6390</v>
      </c>
      <c r="E44">
        <v>2</v>
      </c>
      <c r="F44" t="s">
        <v>2888</v>
      </c>
      <c r="G44" s="44" t="s">
        <v>6444</v>
      </c>
      <c r="I44" t="s">
        <v>4627</v>
      </c>
      <c r="J44" t="s">
        <v>9</v>
      </c>
      <c r="K44" t="s">
        <v>4628</v>
      </c>
      <c r="L44" s="42">
        <v>38625</v>
      </c>
      <c r="M44" s="50" t="s">
        <v>4629</v>
      </c>
      <c r="N44" t="s">
        <v>4630</v>
      </c>
      <c r="O44">
        <v>0</v>
      </c>
      <c r="Q44" t="s">
        <v>4631</v>
      </c>
      <c r="R44" t="s">
        <v>4632</v>
      </c>
      <c r="T44" t="s">
        <v>4386</v>
      </c>
      <c r="U44" t="s">
        <v>4333</v>
      </c>
      <c r="V44" s="50" t="s">
        <v>4633</v>
      </c>
      <c r="W44" s="50" t="s">
        <v>4634</v>
      </c>
      <c r="X44" s="15" t="s">
        <v>129</v>
      </c>
      <c r="Y44">
        <v>3</v>
      </c>
      <c r="Z44">
        <v>12</v>
      </c>
      <c r="AA44" t="s">
        <v>313</v>
      </c>
      <c r="AB44" t="s">
        <v>514</v>
      </c>
      <c r="AC44" t="s">
        <v>6</v>
      </c>
      <c r="AD44">
        <v>40622</v>
      </c>
      <c r="AE44" s="56" t="s">
        <v>1117</v>
      </c>
      <c r="AF44" t="s">
        <v>4336</v>
      </c>
      <c r="AH44">
        <v>1</v>
      </c>
      <c r="AI44" s="50" t="s">
        <v>4635</v>
      </c>
      <c r="AN44" t="s">
        <v>4627</v>
      </c>
      <c r="AO44" s="48" t="e">
        <f>VLOOKUP(I44,[2]Sheet1!$A$2:$H$975,1,FALSE)</f>
        <v>#N/A</v>
      </c>
      <c r="AP44" t="e">
        <f t="shared" si="0"/>
        <v>#N/A</v>
      </c>
    </row>
    <row r="45" spans="1:42" x14ac:dyDescent="0.25">
      <c r="A45" s="17">
        <v>44</v>
      </c>
      <c r="B45">
        <v>10</v>
      </c>
      <c r="C45" t="s">
        <v>6717</v>
      </c>
      <c r="D45" t="s">
        <v>6390</v>
      </c>
      <c r="E45">
        <v>2</v>
      </c>
      <c r="F45" t="s">
        <v>2888</v>
      </c>
      <c r="G45" s="44" t="s">
        <v>6445</v>
      </c>
      <c r="I45" t="s">
        <v>4636</v>
      </c>
      <c r="J45" t="s">
        <v>9</v>
      </c>
      <c r="K45" t="s">
        <v>4</v>
      </c>
      <c r="L45" s="42">
        <v>38828</v>
      </c>
      <c r="M45" s="50" t="s">
        <v>4637</v>
      </c>
      <c r="N45" t="s">
        <v>4589</v>
      </c>
      <c r="O45">
        <v>1</v>
      </c>
      <c r="P45" t="s">
        <v>4638</v>
      </c>
      <c r="Q45" t="s">
        <v>4638</v>
      </c>
      <c r="R45" s="55" t="s">
        <v>6744</v>
      </c>
      <c r="T45" t="s">
        <v>2849</v>
      </c>
      <c r="U45" t="s">
        <v>4333</v>
      </c>
      <c r="V45" s="50" t="s">
        <v>4639</v>
      </c>
      <c r="W45" s="50" t="s">
        <v>4640</v>
      </c>
      <c r="X45" s="15" t="s">
        <v>442</v>
      </c>
      <c r="Y45">
        <v>2</v>
      </c>
      <c r="Z45">
        <v>2</v>
      </c>
      <c r="AA45" t="s">
        <v>287</v>
      </c>
      <c r="AB45" t="s">
        <v>155</v>
      </c>
      <c r="AC45" t="s">
        <v>4</v>
      </c>
      <c r="AD45">
        <v>45364</v>
      </c>
      <c r="AE45" s="56" t="s">
        <v>1117</v>
      </c>
      <c r="AF45" t="s">
        <v>4336</v>
      </c>
      <c r="AH45">
        <v>3</v>
      </c>
      <c r="AI45" s="50" t="s">
        <v>4641</v>
      </c>
      <c r="AN45" t="s">
        <v>4636</v>
      </c>
      <c r="AO45" s="48" t="str">
        <f>VLOOKUP(I45,[2]Sheet1!$A$2:$H$975,1,FALSE)</f>
        <v>MUHAMAD MAULIDAN</v>
      </c>
      <c r="AP45" t="str">
        <f t="shared" si="0"/>
        <v>Sama</v>
      </c>
    </row>
    <row r="46" spans="1:42" x14ac:dyDescent="0.25">
      <c r="A46" s="17">
        <v>45</v>
      </c>
      <c r="B46">
        <v>10</v>
      </c>
      <c r="C46" t="s">
        <v>6717</v>
      </c>
      <c r="D46" t="s">
        <v>6390</v>
      </c>
      <c r="E46">
        <v>2</v>
      </c>
      <c r="F46" t="s">
        <v>2888</v>
      </c>
      <c r="G46" s="44" t="s">
        <v>6446</v>
      </c>
      <c r="I46" t="s">
        <v>4642</v>
      </c>
      <c r="J46" t="s">
        <v>9</v>
      </c>
      <c r="K46" t="s">
        <v>4</v>
      </c>
      <c r="L46" s="42">
        <v>38641</v>
      </c>
      <c r="M46" s="50" t="s">
        <v>4643</v>
      </c>
      <c r="N46" t="s">
        <v>4508</v>
      </c>
      <c r="O46">
        <v>0</v>
      </c>
      <c r="Q46" t="s">
        <v>4644</v>
      </c>
      <c r="R46" t="s">
        <v>4645</v>
      </c>
      <c r="T46" t="s">
        <v>2849</v>
      </c>
      <c r="U46" t="s">
        <v>4333</v>
      </c>
      <c r="V46" s="50" t="s">
        <v>4646</v>
      </c>
      <c r="W46" s="50" t="s">
        <v>4647</v>
      </c>
      <c r="X46" s="15" t="s">
        <v>4648</v>
      </c>
      <c r="Y46">
        <v>1</v>
      </c>
      <c r="Z46">
        <v>9</v>
      </c>
      <c r="AA46" t="s">
        <v>287</v>
      </c>
      <c r="AB46" t="s">
        <v>155</v>
      </c>
      <c r="AC46" t="s">
        <v>4</v>
      </c>
      <c r="AD46">
        <v>45363</v>
      </c>
      <c r="AE46" s="56" t="s">
        <v>1117</v>
      </c>
      <c r="AF46" t="s">
        <v>4336</v>
      </c>
      <c r="AH46">
        <v>1</v>
      </c>
      <c r="AI46" s="50" t="s">
        <v>4649</v>
      </c>
      <c r="AJ46" s="57" t="s">
        <v>6745</v>
      </c>
      <c r="AN46" t="s">
        <v>4642</v>
      </c>
      <c r="AO46" s="48" t="e">
        <f>VLOOKUP(I46,[2]Sheet1!$A$2:$H$975,1,FALSE)</f>
        <v>#N/A</v>
      </c>
      <c r="AP46" t="e">
        <f t="shared" si="0"/>
        <v>#N/A</v>
      </c>
    </row>
    <row r="47" spans="1:42" x14ac:dyDescent="0.25">
      <c r="A47" s="17">
        <v>46</v>
      </c>
      <c r="B47">
        <v>10</v>
      </c>
      <c r="C47" t="s">
        <v>6717</v>
      </c>
      <c r="D47" t="s">
        <v>6390</v>
      </c>
      <c r="E47">
        <v>2</v>
      </c>
      <c r="F47" t="s">
        <v>2888</v>
      </c>
      <c r="G47" s="44" t="s">
        <v>6447</v>
      </c>
      <c r="I47" s="55" t="s">
        <v>6741</v>
      </c>
      <c r="J47" t="s">
        <v>4424</v>
      </c>
      <c r="K47" t="s">
        <v>4473</v>
      </c>
      <c r="L47" s="42">
        <v>38776</v>
      </c>
      <c r="M47" s="58" t="s">
        <v>6742</v>
      </c>
      <c r="N47" t="s">
        <v>4329</v>
      </c>
      <c r="O47">
        <v>1</v>
      </c>
      <c r="P47" t="s">
        <v>4651</v>
      </c>
      <c r="Q47" t="s">
        <v>4651</v>
      </c>
      <c r="R47" t="s">
        <v>4652</v>
      </c>
      <c r="T47" t="s">
        <v>2847</v>
      </c>
      <c r="U47" t="s">
        <v>2847</v>
      </c>
      <c r="V47" s="50" t="s">
        <v>4653</v>
      </c>
      <c r="W47" s="50" t="s">
        <v>4654</v>
      </c>
      <c r="X47" s="15" t="s">
        <v>274</v>
      </c>
      <c r="Y47">
        <v>12</v>
      </c>
      <c r="Z47">
        <v>12</v>
      </c>
      <c r="AA47" t="s">
        <v>322</v>
      </c>
      <c r="AB47" t="s">
        <v>538</v>
      </c>
      <c r="AC47" t="s">
        <v>6</v>
      </c>
      <c r="AD47">
        <v>40394</v>
      </c>
      <c r="AE47" s="56" t="s">
        <v>1117</v>
      </c>
      <c r="AF47" t="s">
        <v>4336</v>
      </c>
      <c r="AH47">
        <v>1</v>
      </c>
      <c r="AI47" s="50" t="s">
        <v>4655</v>
      </c>
      <c r="AJ47" s="57" t="s">
        <v>6743</v>
      </c>
      <c r="AN47" t="s">
        <v>4650</v>
      </c>
      <c r="AO47" s="48" t="str">
        <f>VLOOKUP(I47,[2]Sheet1!$A$2:$H$975,1,FALSE)</f>
        <v>M. AFIQ ALFARISY</v>
      </c>
      <c r="AP47" t="str">
        <f t="shared" si="0"/>
        <v>Sama</v>
      </c>
    </row>
    <row r="48" spans="1:42" x14ac:dyDescent="0.25">
      <c r="A48" s="17">
        <v>47</v>
      </c>
      <c r="B48">
        <v>10</v>
      </c>
      <c r="C48" t="s">
        <v>6717</v>
      </c>
      <c r="D48" t="s">
        <v>6390</v>
      </c>
      <c r="E48">
        <v>2</v>
      </c>
      <c r="F48" t="s">
        <v>2888</v>
      </c>
      <c r="G48" s="44" t="s">
        <v>6448</v>
      </c>
      <c r="I48" t="s">
        <v>4656</v>
      </c>
      <c r="J48" t="s">
        <v>2746</v>
      </c>
      <c r="K48" t="s">
        <v>2746</v>
      </c>
      <c r="L48" s="42">
        <v>0</v>
      </c>
      <c r="M48" s="50" t="s">
        <v>2746</v>
      </c>
      <c r="N48" t="s">
        <v>2746</v>
      </c>
      <c r="O48">
        <v>0</v>
      </c>
      <c r="Q48" t="s">
        <v>2746</v>
      </c>
      <c r="R48" t="s">
        <v>2746</v>
      </c>
      <c r="T48" t="s">
        <v>2746</v>
      </c>
      <c r="U48" t="s">
        <v>2746</v>
      </c>
      <c r="V48" s="50" t="s">
        <v>2746</v>
      </c>
      <c r="W48" s="50" t="s">
        <v>2746</v>
      </c>
      <c r="X48" s="15" t="s">
        <v>2746</v>
      </c>
      <c r="Y48" t="s">
        <v>2746</v>
      </c>
      <c r="Z48" t="s">
        <v>2746</v>
      </c>
      <c r="AA48" t="s">
        <v>2746</v>
      </c>
      <c r="AB48" t="s">
        <v>2746</v>
      </c>
      <c r="AC48" t="s">
        <v>2746</v>
      </c>
      <c r="AD48" t="s">
        <v>2746</v>
      </c>
      <c r="AF48" t="s">
        <v>2746</v>
      </c>
      <c r="AI48" s="50" t="s">
        <v>2746</v>
      </c>
      <c r="AN48" t="s">
        <v>4656</v>
      </c>
      <c r="AO48" s="48" t="e">
        <f>VLOOKUP(I48,[2]Sheet1!$A$2:$H$975,1,FALSE)</f>
        <v>#N/A</v>
      </c>
      <c r="AP48" t="e">
        <f t="shared" si="0"/>
        <v>#N/A</v>
      </c>
    </row>
    <row r="49" spans="1:42" x14ac:dyDescent="0.25">
      <c r="A49" s="17">
        <v>48</v>
      </c>
      <c r="B49">
        <v>10</v>
      </c>
      <c r="C49" t="s">
        <v>6717</v>
      </c>
      <c r="D49" t="s">
        <v>6390</v>
      </c>
      <c r="E49">
        <v>2</v>
      </c>
      <c r="F49" t="s">
        <v>2888</v>
      </c>
      <c r="G49" s="44" t="s">
        <v>6449</v>
      </c>
      <c r="I49" t="s">
        <v>4657</v>
      </c>
      <c r="J49" t="s">
        <v>4424</v>
      </c>
      <c r="K49" t="s">
        <v>4</v>
      </c>
      <c r="L49" s="42">
        <v>38845</v>
      </c>
      <c r="M49" s="58" t="s">
        <v>6736</v>
      </c>
      <c r="N49" s="52" t="s">
        <v>4701</v>
      </c>
      <c r="O49">
        <v>1</v>
      </c>
      <c r="P49" s="55" t="s">
        <v>6737</v>
      </c>
      <c r="Q49" t="s">
        <v>4658</v>
      </c>
      <c r="R49" t="s">
        <v>4659</v>
      </c>
      <c r="T49" t="s">
        <v>2847</v>
      </c>
      <c r="U49" t="s">
        <v>2847</v>
      </c>
      <c r="V49" s="50" t="s">
        <v>4660</v>
      </c>
      <c r="W49" s="50" t="s">
        <v>4661</v>
      </c>
      <c r="X49" s="15" t="s">
        <v>4662</v>
      </c>
      <c r="Y49">
        <v>3</v>
      </c>
      <c r="Z49">
        <v>12</v>
      </c>
      <c r="AA49" t="s">
        <v>287</v>
      </c>
      <c r="AB49" t="s">
        <v>155</v>
      </c>
      <c r="AC49" t="s">
        <v>4</v>
      </c>
      <c r="AD49">
        <v>45363</v>
      </c>
      <c r="AE49" s="56" t="s">
        <v>1117</v>
      </c>
      <c r="AF49" t="s">
        <v>4336</v>
      </c>
      <c r="AH49">
        <v>1</v>
      </c>
      <c r="AI49" s="50" t="s">
        <v>4663</v>
      </c>
      <c r="AN49" t="s">
        <v>4657</v>
      </c>
      <c r="AO49" s="48" t="e">
        <f>VLOOKUP(I49,[2]Sheet1!$A$2:$H$975,1,FALSE)</f>
        <v>#N/A</v>
      </c>
      <c r="AP49" t="e">
        <f t="shared" si="0"/>
        <v>#N/A</v>
      </c>
    </row>
    <row r="50" spans="1:42" x14ac:dyDescent="0.25">
      <c r="A50" s="17">
        <v>49</v>
      </c>
      <c r="B50">
        <v>10</v>
      </c>
      <c r="C50" t="s">
        <v>6717</v>
      </c>
      <c r="D50" t="s">
        <v>6390</v>
      </c>
      <c r="E50">
        <v>2</v>
      </c>
      <c r="F50" t="s">
        <v>2888</v>
      </c>
      <c r="G50" s="44" t="s">
        <v>6450</v>
      </c>
      <c r="I50" t="s">
        <v>4664</v>
      </c>
      <c r="J50" t="s">
        <v>4424</v>
      </c>
      <c r="K50" t="s">
        <v>6</v>
      </c>
      <c r="L50" s="42">
        <v>38534</v>
      </c>
      <c r="M50" s="58" t="s">
        <v>6729</v>
      </c>
      <c r="N50" t="s">
        <v>4665</v>
      </c>
      <c r="O50">
        <v>1</v>
      </c>
      <c r="P50" t="s">
        <v>4666</v>
      </c>
      <c r="Q50" t="s">
        <v>4666</v>
      </c>
      <c r="R50" t="s">
        <v>4667</v>
      </c>
      <c r="T50" t="s">
        <v>2847</v>
      </c>
      <c r="U50" t="s">
        <v>2847</v>
      </c>
      <c r="V50" s="50" t="s">
        <v>4668</v>
      </c>
      <c r="W50" s="50" t="s">
        <v>4669</v>
      </c>
      <c r="X50" s="15" t="s">
        <v>4670</v>
      </c>
      <c r="Y50">
        <v>2</v>
      </c>
      <c r="Z50">
        <v>4</v>
      </c>
      <c r="AA50" t="s">
        <v>4543</v>
      </c>
      <c r="AB50" t="s">
        <v>4544</v>
      </c>
      <c r="AC50" t="s">
        <v>6</v>
      </c>
      <c r="AD50" s="52">
        <v>40285</v>
      </c>
      <c r="AE50" s="56" t="s">
        <v>1117</v>
      </c>
      <c r="AF50" t="s">
        <v>4336</v>
      </c>
      <c r="AH50">
        <v>2</v>
      </c>
      <c r="AI50" s="50" t="s">
        <v>4671</v>
      </c>
      <c r="AN50" t="s">
        <v>4664</v>
      </c>
      <c r="AO50" s="48" t="str">
        <f>VLOOKUP(I50,[2]Sheet1!$A$2:$H$975,1,FALSE)</f>
        <v>PUTRA DWI KUSUMAH</v>
      </c>
      <c r="AP50" t="str">
        <f t="shared" si="0"/>
        <v>Sama</v>
      </c>
    </row>
    <row r="51" spans="1:42" x14ac:dyDescent="0.25">
      <c r="A51" s="17">
        <v>50</v>
      </c>
      <c r="B51">
        <v>10</v>
      </c>
      <c r="C51" t="s">
        <v>6717</v>
      </c>
      <c r="D51" t="s">
        <v>6390</v>
      </c>
      <c r="E51">
        <v>2</v>
      </c>
      <c r="F51" t="s">
        <v>2888</v>
      </c>
      <c r="G51" s="44" t="s">
        <v>6451</v>
      </c>
      <c r="I51" t="s">
        <v>4672</v>
      </c>
      <c r="J51" t="s">
        <v>9</v>
      </c>
      <c r="K51" t="s">
        <v>6</v>
      </c>
      <c r="L51" s="42">
        <v>38560</v>
      </c>
      <c r="M51" s="50" t="s">
        <v>4673</v>
      </c>
      <c r="N51" t="s">
        <v>4365</v>
      </c>
      <c r="O51">
        <v>1</v>
      </c>
      <c r="P51" t="s">
        <v>4674</v>
      </c>
      <c r="Q51" t="s">
        <v>4674</v>
      </c>
      <c r="R51" t="s">
        <v>4675</v>
      </c>
      <c r="T51" s="55" t="s">
        <v>2849</v>
      </c>
      <c r="U51" t="s">
        <v>4333</v>
      </c>
      <c r="V51" s="50" t="s">
        <v>4676</v>
      </c>
      <c r="W51" s="50" t="s">
        <v>4677</v>
      </c>
      <c r="X51" s="15" t="s">
        <v>175</v>
      </c>
      <c r="Y51">
        <v>4</v>
      </c>
      <c r="Z51">
        <v>11</v>
      </c>
      <c r="AA51" t="s">
        <v>594</v>
      </c>
      <c r="AB51" t="s">
        <v>538</v>
      </c>
      <c r="AC51" t="s">
        <v>6</v>
      </c>
      <c r="AD51">
        <v>40394</v>
      </c>
      <c r="AE51" s="56" t="s">
        <v>1117</v>
      </c>
      <c r="AF51" t="s">
        <v>4336</v>
      </c>
      <c r="AH51">
        <v>1</v>
      </c>
      <c r="AI51" s="50" t="s">
        <v>4678</v>
      </c>
      <c r="AJ51" s="57" t="s">
        <v>6735</v>
      </c>
      <c r="AN51" t="s">
        <v>4672</v>
      </c>
      <c r="AO51" s="48" t="str">
        <f>VLOOKUP(I51,[2]Sheet1!$A$2:$H$975,1,FALSE)</f>
        <v>Raka Julyansyah</v>
      </c>
      <c r="AP51" t="str">
        <f t="shared" si="0"/>
        <v>Sama</v>
      </c>
    </row>
    <row r="52" spans="1:42" x14ac:dyDescent="0.25">
      <c r="A52" s="17">
        <v>51</v>
      </c>
      <c r="B52">
        <v>10</v>
      </c>
      <c r="C52" t="s">
        <v>6717</v>
      </c>
      <c r="D52" t="s">
        <v>6390</v>
      </c>
      <c r="E52">
        <v>2</v>
      </c>
      <c r="F52" t="s">
        <v>2888</v>
      </c>
      <c r="G52" s="44" t="s">
        <v>6452</v>
      </c>
      <c r="I52" t="s">
        <v>4679</v>
      </c>
      <c r="J52" t="s">
        <v>4424</v>
      </c>
      <c r="K52" t="s">
        <v>6</v>
      </c>
      <c r="L52" s="42">
        <v>38084</v>
      </c>
      <c r="M52" s="50" t="s">
        <v>4680</v>
      </c>
      <c r="N52" t="s">
        <v>4681</v>
      </c>
      <c r="O52">
        <v>1</v>
      </c>
      <c r="P52" t="s">
        <v>4682</v>
      </c>
      <c r="Q52" t="s">
        <v>4682</v>
      </c>
      <c r="R52" t="s">
        <v>4683</v>
      </c>
      <c r="T52" t="s">
        <v>4386</v>
      </c>
      <c r="U52" t="s">
        <v>4333</v>
      </c>
      <c r="V52" s="50" t="s">
        <v>4684</v>
      </c>
      <c r="W52" s="58" t="s">
        <v>6734</v>
      </c>
      <c r="X52" s="15" t="s">
        <v>4685</v>
      </c>
      <c r="Y52">
        <v>4</v>
      </c>
      <c r="Z52">
        <v>12</v>
      </c>
      <c r="AA52" t="s">
        <v>313</v>
      </c>
      <c r="AB52" t="s">
        <v>514</v>
      </c>
      <c r="AC52" t="s">
        <v>6</v>
      </c>
      <c r="AD52">
        <v>40622</v>
      </c>
      <c r="AE52" s="56" t="s">
        <v>1117</v>
      </c>
      <c r="AF52" t="s">
        <v>4336</v>
      </c>
      <c r="AH52">
        <v>5</v>
      </c>
      <c r="AI52" s="50" t="s">
        <v>4686</v>
      </c>
      <c r="AJ52" s="57" t="s">
        <v>6733</v>
      </c>
      <c r="AN52" t="s">
        <v>4679</v>
      </c>
      <c r="AO52" s="48" t="str">
        <f>VLOOKUP(I52,[2]Sheet1!$A$2:$H$975,1,FALSE)</f>
        <v>RANGGA PURNAMA</v>
      </c>
      <c r="AP52" t="str">
        <f t="shared" si="0"/>
        <v>Sama</v>
      </c>
    </row>
    <row r="53" spans="1:42" x14ac:dyDescent="0.25">
      <c r="A53" s="17">
        <v>52</v>
      </c>
      <c r="B53">
        <v>10</v>
      </c>
      <c r="C53" t="s">
        <v>6717</v>
      </c>
      <c r="D53" t="s">
        <v>6390</v>
      </c>
      <c r="E53">
        <v>2</v>
      </c>
      <c r="F53" t="s">
        <v>2888</v>
      </c>
      <c r="G53" s="44" t="s">
        <v>6453</v>
      </c>
      <c r="I53" t="s">
        <v>4687</v>
      </c>
      <c r="J53" t="s">
        <v>4424</v>
      </c>
      <c r="K53" t="s">
        <v>6</v>
      </c>
      <c r="L53" s="42">
        <v>38147</v>
      </c>
      <c r="M53" s="50" t="s">
        <v>4688</v>
      </c>
      <c r="N53" t="s">
        <v>4689</v>
      </c>
      <c r="O53">
        <v>1</v>
      </c>
      <c r="P53" t="s">
        <v>6775</v>
      </c>
      <c r="Q53" s="52" t="s">
        <v>6775</v>
      </c>
      <c r="R53" t="s">
        <v>4690</v>
      </c>
      <c r="T53" t="s">
        <v>4386</v>
      </c>
      <c r="U53" t="s">
        <v>4333</v>
      </c>
      <c r="V53" s="50" t="s">
        <v>4691</v>
      </c>
      <c r="W53" s="50" t="s">
        <v>4692</v>
      </c>
      <c r="X53" s="15" t="s">
        <v>4693</v>
      </c>
      <c r="Y53">
        <v>1</v>
      </c>
      <c r="Z53">
        <v>17</v>
      </c>
      <c r="AA53" t="s">
        <v>769</v>
      </c>
      <c r="AB53" t="s">
        <v>538</v>
      </c>
      <c r="AC53" t="s">
        <v>6</v>
      </c>
      <c r="AD53">
        <v>40394</v>
      </c>
      <c r="AE53" s="56" t="s">
        <v>1117</v>
      </c>
      <c r="AF53" t="s">
        <v>4336</v>
      </c>
      <c r="AH53">
        <v>3</v>
      </c>
      <c r="AI53" s="50" t="s">
        <v>4694</v>
      </c>
      <c r="AN53" t="s">
        <v>4687</v>
      </c>
      <c r="AO53" s="48" t="str">
        <f>VLOOKUP(I53,[2]Sheet1!$A$2:$H$975,1,FALSE)</f>
        <v>REZA FAHREZI</v>
      </c>
      <c r="AP53" t="str">
        <f t="shared" si="0"/>
        <v>Sama</v>
      </c>
    </row>
    <row r="54" spans="1:42" x14ac:dyDescent="0.25">
      <c r="A54" s="17">
        <v>53</v>
      </c>
      <c r="B54">
        <v>10</v>
      </c>
      <c r="C54" t="s">
        <v>6717</v>
      </c>
      <c r="D54" t="s">
        <v>6390</v>
      </c>
      <c r="E54">
        <v>2</v>
      </c>
      <c r="F54" t="s">
        <v>2888</v>
      </c>
      <c r="G54" s="44" t="s">
        <v>6454</v>
      </c>
      <c r="I54" t="s">
        <v>4695</v>
      </c>
      <c r="J54" t="s">
        <v>9</v>
      </c>
      <c r="K54" t="s">
        <v>4</v>
      </c>
      <c r="L54" s="42">
        <v>38558</v>
      </c>
      <c r="M54" s="50">
        <v>0</v>
      </c>
      <c r="N54" t="s">
        <v>4508</v>
      </c>
      <c r="O54">
        <v>0</v>
      </c>
      <c r="Q54" t="s">
        <v>4696</v>
      </c>
      <c r="R54" t="s">
        <v>4697</v>
      </c>
      <c r="T54" s="52" t="s">
        <v>4307</v>
      </c>
      <c r="U54" t="s">
        <v>2847</v>
      </c>
      <c r="V54" s="54" t="s">
        <v>6778</v>
      </c>
      <c r="W54" s="54" t="s">
        <v>6776</v>
      </c>
      <c r="X54" s="65" t="s">
        <v>6074</v>
      </c>
      <c r="Y54" s="52">
        <v>1</v>
      </c>
      <c r="Z54">
        <v>16</v>
      </c>
      <c r="AA54" t="s">
        <v>287</v>
      </c>
      <c r="AB54" t="s">
        <v>155</v>
      </c>
      <c r="AC54" t="s">
        <v>4</v>
      </c>
      <c r="AD54">
        <v>45363</v>
      </c>
      <c r="AE54" s="56" t="s">
        <v>1117</v>
      </c>
      <c r="AF54" t="s">
        <v>4336</v>
      </c>
      <c r="AH54">
        <v>1</v>
      </c>
      <c r="AI54" s="50" t="s">
        <v>4698</v>
      </c>
      <c r="AN54" t="s">
        <v>4695</v>
      </c>
      <c r="AO54" s="48" t="str">
        <f>VLOOKUP(I54,[2]Sheet1!$A$2:$H$975,1,FALSE)</f>
        <v>RIZKI RAMDHANI</v>
      </c>
      <c r="AP54" t="str">
        <f t="shared" si="0"/>
        <v>Sama</v>
      </c>
    </row>
    <row r="55" spans="1:42" x14ac:dyDescent="0.25">
      <c r="A55" s="17">
        <v>54</v>
      </c>
      <c r="B55">
        <v>10</v>
      </c>
      <c r="C55" t="s">
        <v>6717</v>
      </c>
      <c r="D55" t="s">
        <v>6390</v>
      </c>
      <c r="E55">
        <v>2</v>
      </c>
      <c r="F55" t="s">
        <v>2888</v>
      </c>
      <c r="G55" s="44" t="s">
        <v>6455</v>
      </c>
      <c r="I55" t="s">
        <v>4699</v>
      </c>
      <c r="J55" t="s">
        <v>9</v>
      </c>
      <c r="K55" t="s">
        <v>6</v>
      </c>
      <c r="L55" s="42">
        <v>38615</v>
      </c>
      <c r="M55" s="50" t="s">
        <v>4700</v>
      </c>
      <c r="N55" t="s">
        <v>4701</v>
      </c>
      <c r="O55">
        <v>1</v>
      </c>
      <c r="P55" t="s">
        <v>6777</v>
      </c>
      <c r="Q55" s="52" t="s">
        <v>6777</v>
      </c>
      <c r="R55" t="s">
        <v>4702</v>
      </c>
      <c r="T55" s="52" t="s">
        <v>4307</v>
      </c>
      <c r="U55" t="s">
        <v>2847</v>
      </c>
      <c r="V55" s="50" t="s">
        <v>4703</v>
      </c>
      <c r="W55" s="50" t="s">
        <v>4704</v>
      </c>
      <c r="X55" s="15" t="s">
        <v>433</v>
      </c>
      <c r="Y55">
        <v>1</v>
      </c>
      <c r="Z55">
        <v>6</v>
      </c>
      <c r="AA55" t="s">
        <v>295</v>
      </c>
      <c r="AB55" t="s">
        <v>155</v>
      </c>
      <c r="AC55" t="s">
        <v>4</v>
      </c>
      <c r="AD55">
        <v>45363</v>
      </c>
      <c r="AE55" s="56" t="s">
        <v>1117</v>
      </c>
      <c r="AF55" t="s">
        <v>4336</v>
      </c>
      <c r="AH55">
        <v>1</v>
      </c>
      <c r="AI55" s="50" t="s">
        <v>4705</v>
      </c>
      <c r="AN55" t="s">
        <v>4699</v>
      </c>
      <c r="AO55" s="48" t="e">
        <f>VLOOKUP(I55,[2]Sheet1!$A$2:$H$975,1,FALSE)</f>
        <v>#N/A</v>
      </c>
      <c r="AP55" t="e">
        <f t="shared" si="0"/>
        <v>#N/A</v>
      </c>
    </row>
    <row r="56" spans="1:42" x14ac:dyDescent="0.25">
      <c r="A56" s="17">
        <v>55</v>
      </c>
      <c r="B56">
        <v>10</v>
      </c>
      <c r="C56" t="s">
        <v>6717</v>
      </c>
      <c r="D56" t="s">
        <v>6390</v>
      </c>
      <c r="E56">
        <v>2</v>
      </c>
      <c r="F56" t="s">
        <v>2888</v>
      </c>
      <c r="G56" s="44" t="s">
        <v>6456</v>
      </c>
      <c r="I56" t="s">
        <v>4706</v>
      </c>
      <c r="J56" t="s">
        <v>9</v>
      </c>
      <c r="K56" t="s">
        <v>4</v>
      </c>
      <c r="L56" s="42">
        <v>38808</v>
      </c>
      <c r="M56" s="50" t="s">
        <v>4707</v>
      </c>
      <c r="N56" t="s">
        <v>4708</v>
      </c>
      <c r="O56">
        <v>0</v>
      </c>
      <c r="Q56" t="s">
        <v>3901</v>
      </c>
      <c r="R56" t="s">
        <v>4709</v>
      </c>
      <c r="T56" t="s">
        <v>2847</v>
      </c>
      <c r="U56" t="s">
        <v>4333</v>
      </c>
      <c r="V56" s="50" t="s">
        <v>4710</v>
      </c>
      <c r="W56" s="50" t="s">
        <v>4711</v>
      </c>
      <c r="X56" s="15" t="s">
        <v>4712</v>
      </c>
      <c r="Y56">
        <v>3</v>
      </c>
      <c r="Z56">
        <v>6</v>
      </c>
      <c r="AA56" t="s">
        <v>287</v>
      </c>
      <c r="AB56" t="s">
        <v>4713</v>
      </c>
      <c r="AC56" t="s">
        <v>4</v>
      </c>
      <c r="AD56">
        <v>45363</v>
      </c>
      <c r="AF56" t="s">
        <v>4336</v>
      </c>
      <c r="AI56" s="50" t="s">
        <v>4714</v>
      </c>
      <c r="AN56" t="s">
        <v>4706</v>
      </c>
      <c r="AO56" s="48" t="e">
        <f>VLOOKUP(I56,[2]Sheet1!$A$2:$H$975,1,FALSE)</f>
        <v>#N/A</v>
      </c>
      <c r="AP56" t="e">
        <f t="shared" si="0"/>
        <v>#N/A</v>
      </c>
    </row>
    <row r="57" spans="1:42" x14ac:dyDescent="0.25">
      <c r="A57" s="17">
        <v>56</v>
      </c>
      <c r="B57">
        <v>10</v>
      </c>
      <c r="C57" t="s">
        <v>6717</v>
      </c>
      <c r="D57" t="s">
        <v>6390</v>
      </c>
      <c r="E57">
        <v>2</v>
      </c>
      <c r="F57" t="s">
        <v>2888</v>
      </c>
      <c r="G57" s="44" t="s">
        <v>6457</v>
      </c>
      <c r="I57" t="s">
        <v>4715</v>
      </c>
      <c r="J57" t="s">
        <v>9</v>
      </c>
      <c r="K57" t="s">
        <v>4</v>
      </c>
      <c r="L57" s="42">
        <v>38678</v>
      </c>
      <c r="M57" s="50">
        <v>0</v>
      </c>
      <c r="N57" t="s">
        <v>4376</v>
      </c>
      <c r="O57">
        <v>0</v>
      </c>
      <c r="Q57" s="52" t="s">
        <v>5619</v>
      </c>
      <c r="R57" t="s">
        <v>4716</v>
      </c>
      <c r="T57" t="s">
        <v>2849</v>
      </c>
      <c r="U57" s="52" t="s">
        <v>2849</v>
      </c>
      <c r="V57" s="54" t="s">
        <v>4718</v>
      </c>
      <c r="W57" s="50" t="s">
        <v>4719</v>
      </c>
      <c r="X57" s="15" t="s">
        <v>477</v>
      </c>
      <c r="Y57">
        <v>1</v>
      </c>
      <c r="Z57">
        <v>12</v>
      </c>
      <c r="AA57" t="s">
        <v>295</v>
      </c>
      <c r="AB57" t="s">
        <v>155</v>
      </c>
      <c r="AC57" t="s">
        <v>4</v>
      </c>
      <c r="AD57">
        <v>45363</v>
      </c>
      <c r="AE57" t="s">
        <v>1117</v>
      </c>
      <c r="AF57" t="s">
        <v>4336</v>
      </c>
      <c r="AH57">
        <v>1</v>
      </c>
      <c r="AI57" s="50" t="s">
        <v>4720</v>
      </c>
      <c r="AJ57" s="50" t="s">
        <v>6779</v>
      </c>
      <c r="AN57" t="s">
        <v>4715</v>
      </c>
      <c r="AO57" s="48" t="e">
        <f>VLOOKUP(I57,[2]Sheet1!$A$2:$H$975,1,FALSE)</f>
        <v>#N/A</v>
      </c>
      <c r="AP57" t="e">
        <f t="shared" si="0"/>
        <v>#N/A</v>
      </c>
    </row>
    <row r="58" spans="1:42" x14ac:dyDescent="0.25">
      <c r="A58" s="17">
        <v>57</v>
      </c>
      <c r="B58">
        <v>10</v>
      </c>
      <c r="C58" t="s">
        <v>6717</v>
      </c>
      <c r="D58" t="s">
        <v>6390</v>
      </c>
      <c r="E58">
        <v>2</v>
      </c>
      <c r="F58" t="s">
        <v>2888</v>
      </c>
      <c r="G58" s="44" t="s">
        <v>6458</v>
      </c>
      <c r="I58" t="s">
        <v>4721</v>
      </c>
      <c r="J58" t="s">
        <v>9</v>
      </c>
      <c r="K58" t="s">
        <v>4</v>
      </c>
      <c r="L58" s="42">
        <v>38829</v>
      </c>
      <c r="M58" s="50" t="s">
        <v>4722</v>
      </c>
      <c r="N58" t="s">
        <v>4376</v>
      </c>
      <c r="O58">
        <v>1</v>
      </c>
      <c r="P58" t="s">
        <v>4723</v>
      </c>
      <c r="Q58" t="s">
        <v>4723</v>
      </c>
      <c r="R58" t="s">
        <v>4724</v>
      </c>
      <c r="T58" t="s">
        <v>2849</v>
      </c>
      <c r="U58" t="s">
        <v>4332</v>
      </c>
      <c r="V58" s="50" t="s">
        <v>4725</v>
      </c>
      <c r="W58" s="50" t="s">
        <v>4726</v>
      </c>
      <c r="X58" s="15" t="s">
        <v>4727</v>
      </c>
      <c r="Y58">
        <v>6</v>
      </c>
      <c r="Z58">
        <v>2</v>
      </c>
      <c r="AA58" t="s">
        <v>275</v>
      </c>
      <c r="AB58" t="s">
        <v>155</v>
      </c>
      <c r="AC58" t="s">
        <v>4</v>
      </c>
      <c r="AD58">
        <v>45363</v>
      </c>
      <c r="AE58" t="s">
        <v>1117</v>
      </c>
      <c r="AF58" t="s">
        <v>4336</v>
      </c>
      <c r="AH58">
        <v>1</v>
      </c>
      <c r="AI58" s="50" t="s">
        <v>4728</v>
      </c>
      <c r="AN58" t="s">
        <v>4721</v>
      </c>
      <c r="AO58" s="48" t="str">
        <f>VLOOKUP(I58,[2]Sheet1!$A$2:$H$975,1,FALSE)</f>
        <v>SOPIAN</v>
      </c>
      <c r="AP58" t="str">
        <f t="shared" si="0"/>
        <v>Sama</v>
      </c>
    </row>
    <row r="59" spans="1:42" x14ac:dyDescent="0.25">
      <c r="A59" s="17">
        <v>58</v>
      </c>
      <c r="B59">
        <v>10</v>
      </c>
      <c r="C59" t="s">
        <v>6717</v>
      </c>
      <c r="D59" t="s">
        <v>6390</v>
      </c>
      <c r="E59">
        <v>2</v>
      </c>
      <c r="F59" t="s">
        <v>2888</v>
      </c>
      <c r="G59" s="44" t="s">
        <v>6459</v>
      </c>
      <c r="I59" t="s">
        <v>4729</v>
      </c>
      <c r="J59" t="s">
        <v>9</v>
      </c>
      <c r="K59" t="s">
        <v>4</v>
      </c>
      <c r="L59" s="42">
        <v>38585</v>
      </c>
      <c r="M59" s="50" t="s">
        <v>4730</v>
      </c>
      <c r="N59" t="s">
        <v>4376</v>
      </c>
      <c r="O59">
        <v>0</v>
      </c>
      <c r="Q59" t="s">
        <v>4721</v>
      </c>
      <c r="R59" t="s">
        <v>4731</v>
      </c>
      <c r="T59" t="s">
        <v>4386</v>
      </c>
      <c r="U59" t="s">
        <v>4333</v>
      </c>
      <c r="V59" s="50" t="s">
        <v>4732</v>
      </c>
      <c r="W59" s="50" t="s">
        <v>4733</v>
      </c>
      <c r="X59" s="65" t="s">
        <v>442</v>
      </c>
      <c r="Y59" s="52">
        <v>3</v>
      </c>
      <c r="Z59" s="52">
        <v>1</v>
      </c>
      <c r="AA59" t="s">
        <v>287</v>
      </c>
      <c r="AB59" t="s">
        <v>155</v>
      </c>
      <c r="AC59" t="s">
        <v>4</v>
      </c>
      <c r="AD59">
        <v>45363</v>
      </c>
      <c r="AE59" t="s">
        <v>1117</v>
      </c>
      <c r="AF59" t="s">
        <v>4336</v>
      </c>
      <c r="AH59">
        <v>2</v>
      </c>
      <c r="AI59" s="50" t="s">
        <v>4734</v>
      </c>
      <c r="AN59" t="s">
        <v>4729</v>
      </c>
      <c r="AO59" s="48" t="str">
        <f>VLOOKUP(I59,[2]Sheet1!$A$2:$H$975,1,FALSE)</f>
        <v>SULIS ROBIYANA</v>
      </c>
      <c r="AP59" t="str">
        <f t="shared" si="0"/>
        <v>Sama</v>
      </c>
    </row>
    <row r="60" spans="1:42" x14ac:dyDescent="0.25">
      <c r="A60" s="17">
        <v>59</v>
      </c>
      <c r="B60">
        <v>10</v>
      </c>
      <c r="C60" t="s">
        <v>6717</v>
      </c>
      <c r="D60" t="s">
        <v>6390</v>
      </c>
      <c r="E60">
        <v>2</v>
      </c>
      <c r="F60" t="s">
        <v>2888</v>
      </c>
      <c r="G60" s="44" t="s">
        <v>6460</v>
      </c>
      <c r="I60" t="s">
        <v>4735</v>
      </c>
      <c r="J60" t="s">
        <v>9</v>
      </c>
      <c r="K60" t="s">
        <v>4</v>
      </c>
      <c r="L60" s="42">
        <v>38700</v>
      </c>
      <c r="M60" s="50">
        <v>0</v>
      </c>
      <c r="N60" t="s">
        <v>4736</v>
      </c>
      <c r="O60">
        <v>0</v>
      </c>
      <c r="Q60" t="s">
        <v>4737</v>
      </c>
      <c r="R60" t="s">
        <v>4738</v>
      </c>
      <c r="T60" t="s">
        <v>4386</v>
      </c>
      <c r="U60" t="s">
        <v>2847</v>
      </c>
      <c r="V60" s="50" t="s">
        <v>4739</v>
      </c>
      <c r="W60" s="50" t="s">
        <v>4740</v>
      </c>
      <c r="X60" s="15" t="s">
        <v>448</v>
      </c>
      <c r="Y60">
        <v>1</v>
      </c>
      <c r="Z60">
        <v>13</v>
      </c>
      <c r="AA60" t="s">
        <v>295</v>
      </c>
      <c r="AB60" t="s">
        <v>155</v>
      </c>
      <c r="AC60" t="s">
        <v>4</v>
      </c>
      <c r="AD60">
        <v>45363</v>
      </c>
      <c r="AF60" t="s">
        <v>4336</v>
      </c>
      <c r="AI60" s="50" t="s">
        <v>4741</v>
      </c>
      <c r="AN60" t="s">
        <v>4735</v>
      </c>
      <c r="AO60" s="48" t="e">
        <f>VLOOKUP(I60,[2]Sheet1!$A$2:$H$975,1,FALSE)</f>
        <v>#N/A</v>
      </c>
      <c r="AP60" t="e">
        <f t="shared" si="0"/>
        <v>#N/A</v>
      </c>
    </row>
    <row r="61" spans="1:42" x14ac:dyDescent="0.25">
      <c r="A61" s="17">
        <v>60</v>
      </c>
      <c r="B61">
        <v>10</v>
      </c>
      <c r="C61" t="s">
        <v>6717</v>
      </c>
      <c r="D61" t="s">
        <v>6390</v>
      </c>
      <c r="E61">
        <v>2</v>
      </c>
      <c r="F61" t="s">
        <v>2888</v>
      </c>
      <c r="G61" s="44" t="s">
        <v>6461</v>
      </c>
      <c r="I61" t="s">
        <v>4742</v>
      </c>
      <c r="J61" t="s">
        <v>4424</v>
      </c>
      <c r="K61" t="s">
        <v>4</v>
      </c>
      <c r="L61" s="42">
        <v>38913</v>
      </c>
      <c r="M61" s="50" t="s">
        <v>4743</v>
      </c>
      <c r="N61" t="s">
        <v>4376</v>
      </c>
      <c r="O61">
        <v>1</v>
      </c>
      <c r="P61" t="s">
        <v>2919</v>
      </c>
      <c r="Q61" t="s">
        <v>2919</v>
      </c>
      <c r="R61" s="52" t="s">
        <v>6783</v>
      </c>
      <c r="T61" s="52" t="s">
        <v>2849</v>
      </c>
      <c r="U61" t="s">
        <v>4333</v>
      </c>
      <c r="V61" s="50" t="s">
        <v>4744</v>
      </c>
      <c r="W61" s="54" t="s">
        <v>6784</v>
      </c>
      <c r="X61" s="15" t="s">
        <v>4438</v>
      </c>
      <c r="Y61">
        <v>1</v>
      </c>
      <c r="Z61">
        <v>9</v>
      </c>
      <c r="AA61" t="s">
        <v>295</v>
      </c>
      <c r="AB61" t="s">
        <v>155</v>
      </c>
      <c r="AC61" t="s">
        <v>4</v>
      </c>
      <c r="AD61">
        <v>45363</v>
      </c>
      <c r="AE61" t="s">
        <v>1117</v>
      </c>
      <c r="AF61" t="s">
        <v>4336</v>
      </c>
      <c r="AH61">
        <v>2</v>
      </c>
      <c r="AI61" s="50" t="s">
        <v>4745</v>
      </c>
      <c r="AJ61" s="50" t="s">
        <v>6785</v>
      </c>
      <c r="AK61" s="50" t="s">
        <v>6785</v>
      </c>
      <c r="AN61" t="s">
        <v>4742</v>
      </c>
      <c r="AO61" s="48" t="str">
        <f>VLOOKUP(I61,[2]Sheet1!$A$2:$H$975,1,FALSE)</f>
        <v>WILDAN KOSASIH PUTRA</v>
      </c>
      <c r="AP61" t="str">
        <f t="shared" si="0"/>
        <v>Sama</v>
      </c>
    </row>
    <row r="62" spans="1:42" x14ac:dyDescent="0.25">
      <c r="A62" s="17">
        <v>61</v>
      </c>
      <c r="B62">
        <v>10</v>
      </c>
      <c r="C62" t="s">
        <v>6717</v>
      </c>
      <c r="D62" t="s">
        <v>6390</v>
      </c>
      <c r="E62">
        <v>2</v>
      </c>
      <c r="F62" t="s">
        <v>2888</v>
      </c>
      <c r="G62" s="44" t="s">
        <v>6462</v>
      </c>
      <c r="I62" t="s">
        <v>4746</v>
      </c>
      <c r="J62" t="s">
        <v>9</v>
      </c>
      <c r="K62" t="s">
        <v>4</v>
      </c>
      <c r="L62" s="42">
        <v>38792</v>
      </c>
      <c r="M62" s="50" t="s">
        <v>4747</v>
      </c>
      <c r="N62" t="s">
        <v>4617</v>
      </c>
      <c r="O62">
        <v>0</v>
      </c>
      <c r="Q62" s="52" t="s">
        <v>6780</v>
      </c>
      <c r="R62" t="s">
        <v>4748</v>
      </c>
      <c r="S62" s="52" t="s">
        <v>6782</v>
      </c>
      <c r="T62" s="52" t="s">
        <v>4307</v>
      </c>
      <c r="U62" t="s">
        <v>4333</v>
      </c>
      <c r="V62" s="50" t="s">
        <v>4749</v>
      </c>
      <c r="W62" s="50" t="s">
        <v>4750</v>
      </c>
      <c r="X62" s="15" t="s">
        <v>376</v>
      </c>
      <c r="Y62">
        <v>2</v>
      </c>
      <c r="Z62">
        <v>12</v>
      </c>
      <c r="AA62" t="s">
        <v>287</v>
      </c>
      <c r="AB62" t="s">
        <v>155</v>
      </c>
      <c r="AC62" t="s">
        <v>4</v>
      </c>
      <c r="AD62">
        <v>45363</v>
      </c>
      <c r="AE62" t="s">
        <v>1117</v>
      </c>
      <c r="AF62" t="s">
        <v>4336</v>
      </c>
      <c r="AH62">
        <v>4</v>
      </c>
      <c r="AI62" s="50" t="s">
        <v>4751</v>
      </c>
      <c r="AJ62" s="50" t="s">
        <v>6781</v>
      </c>
      <c r="AN62" t="s">
        <v>4746</v>
      </c>
      <c r="AO62" s="48" t="e">
        <f>VLOOKUP(I62,[2]Sheet1!$A$2:$H$975,1,FALSE)</f>
        <v>#N/A</v>
      </c>
      <c r="AP62" t="e">
        <f t="shared" si="0"/>
        <v>#N/A</v>
      </c>
    </row>
    <row r="63" spans="1:42" x14ac:dyDescent="0.25">
      <c r="A63" s="17">
        <v>62</v>
      </c>
      <c r="B63">
        <v>10</v>
      </c>
      <c r="C63" t="s">
        <v>6717</v>
      </c>
      <c r="D63" t="s">
        <v>6391</v>
      </c>
      <c r="E63">
        <v>3</v>
      </c>
      <c r="F63" t="s">
        <v>2888</v>
      </c>
      <c r="G63" s="44" t="s">
        <v>6463</v>
      </c>
      <c r="I63" t="s">
        <v>4752</v>
      </c>
      <c r="J63" t="s">
        <v>4424</v>
      </c>
      <c r="K63" t="s">
        <v>4</v>
      </c>
      <c r="L63" s="42">
        <v>38452</v>
      </c>
      <c r="M63" s="50" t="s">
        <v>4753</v>
      </c>
      <c r="N63" t="s">
        <v>4349</v>
      </c>
      <c r="O63">
        <v>1</v>
      </c>
      <c r="P63" t="s">
        <v>4754</v>
      </c>
      <c r="Q63" t="s">
        <v>4754</v>
      </c>
      <c r="R63" t="s">
        <v>4755</v>
      </c>
      <c r="T63" t="s">
        <v>2847</v>
      </c>
      <c r="U63" t="s">
        <v>2847</v>
      </c>
      <c r="V63" s="50" t="s">
        <v>4756</v>
      </c>
      <c r="W63" s="54" t="s">
        <v>6983</v>
      </c>
      <c r="X63" s="15" t="s">
        <v>1049</v>
      </c>
      <c r="Y63">
        <v>3</v>
      </c>
      <c r="Z63">
        <v>2</v>
      </c>
      <c r="AA63" t="s">
        <v>303</v>
      </c>
      <c r="AB63" t="s">
        <v>155</v>
      </c>
      <c r="AC63" t="s">
        <v>4</v>
      </c>
      <c r="AD63">
        <v>45363</v>
      </c>
      <c r="AE63" t="s">
        <v>1117</v>
      </c>
      <c r="AF63" t="s">
        <v>4336</v>
      </c>
      <c r="AH63">
        <v>2</v>
      </c>
      <c r="AI63" s="50" t="s">
        <v>4757</v>
      </c>
      <c r="AJ63" s="50" t="s">
        <v>6984</v>
      </c>
      <c r="AN63" t="s">
        <v>4752</v>
      </c>
      <c r="AO63" s="48" t="str">
        <f>VLOOKUP(I63,[2]Sheet1!$A$2:$H$975,1,FALSE)</f>
        <v>ADRIAN APRIANSYAH</v>
      </c>
      <c r="AP63" t="str">
        <f t="shared" si="0"/>
        <v>Sama</v>
      </c>
    </row>
    <row r="64" spans="1:42" x14ac:dyDescent="0.25">
      <c r="A64" s="17">
        <v>63</v>
      </c>
      <c r="B64">
        <v>10</v>
      </c>
      <c r="C64" t="s">
        <v>6717</v>
      </c>
      <c r="D64" t="s">
        <v>6391</v>
      </c>
      <c r="E64">
        <v>3</v>
      </c>
      <c r="F64" t="s">
        <v>2888</v>
      </c>
      <c r="G64" s="44" t="s">
        <v>6464</v>
      </c>
      <c r="I64" t="s">
        <v>4758</v>
      </c>
      <c r="J64" t="s">
        <v>9</v>
      </c>
      <c r="K64" t="s">
        <v>4373</v>
      </c>
      <c r="L64" s="42">
        <v>39075</v>
      </c>
      <c r="M64" s="50" t="s">
        <v>4759</v>
      </c>
      <c r="N64" t="s">
        <v>4349</v>
      </c>
      <c r="O64">
        <v>0</v>
      </c>
      <c r="Q64" t="s">
        <v>4760</v>
      </c>
      <c r="R64" t="s">
        <v>4761</v>
      </c>
      <c r="T64" t="s">
        <v>2849</v>
      </c>
      <c r="U64" t="s">
        <v>2847</v>
      </c>
      <c r="V64" s="50" t="s">
        <v>4762</v>
      </c>
      <c r="W64" s="50" t="s">
        <v>4763</v>
      </c>
      <c r="X64" s="15" t="s">
        <v>97</v>
      </c>
      <c r="Y64">
        <v>1</v>
      </c>
      <c r="Z64">
        <v>5</v>
      </c>
      <c r="AA64" t="s">
        <v>729</v>
      </c>
      <c r="AB64" t="s">
        <v>2850</v>
      </c>
      <c r="AC64" t="s">
        <v>4</v>
      </c>
      <c r="AD64">
        <v>45364</v>
      </c>
      <c r="AF64" t="s">
        <v>4336</v>
      </c>
      <c r="AI64" s="50" t="s">
        <v>4764</v>
      </c>
      <c r="AN64" t="s">
        <v>4758</v>
      </c>
      <c r="AO64" s="48" t="str">
        <f>VLOOKUP(I64,[2]Sheet1!$A$2:$H$975,1,FALSE)</f>
        <v>Andrian Maulana</v>
      </c>
      <c r="AP64" t="str">
        <f t="shared" si="0"/>
        <v>Sama</v>
      </c>
    </row>
    <row r="65" spans="1:42" x14ac:dyDescent="0.25">
      <c r="A65" s="17">
        <v>64</v>
      </c>
      <c r="B65">
        <v>10</v>
      </c>
      <c r="C65" t="s">
        <v>6717</v>
      </c>
      <c r="D65" t="s">
        <v>6391</v>
      </c>
      <c r="E65">
        <v>3</v>
      </c>
      <c r="F65" t="s">
        <v>2888</v>
      </c>
      <c r="G65" s="44" t="s">
        <v>6465</v>
      </c>
      <c r="I65" t="s">
        <v>4765</v>
      </c>
      <c r="J65" t="s">
        <v>4424</v>
      </c>
      <c r="K65" t="s">
        <v>4</v>
      </c>
      <c r="L65" s="42">
        <v>38843</v>
      </c>
      <c r="M65" s="50" t="s">
        <v>4766</v>
      </c>
      <c r="N65" t="s">
        <v>4349</v>
      </c>
      <c r="O65">
        <v>1</v>
      </c>
      <c r="P65" t="s">
        <v>4767</v>
      </c>
      <c r="Q65" t="s">
        <v>4767</v>
      </c>
      <c r="R65" t="s">
        <v>4768</v>
      </c>
      <c r="T65" t="s">
        <v>4386</v>
      </c>
      <c r="U65" t="s">
        <v>4386</v>
      </c>
      <c r="V65" s="50" t="s">
        <v>4769</v>
      </c>
      <c r="W65" s="50" t="s">
        <v>4770</v>
      </c>
      <c r="X65" s="15" t="s">
        <v>4771</v>
      </c>
      <c r="Y65">
        <v>1</v>
      </c>
      <c r="Z65">
        <v>4</v>
      </c>
      <c r="AA65" t="s">
        <v>303</v>
      </c>
      <c r="AB65" t="s">
        <v>155</v>
      </c>
      <c r="AC65" t="s">
        <v>4</v>
      </c>
      <c r="AD65">
        <v>45363</v>
      </c>
      <c r="AE65" t="s">
        <v>1117</v>
      </c>
      <c r="AF65" t="s">
        <v>4336</v>
      </c>
      <c r="AH65" s="52">
        <v>1</v>
      </c>
      <c r="AI65" s="54" t="s">
        <v>6932</v>
      </c>
      <c r="AN65" t="s">
        <v>4765</v>
      </c>
      <c r="AO65" s="48" t="str">
        <f>VLOOKUP(I65,[2]Sheet1!$A$2:$H$975,1,FALSE)</f>
        <v>AGHITS FAUZAN</v>
      </c>
      <c r="AP65" t="str">
        <f t="shared" si="0"/>
        <v>Sama</v>
      </c>
    </row>
    <row r="66" spans="1:42" x14ac:dyDescent="0.25">
      <c r="A66" s="17">
        <v>65</v>
      </c>
      <c r="B66">
        <v>10</v>
      </c>
      <c r="C66" t="s">
        <v>6717</v>
      </c>
      <c r="D66" t="s">
        <v>6391</v>
      </c>
      <c r="E66">
        <v>3</v>
      </c>
      <c r="F66" t="s">
        <v>2888</v>
      </c>
      <c r="G66" s="44" t="s">
        <v>6466</v>
      </c>
      <c r="I66" t="s">
        <v>4772</v>
      </c>
      <c r="J66" t="s">
        <v>4424</v>
      </c>
      <c r="K66" t="s">
        <v>4</v>
      </c>
      <c r="L66" s="42">
        <v>38502</v>
      </c>
      <c r="M66" s="50" t="s">
        <v>4773</v>
      </c>
      <c r="N66" t="s">
        <v>4441</v>
      </c>
      <c r="O66">
        <v>0</v>
      </c>
      <c r="Q66" t="s">
        <v>2937</v>
      </c>
      <c r="R66" t="s">
        <v>4774</v>
      </c>
      <c r="T66" t="s">
        <v>2847</v>
      </c>
      <c r="U66" t="s">
        <v>4333</v>
      </c>
      <c r="V66" s="50" t="s">
        <v>4775</v>
      </c>
      <c r="W66" s="50" t="s">
        <v>4776</v>
      </c>
      <c r="X66" s="15" t="s">
        <v>4777</v>
      </c>
      <c r="Y66">
        <v>4</v>
      </c>
      <c r="Z66">
        <v>4</v>
      </c>
      <c r="AA66" t="s">
        <v>303</v>
      </c>
      <c r="AB66" t="s">
        <v>155</v>
      </c>
      <c r="AC66" t="s">
        <v>4778</v>
      </c>
      <c r="AD66">
        <v>0</v>
      </c>
      <c r="AF66" t="s">
        <v>4336</v>
      </c>
      <c r="AI66" s="50" t="s">
        <v>4779</v>
      </c>
      <c r="AN66" t="s">
        <v>4772</v>
      </c>
      <c r="AO66" s="48" t="str">
        <f>VLOOKUP(I66,[2]Sheet1!$A$2:$H$975,1,FALSE)</f>
        <v>Ahmad Fauzi</v>
      </c>
      <c r="AP66" t="str">
        <f t="shared" si="0"/>
        <v>Sama</v>
      </c>
    </row>
    <row r="67" spans="1:42" x14ac:dyDescent="0.25">
      <c r="A67" s="17">
        <v>66</v>
      </c>
      <c r="B67">
        <v>10</v>
      </c>
      <c r="C67" t="s">
        <v>6717</v>
      </c>
      <c r="D67" t="s">
        <v>6391</v>
      </c>
      <c r="E67">
        <v>3</v>
      </c>
      <c r="F67" t="s">
        <v>2888</v>
      </c>
      <c r="G67" s="44" t="s">
        <v>6467</v>
      </c>
      <c r="I67" t="s">
        <v>4780</v>
      </c>
      <c r="J67" t="s">
        <v>4424</v>
      </c>
      <c r="K67" t="s">
        <v>4</v>
      </c>
      <c r="L67" s="42">
        <v>38442</v>
      </c>
      <c r="M67" s="50" t="s">
        <v>4781</v>
      </c>
      <c r="N67" t="s">
        <v>4376</v>
      </c>
      <c r="O67">
        <v>1</v>
      </c>
      <c r="P67" t="s">
        <v>4782</v>
      </c>
      <c r="Q67" t="s">
        <v>4782</v>
      </c>
      <c r="R67" t="s">
        <v>6721</v>
      </c>
      <c r="T67" t="s">
        <v>4386</v>
      </c>
      <c r="U67">
        <v>0</v>
      </c>
      <c r="V67" s="50" t="s">
        <v>4783</v>
      </c>
      <c r="W67" s="50" t="s">
        <v>4784</v>
      </c>
      <c r="X67" s="15" t="s">
        <v>2029</v>
      </c>
      <c r="Y67">
        <v>2</v>
      </c>
      <c r="Z67">
        <v>7</v>
      </c>
      <c r="AA67" t="s">
        <v>281</v>
      </c>
      <c r="AB67" t="s">
        <v>155</v>
      </c>
      <c r="AC67" t="s">
        <v>4</v>
      </c>
      <c r="AD67">
        <v>45363</v>
      </c>
      <c r="AE67" t="s">
        <v>1117</v>
      </c>
      <c r="AF67" t="s">
        <v>4336</v>
      </c>
      <c r="AG67">
        <v>2</v>
      </c>
      <c r="AH67">
        <v>2</v>
      </c>
      <c r="AI67" s="50" t="s">
        <v>4785</v>
      </c>
      <c r="AN67" t="s">
        <v>4780</v>
      </c>
      <c r="AO67" s="48" t="str">
        <f>VLOOKUP(I67,[2]Sheet1!$A$2:$H$975,1,FALSE)</f>
        <v>ALDY FAUZAN SUBAKTY DHARMA PUTRA</v>
      </c>
      <c r="AP67" t="str">
        <f t="shared" ref="AP67:AP130" si="1">IF(AO67=I67,"Sama", "Tidak sama")</f>
        <v>Sama</v>
      </c>
    </row>
    <row r="68" spans="1:42" x14ac:dyDescent="0.25">
      <c r="A68" s="17">
        <v>67</v>
      </c>
      <c r="B68">
        <v>10</v>
      </c>
      <c r="C68" t="s">
        <v>6717</v>
      </c>
      <c r="D68" t="s">
        <v>6391</v>
      </c>
      <c r="E68">
        <v>3</v>
      </c>
      <c r="F68" t="s">
        <v>2888</v>
      </c>
      <c r="G68" s="44" t="s">
        <v>6468</v>
      </c>
      <c r="I68" t="s">
        <v>4786</v>
      </c>
      <c r="J68" t="s">
        <v>9</v>
      </c>
      <c r="K68" t="s">
        <v>4</v>
      </c>
      <c r="L68" s="42">
        <v>38760</v>
      </c>
      <c r="M68" s="50" t="s">
        <v>4787</v>
      </c>
      <c r="N68" t="s">
        <v>4589</v>
      </c>
      <c r="O68">
        <v>1</v>
      </c>
      <c r="P68" t="s">
        <v>4788</v>
      </c>
      <c r="Q68" t="s">
        <v>4788</v>
      </c>
      <c r="R68" s="52" t="s">
        <v>6979</v>
      </c>
      <c r="T68" t="s">
        <v>2849</v>
      </c>
      <c r="U68">
        <v>0</v>
      </c>
      <c r="V68" s="50" t="s">
        <v>4789</v>
      </c>
      <c r="W68" s="50" t="s">
        <v>4790</v>
      </c>
      <c r="X68" s="15" t="s">
        <v>477</v>
      </c>
      <c r="Y68">
        <v>1</v>
      </c>
      <c r="Z68">
        <v>11</v>
      </c>
      <c r="AA68" t="s">
        <v>295</v>
      </c>
      <c r="AB68" t="s">
        <v>155</v>
      </c>
      <c r="AC68" t="s">
        <v>4</v>
      </c>
      <c r="AD68">
        <v>45363</v>
      </c>
      <c r="AE68" t="s">
        <v>1117</v>
      </c>
      <c r="AF68" t="s">
        <v>4336</v>
      </c>
      <c r="AH68">
        <v>1</v>
      </c>
      <c r="AI68" s="50" t="s">
        <v>4791</v>
      </c>
      <c r="AN68" t="s">
        <v>4786</v>
      </c>
      <c r="AO68" s="48" t="e">
        <f>VLOOKUP(I68,[2]Sheet1!$A$2:$H$975,1,FALSE)</f>
        <v>#N/A</v>
      </c>
      <c r="AP68" t="e">
        <f t="shared" si="1"/>
        <v>#N/A</v>
      </c>
    </row>
    <row r="69" spans="1:42" x14ac:dyDescent="0.25">
      <c r="A69" s="17">
        <v>68</v>
      </c>
      <c r="B69">
        <v>10</v>
      </c>
      <c r="C69" t="s">
        <v>6717</v>
      </c>
      <c r="D69" t="s">
        <v>6391</v>
      </c>
      <c r="E69">
        <v>3</v>
      </c>
      <c r="F69" t="s">
        <v>2888</v>
      </c>
      <c r="G69" s="44" t="s">
        <v>6469</v>
      </c>
      <c r="I69" t="s">
        <v>4792</v>
      </c>
      <c r="J69" t="s">
        <v>9</v>
      </c>
      <c r="K69" t="s">
        <v>4</v>
      </c>
      <c r="L69" s="42">
        <v>38826</v>
      </c>
      <c r="M69" s="54" t="s">
        <v>6930</v>
      </c>
      <c r="N69" t="s">
        <v>4349</v>
      </c>
      <c r="O69">
        <v>0</v>
      </c>
      <c r="Q69" t="s">
        <v>4793</v>
      </c>
      <c r="R69" t="s">
        <v>4794</v>
      </c>
      <c r="T69" t="s">
        <v>2847</v>
      </c>
      <c r="U69" t="s">
        <v>4333</v>
      </c>
      <c r="V69" s="50" t="s">
        <v>4795</v>
      </c>
      <c r="W69" s="50" t="s">
        <v>4796</v>
      </c>
      <c r="X69" s="15" t="s">
        <v>234</v>
      </c>
      <c r="Y69">
        <v>15</v>
      </c>
      <c r="Z69">
        <v>5</v>
      </c>
      <c r="AA69" s="52" t="s">
        <v>2856</v>
      </c>
      <c r="AB69" s="52" t="s">
        <v>155</v>
      </c>
      <c r="AC69" s="52" t="s">
        <v>4</v>
      </c>
      <c r="AD69" s="52">
        <v>45363</v>
      </c>
      <c r="AE69" s="52" t="s">
        <v>1117</v>
      </c>
      <c r="AF69" t="s">
        <v>4336</v>
      </c>
      <c r="AH69">
        <v>2</v>
      </c>
      <c r="AI69" s="50" t="s">
        <v>4797</v>
      </c>
      <c r="AN69" t="s">
        <v>4792</v>
      </c>
      <c r="AO69" s="48" t="str">
        <f>VLOOKUP(I69,[2]Sheet1!$A$2:$H$975,1,FALSE)</f>
        <v>ALFIN ALAMSAH</v>
      </c>
      <c r="AP69" t="str">
        <f t="shared" si="1"/>
        <v>Sama</v>
      </c>
    </row>
    <row r="70" spans="1:42" x14ac:dyDescent="0.25">
      <c r="A70" s="17">
        <v>69</v>
      </c>
      <c r="B70">
        <v>10</v>
      </c>
      <c r="C70" t="s">
        <v>6717</v>
      </c>
      <c r="D70" t="s">
        <v>6391</v>
      </c>
      <c r="E70">
        <v>3</v>
      </c>
      <c r="F70" t="s">
        <v>2888</v>
      </c>
      <c r="G70" s="44" t="s">
        <v>6470</v>
      </c>
      <c r="I70" t="s">
        <v>4798</v>
      </c>
      <c r="J70" t="s">
        <v>9</v>
      </c>
      <c r="K70" t="s">
        <v>4</v>
      </c>
      <c r="L70" s="42">
        <v>38616</v>
      </c>
      <c r="M70" s="50" t="s">
        <v>4799</v>
      </c>
      <c r="N70" t="s">
        <v>4349</v>
      </c>
      <c r="O70">
        <v>0</v>
      </c>
      <c r="Q70" t="s">
        <v>4800</v>
      </c>
      <c r="R70" t="s">
        <v>4801</v>
      </c>
      <c r="T70" t="s">
        <v>2847</v>
      </c>
      <c r="U70" t="s">
        <v>4333</v>
      </c>
      <c r="V70" s="50" t="s">
        <v>4802</v>
      </c>
      <c r="W70" s="50" t="s">
        <v>4803</v>
      </c>
      <c r="X70" s="15" t="s">
        <v>1998</v>
      </c>
      <c r="Y70">
        <v>1</v>
      </c>
      <c r="Z70">
        <v>9</v>
      </c>
      <c r="AA70" t="s">
        <v>268</v>
      </c>
      <c r="AB70" t="s">
        <v>155</v>
      </c>
      <c r="AC70" t="s">
        <v>4</v>
      </c>
      <c r="AD70">
        <v>45363</v>
      </c>
      <c r="AE70" t="s">
        <v>1117</v>
      </c>
      <c r="AF70" t="s">
        <v>4336</v>
      </c>
      <c r="AH70">
        <v>2</v>
      </c>
      <c r="AI70" s="50" t="s">
        <v>4804</v>
      </c>
      <c r="AJ70" s="50" t="s">
        <v>6977</v>
      </c>
      <c r="AN70" t="s">
        <v>4798</v>
      </c>
      <c r="AO70" s="48" t="str">
        <f>VLOOKUP(I70,[2]Sheet1!$A$2:$H$975,1,FALSE)</f>
        <v>ANDIKA WIGUNA</v>
      </c>
      <c r="AP70" t="str">
        <f t="shared" si="1"/>
        <v>Sama</v>
      </c>
    </row>
    <row r="71" spans="1:42" x14ac:dyDescent="0.25">
      <c r="A71" s="17">
        <v>70</v>
      </c>
      <c r="B71">
        <v>10</v>
      </c>
      <c r="C71" t="s">
        <v>6717</v>
      </c>
      <c r="D71" t="s">
        <v>6391</v>
      </c>
      <c r="E71">
        <v>3</v>
      </c>
      <c r="F71" t="s">
        <v>2888</v>
      </c>
      <c r="G71" s="44" t="s">
        <v>6471</v>
      </c>
      <c r="I71" t="s">
        <v>4805</v>
      </c>
      <c r="J71" t="s">
        <v>4424</v>
      </c>
      <c r="K71" t="s">
        <v>4</v>
      </c>
      <c r="L71" s="42">
        <v>38690</v>
      </c>
      <c r="M71" s="50" t="s">
        <v>4806</v>
      </c>
      <c r="N71" t="s">
        <v>4589</v>
      </c>
      <c r="O71">
        <v>1</v>
      </c>
      <c r="Q71" t="s">
        <v>4807</v>
      </c>
      <c r="R71" t="s">
        <v>2913</v>
      </c>
      <c r="T71" t="s">
        <v>2847</v>
      </c>
      <c r="U71" t="s">
        <v>2847</v>
      </c>
      <c r="V71" s="50" t="s">
        <v>6978</v>
      </c>
      <c r="W71" s="50" t="s">
        <v>4808</v>
      </c>
      <c r="X71" s="15" t="s">
        <v>234</v>
      </c>
      <c r="Y71">
        <v>15</v>
      </c>
      <c r="Z71">
        <v>5</v>
      </c>
      <c r="AA71" s="52" t="s">
        <v>2856</v>
      </c>
      <c r="AB71" s="52" t="s">
        <v>155</v>
      </c>
      <c r="AC71" s="52" t="s">
        <v>4</v>
      </c>
      <c r="AD71" s="52">
        <v>45363</v>
      </c>
      <c r="AE71" s="52" t="s">
        <v>1117</v>
      </c>
      <c r="AF71" t="s">
        <v>4336</v>
      </c>
      <c r="AH71">
        <v>2</v>
      </c>
      <c r="AI71" s="50" t="s">
        <v>4809</v>
      </c>
      <c r="AN71" t="s">
        <v>4805</v>
      </c>
      <c r="AO71" s="48" t="str">
        <f>VLOOKUP(I71,[2]Sheet1!$A$2:$H$975,1,FALSE)</f>
        <v>ARYA MAULANA NURROHMAN</v>
      </c>
      <c r="AP71" t="str">
        <f t="shared" si="1"/>
        <v>Sama</v>
      </c>
    </row>
    <row r="72" spans="1:42" x14ac:dyDescent="0.25">
      <c r="A72" s="17">
        <v>71</v>
      </c>
      <c r="B72">
        <v>10</v>
      </c>
      <c r="C72" t="s">
        <v>6717</v>
      </c>
      <c r="D72" t="s">
        <v>6391</v>
      </c>
      <c r="E72">
        <v>3</v>
      </c>
      <c r="F72" t="s">
        <v>2888</v>
      </c>
      <c r="G72" s="44" t="s">
        <v>6472</v>
      </c>
      <c r="I72" t="s">
        <v>4810</v>
      </c>
      <c r="J72" t="s">
        <v>9</v>
      </c>
      <c r="K72" t="s">
        <v>6</v>
      </c>
      <c r="L72" s="42">
        <v>38696</v>
      </c>
      <c r="M72" s="50" t="s">
        <v>4811</v>
      </c>
      <c r="N72" t="s">
        <v>4681</v>
      </c>
      <c r="O72">
        <v>0</v>
      </c>
      <c r="Q72" t="s">
        <v>4812</v>
      </c>
      <c r="R72" t="s">
        <v>4813</v>
      </c>
      <c r="T72" t="s">
        <v>4386</v>
      </c>
      <c r="U72" t="s">
        <v>4333</v>
      </c>
      <c r="V72" s="50" t="s">
        <v>4814</v>
      </c>
      <c r="W72" s="50" t="s">
        <v>4815</v>
      </c>
      <c r="X72" s="15" t="s">
        <v>4816</v>
      </c>
      <c r="Y72">
        <v>2</v>
      </c>
      <c r="Z72">
        <v>14</v>
      </c>
      <c r="AA72" s="55" t="s">
        <v>313</v>
      </c>
      <c r="AB72" t="s">
        <v>514</v>
      </c>
      <c r="AC72" t="s">
        <v>6</v>
      </c>
      <c r="AD72">
        <v>40622</v>
      </c>
      <c r="AF72" t="s">
        <v>4336</v>
      </c>
      <c r="AI72" s="50" t="s">
        <v>4817</v>
      </c>
      <c r="AN72" t="s">
        <v>4810</v>
      </c>
      <c r="AO72" s="48" t="str">
        <f>VLOOKUP(I72,[2]Sheet1!$A$2:$H$975,1,FALSE)</f>
        <v>Asep Somantri</v>
      </c>
      <c r="AP72" t="str">
        <f t="shared" si="1"/>
        <v>Sama</v>
      </c>
    </row>
    <row r="73" spans="1:42" x14ac:dyDescent="0.25">
      <c r="A73" s="17">
        <v>72</v>
      </c>
      <c r="B73">
        <v>10</v>
      </c>
      <c r="C73" t="s">
        <v>6717</v>
      </c>
      <c r="D73" t="s">
        <v>6391</v>
      </c>
      <c r="E73">
        <v>3</v>
      </c>
      <c r="F73" t="s">
        <v>2888</v>
      </c>
      <c r="G73" s="44" t="s">
        <v>6473</v>
      </c>
      <c r="I73" t="s">
        <v>4818</v>
      </c>
      <c r="J73" t="s">
        <v>9</v>
      </c>
      <c r="K73" t="s">
        <v>4</v>
      </c>
      <c r="L73" s="42">
        <v>38786</v>
      </c>
      <c r="M73" s="50">
        <v>0</v>
      </c>
      <c r="N73" t="s">
        <v>4508</v>
      </c>
      <c r="O73">
        <v>0</v>
      </c>
      <c r="Q73" t="s">
        <v>4819</v>
      </c>
      <c r="R73" t="s">
        <v>4820</v>
      </c>
      <c r="T73" t="s">
        <v>4332</v>
      </c>
      <c r="U73" t="s">
        <v>4332</v>
      </c>
      <c r="V73" s="50" t="s">
        <v>4821</v>
      </c>
      <c r="W73" s="50" t="s">
        <v>4822</v>
      </c>
      <c r="X73" s="15" t="s">
        <v>472</v>
      </c>
      <c r="Y73">
        <v>1</v>
      </c>
      <c r="Z73">
        <v>10</v>
      </c>
      <c r="AA73" t="s">
        <v>287</v>
      </c>
      <c r="AB73" t="s">
        <v>155</v>
      </c>
      <c r="AC73" t="s">
        <v>4</v>
      </c>
      <c r="AD73">
        <v>45363</v>
      </c>
      <c r="AF73" t="s">
        <v>4336</v>
      </c>
      <c r="AI73" s="50" t="s">
        <v>4823</v>
      </c>
      <c r="AN73" t="s">
        <v>4818</v>
      </c>
      <c r="AO73" s="48" t="str">
        <f>VLOOKUP(I73,[2]Sheet1!$A$2:$H$975,1,FALSE)</f>
        <v>DANDI FIQRI NUGRAHA</v>
      </c>
      <c r="AP73" t="str">
        <f t="shared" si="1"/>
        <v>Sama</v>
      </c>
    </row>
    <row r="74" spans="1:42" x14ac:dyDescent="0.25">
      <c r="A74" s="17">
        <v>73</v>
      </c>
      <c r="B74">
        <v>10</v>
      </c>
      <c r="C74" t="s">
        <v>6717</v>
      </c>
      <c r="D74" t="s">
        <v>6391</v>
      </c>
      <c r="E74">
        <v>3</v>
      </c>
      <c r="F74" t="s">
        <v>2888</v>
      </c>
      <c r="G74" s="44" t="s">
        <v>6474</v>
      </c>
      <c r="I74" t="s">
        <v>4824</v>
      </c>
      <c r="J74" t="s">
        <v>9</v>
      </c>
      <c r="K74" t="s">
        <v>4628</v>
      </c>
      <c r="L74" s="42">
        <v>38594</v>
      </c>
      <c r="M74" s="50">
        <v>0</v>
      </c>
      <c r="N74" t="s">
        <v>4617</v>
      </c>
      <c r="O74">
        <v>0</v>
      </c>
      <c r="Q74" t="s">
        <v>4825</v>
      </c>
      <c r="R74" t="s">
        <v>4826</v>
      </c>
      <c r="T74" t="s">
        <v>4332</v>
      </c>
      <c r="U74" t="s">
        <v>4332</v>
      </c>
      <c r="V74" s="50" t="s">
        <v>4827</v>
      </c>
      <c r="W74" s="50" t="s">
        <v>4828</v>
      </c>
      <c r="X74" s="15" t="s">
        <v>1887</v>
      </c>
      <c r="Y74">
        <v>2</v>
      </c>
      <c r="Z74">
        <v>4</v>
      </c>
      <c r="AA74" t="s">
        <v>303</v>
      </c>
      <c r="AB74" t="s">
        <v>155</v>
      </c>
      <c r="AC74" t="s">
        <v>4</v>
      </c>
      <c r="AD74">
        <v>45363</v>
      </c>
      <c r="AF74" t="s">
        <v>4336</v>
      </c>
      <c r="AI74" s="50" t="s">
        <v>4829</v>
      </c>
      <c r="AN74" t="s">
        <v>4824</v>
      </c>
      <c r="AO74" s="48" t="e">
        <f>VLOOKUP(I74,[2]Sheet1!$A$2:$H$975,1,FALSE)</f>
        <v>#N/A</v>
      </c>
      <c r="AP74" t="e">
        <f t="shared" si="1"/>
        <v>#N/A</v>
      </c>
    </row>
    <row r="75" spans="1:42" ht="30" x14ac:dyDescent="0.25">
      <c r="A75" s="17">
        <v>74</v>
      </c>
      <c r="B75">
        <v>10</v>
      </c>
      <c r="C75" t="s">
        <v>6717</v>
      </c>
      <c r="D75" t="s">
        <v>6391</v>
      </c>
      <c r="E75">
        <v>3</v>
      </c>
      <c r="F75" t="s">
        <v>2888</v>
      </c>
      <c r="G75" s="44" t="s">
        <v>6475</v>
      </c>
      <c r="I75" t="s">
        <v>4830</v>
      </c>
      <c r="J75" t="s">
        <v>4424</v>
      </c>
      <c r="K75" t="s">
        <v>4831</v>
      </c>
      <c r="L75" s="42">
        <v>38854</v>
      </c>
      <c r="M75" s="50" t="s">
        <v>4832</v>
      </c>
      <c r="N75" t="s">
        <v>4665</v>
      </c>
      <c r="O75">
        <v>0</v>
      </c>
      <c r="Q75">
        <v>0</v>
      </c>
      <c r="R75" t="s">
        <v>4833</v>
      </c>
      <c r="T75" t="s">
        <v>2849</v>
      </c>
      <c r="U75" t="s">
        <v>2847</v>
      </c>
      <c r="V75" s="50" t="s">
        <v>4834</v>
      </c>
      <c r="W75" s="50" t="s">
        <v>4835</v>
      </c>
      <c r="X75" s="15" t="s">
        <v>4836</v>
      </c>
      <c r="Y75">
        <v>2</v>
      </c>
      <c r="Z75">
        <v>22</v>
      </c>
      <c r="AA75" t="s">
        <v>185</v>
      </c>
      <c r="AB75" t="s">
        <v>514</v>
      </c>
      <c r="AC75" t="s">
        <v>6</v>
      </c>
      <c r="AD75">
        <v>40261</v>
      </c>
      <c r="AF75" t="s">
        <v>4336</v>
      </c>
      <c r="AI75" s="50" t="s">
        <v>4837</v>
      </c>
      <c r="AN75" t="s">
        <v>4830</v>
      </c>
      <c r="AO75" s="48" t="str">
        <f>VLOOKUP(I75,[2]Sheet1!$A$2:$H$975,1,FALSE)</f>
        <v>DWINANDHA MEILKIA SUMITRA PUTRA</v>
      </c>
      <c r="AP75" t="str">
        <f t="shared" si="1"/>
        <v>Sama</v>
      </c>
    </row>
    <row r="76" spans="1:42" x14ac:dyDescent="0.25">
      <c r="A76" s="17">
        <v>75</v>
      </c>
      <c r="B76">
        <v>10</v>
      </c>
      <c r="C76" t="s">
        <v>6717</v>
      </c>
      <c r="D76" t="s">
        <v>6391</v>
      </c>
      <c r="E76">
        <v>3</v>
      </c>
      <c r="F76" t="s">
        <v>2888</v>
      </c>
      <c r="G76" s="44" t="s">
        <v>6476</v>
      </c>
      <c r="I76" t="s">
        <v>4838</v>
      </c>
      <c r="J76" t="s">
        <v>9</v>
      </c>
      <c r="K76" t="s">
        <v>6</v>
      </c>
      <c r="L76" s="42">
        <v>38930</v>
      </c>
      <c r="M76" s="50" t="s">
        <v>4839</v>
      </c>
      <c r="N76" t="s">
        <v>4840</v>
      </c>
      <c r="O76">
        <v>0</v>
      </c>
      <c r="Q76" t="s">
        <v>4841</v>
      </c>
      <c r="R76" t="s">
        <v>4842</v>
      </c>
      <c r="T76" t="s">
        <v>4332</v>
      </c>
      <c r="U76" t="s">
        <v>4333</v>
      </c>
      <c r="V76" s="50" t="s">
        <v>4843</v>
      </c>
      <c r="W76" s="50">
        <v>0</v>
      </c>
      <c r="X76" s="15" t="s">
        <v>4844</v>
      </c>
      <c r="Y76">
        <v>2</v>
      </c>
      <c r="Z76">
        <v>22</v>
      </c>
      <c r="AA76" t="s">
        <v>185</v>
      </c>
      <c r="AB76" t="s">
        <v>514</v>
      </c>
      <c r="AC76" t="s">
        <v>6</v>
      </c>
      <c r="AD76">
        <v>0</v>
      </c>
      <c r="AF76" t="s">
        <v>4336</v>
      </c>
      <c r="AI76" s="50" t="s">
        <v>4845</v>
      </c>
      <c r="AN76" t="s">
        <v>4838</v>
      </c>
      <c r="AO76" s="48" t="str">
        <f>VLOOKUP(I76,[2]Sheet1!$A$2:$H$975,1,FALSE)</f>
        <v>FAJRI GUSTAMAN</v>
      </c>
      <c r="AP76" t="str">
        <f t="shared" si="1"/>
        <v>Sama</v>
      </c>
    </row>
    <row r="77" spans="1:42" x14ac:dyDescent="0.25">
      <c r="A77" s="17">
        <v>76</v>
      </c>
      <c r="B77">
        <v>10</v>
      </c>
      <c r="C77" t="s">
        <v>6717</v>
      </c>
      <c r="D77" t="s">
        <v>6391</v>
      </c>
      <c r="E77">
        <v>3</v>
      </c>
      <c r="F77" t="s">
        <v>2888</v>
      </c>
      <c r="G77" s="44" t="s">
        <v>6477</v>
      </c>
      <c r="I77" t="s">
        <v>4846</v>
      </c>
      <c r="J77" t="s">
        <v>4424</v>
      </c>
      <c r="K77" t="s">
        <v>4628</v>
      </c>
      <c r="L77" s="42">
        <v>38690</v>
      </c>
      <c r="M77" s="50" t="s">
        <v>4847</v>
      </c>
      <c r="N77" t="s">
        <v>4349</v>
      </c>
      <c r="O77">
        <v>0</v>
      </c>
      <c r="Q77" t="s">
        <v>4848</v>
      </c>
      <c r="R77" t="s">
        <v>4849</v>
      </c>
      <c r="T77" t="s">
        <v>2849</v>
      </c>
      <c r="U77" t="s">
        <v>4333</v>
      </c>
      <c r="V77" s="50" t="s">
        <v>4850</v>
      </c>
      <c r="W77" s="50" t="s">
        <v>4851</v>
      </c>
      <c r="X77" s="15" t="s">
        <v>4852</v>
      </c>
      <c r="Y77">
        <v>6</v>
      </c>
      <c r="Z77">
        <v>2</v>
      </c>
      <c r="AA77" t="s">
        <v>2856</v>
      </c>
      <c r="AB77" t="s">
        <v>155</v>
      </c>
      <c r="AC77" t="s">
        <v>4</v>
      </c>
      <c r="AD77">
        <v>45363</v>
      </c>
      <c r="AF77" t="s">
        <v>4336</v>
      </c>
      <c r="AI77" s="50" t="s">
        <v>4853</v>
      </c>
      <c r="AN77" t="s">
        <v>4846</v>
      </c>
      <c r="AO77" s="48" t="str">
        <f>VLOOKUP(I77,[2]Sheet1!$A$2:$H$975,1,FALSE)</f>
        <v>GURUH GUMILAR</v>
      </c>
      <c r="AP77" t="str">
        <f t="shared" si="1"/>
        <v>Sama</v>
      </c>
    </row>
    <row r="78" spans="1:42" x14ac:dyDescent="0.25">
      <c r="A78" s="17">
        <v>77</v>
      </c>
      <c r="B78">
        <v>10</v>
      </c>
      <c r="C78" t="s">
        <v>6717</v>
      </c>
      <c r="D78" t="s">
        <v>6391</v>
      </c>
      <c r="E78">
        <v>3</v>
      </c>
      <c r="F78" t="s">
        <v>2888</v>
      </c>
      <c r="G78" s="44" t="s">
        <v>6478</v>
      </c>
      <c r="I78" t="s">
        <v>4854</v>
      </c>
      <c r="J78" t="s">
        <v>4424</v>
      </c>
      <c r="K78" t="s">
        <v>6</v>
      </c>
      <c r="L78" s="42">
        <v>38719</v>
      </c>
      <c r="M78" s="50" t="s">
        <v>4855</v>
      </c>
      <c r="N78" t="s">
        <v>4365</v>
      </c>
      <c r="O78">
        <v>1</v>
      </c>
      <c r="P78" t="s">
        <v>4856</v>
      </c>
      <c r="Q78" t="s">
        <v>4856</v>
      </c>
      <c r="R78" t="s">
        <v>4857</v>
      </c>
      <c r="T78" t="s">
        <v>4386</v>
      </c>
      <c r="U78" t="s">
        <v>4333</v>
      </c>
      <c r="V78" s="50" t="s">
        <v>4858</v>
      </c>
      <c r="W78" s="50" t="s">
        <v>4859</v>
      </c>
      <c r="X78" s="65" t="s">
        <v>163</v>
      </c>
      <c r="Y78">
        <v>1</v>
      </c>
      <c r="Z78">
        <v>11</v>
      </c>
      <c r="AA78" t="s">
        <v>594</v>
      </c>
      <c r="AB78" t="s">
        <v>538</v>
      </c>
      <c r="AC78" t="s">
        <v>6</v>
      </c>
      <c r="AD78">
        <v>40394</v>
      </c>
      <c r="AE78" t="s">
        <v>1117</v>
      </c>
      <c r="AF78" t="s">
        <v>4336</v>
      </c>
      <c r="AH78">
        <v>1</v>
      </c>
      <c r="AI78" s="50" t="s">
        <v>4860</v>
      </c>
      <c r="AN78" t="s">
        <v>4854</v>
      </c>
      <c r="AO78" s="48" t="str">
        <f>VLOOKUP(I78,[2]Sheet1!$A$2:$H$975,1,FALSE)</f>
        <v>HIKMAT</v>
      </c>
      <c r="AP78" t="str">
        <f t="shared" si="1"/>
        <v>Sama</v>
      </c>
    </row>
    <row r="79" spans="1:42" x14ac:dyDescent="0.25">
      <c r="A79" s="17">
        <v>78</v>
      </c>
      <c r="B79">
        <v>10</v>
      </c>
      <c r="C79" t="s">
        <v>6717</v>
      </c>
      <c r="D79" t="s">
        <v>6391</v>
      </c>
      <c r="E79">
        <v>3</v>
      </c>
      <c r="F79" t="s">
        <v>2888</v>
      </c>
      <c r="G79" s="44" t="s">
        <v>6479</v>
      </c>
      <c r="I79" t="s">
        <v>4861</v>
      </c>
      <c r="J79" t="s">
        <v>4424</v>
      </c>
      <c r="K79" t="s">
        <v>6</v>
      </c>
      <c r="L79" s="42">
        <v>38735</v>
      </c>
      <c r="M79" s="50" t="s">
        <v>4862</v>
      </c>
      <c r="N79" t="s">
        <v>4349</v>
      </c>
      <c r="O79">
        <v>0</v>
      </c>
      <c r="Q79" t="s">
        <v>2924</v>
      </c>
      <c r="R79" t="s">
        <v>4863</v>
      </c>
      <c r="T79" t="s">
        <v>2847</v>
      </c>
      <c r="U79" t="s">
        <v>4333</v>
      </c>
      <c r="V79" s="50" t="s">
        <v>4864</v>
      </c>
      <c r="W79" s="50" t="s">
        <v>4865</v>
      </c>
      <c r="X79" s="15" t="s">
        <v>234</v>
      </c>
      <c r="Y79">
        <v>15</v>
      </c>
      <c r="Z79">
        <v>5</v>
      </c>
      <c r="AA79" t="s">
        <v>303</v>
      </c>
      <c r="AB79" t="s">
        <v>155</v>
      </c>
      <c r="AC79" t="s">
        <v>4</v>
      </c>
      <c r="AD79">
        <v>45363</v>
      </c>
      <c r="AE79" t="s">
        <v>1117</v>
      </c>
      <c r="AF79" t="s">
        <v>4336</v>
      </c>
      <c r="AH79">
        <v>2</v>
      </c>
      <c r="AI79" s="50" t="s">
        <v>4866</v>
      </c>
      <c r="AJ79" s="50" t="s">
        <v>6929</v>
      </c>
      <c r="AN79" t="s">
        <v>4861</v>
      </c>
      <c r="AO79" s="48" t="e">
        <f>VLOOKUP(I79,[2]Sheet1!$A$2:$H$975,1,FALSE)</f>
        <v>#N/A</v>
      </c>
      <c r="AP79" t="e">
        <f t="shared" si="1"/>
        <v>#N/A</v>
      </c>
    </row>
    <row r="80" spans="1:42" x14ac:dyDescent="0.25">
      <c r="A80" s="17">
        <v>79</v>
      </c>
      <c r="B80">
        <v>10</v>
      </c>
      <c r="C80" t="s">
        <v>6717</v>
      </c>
      <c r="D80" t="s">
        <v>6391</v>
      </c>
      <c r="E80">
        <v>3</v>
      </c>
      <c r="F80" t="s">
        <v>2888</v>
      </c>
      <c r="G80" s="44" t="s">
        <v>6480</v>
      </c>
      <c r="I80" t="s">
        <v>4867</v>
      </c>
      <c r="J80" t="s">
        <v>4424</v>
      </c>
      <c r="K80" t="s">
        <v>4</v>
      </c>
      <c r="L80" s="42">
        <v>38676</v>
      </c>
      <c r="M80" s="50">
        <v>0</v>
      </c>
      <c r="N80" t="s">
        <v>4376</v>
      </c>
      <c r="O80">
        <v>0</v>
      </c>
      <c r="Q80" t="s">
        <v>4868</v>
      </c>
      <c r="R80" t="s">
        <v>4869</v>
      </c>
      <c r="T80" t="s">
        <v>2849</v>
      </c>
      <c r="U80" t="s">
        <v>4333</v>
      </c>
      <c r="V80" s="50" t="s">
        <v>4870</v>
      </c>
      <c r="W80" s="50" t="s">
        <v>4871</v>
      </c>
      <c r="X80" s="15" t="s">
        <v>583</v>
      </c>
      <c r="Y80">
        <v>2</v>
      </c>
      <c r="Z80">
        <v>2</v>
      </c>
      <c r="AA80" t="s">
        <v>275</v>
      </c>
      <c r="AB80" t="s">
        <v>155</v>
      </c>
      <c r="AC80" t="s">
        <v>4</v>
      </c>
      <c r="AD80">
        <v>45363</v>
      </c>
      <c r="AF80" t="s">
        <v>4336</v>
      </c>
      <c r="AI80" s="50" t="s">
        <v>4872</v>
      </c>
      <c r="AN80" t="s">
        <v>4867</v>
      </c>
      <c r="AO80" s="48" t="e">
        <f>VLOOKUP(I80,[2]Sheet1!$A$2:$H$975,1,FALSE)</f>
        <v>#N/A</v>
      </c>
      <c r="AP80" t="e">
        <f t="shared" si="1"/>
        <v>#N/A</v>
      </c>
    </row>
    <row r="81" spans="1:42" x14ac:dyDescent="0.25">
      <c r="A81" s="17">
        <v>80</v>
      </c>
      <c r="B81">
        <v>10</v>
      </c>
      <c r="C81" t="s">
        <v>6717</v>
      </c>
      <c r="D81" t="s">
        <v>6391</v>
      </c>
      <c r="E81">
        <v>3</v>
      </c>
      <c r="F81" t="s">
        <v>2888</v>
      </c>
      <c r="G81" s="44" t="s">
        <v>6481</v>
      </c>
      <c r="I81" s="52" t="s">
        <v>6881</v>
      </c>
      <c r="J81" t="s">
        <v>9</v>
      </c>
      <c r="K81" t="s">
        <v>4</v>
      </c>
      <c r="L81" s="42">
        <v>38683</v>
      </c>
      <c r="M81" s="50" t="s">
        <v>4874</v>
      </c>
      <c r="N81" t="s">
        <v>4349</v>
      </c>
      <c r="O81">
        <v>1</v>
      </c>
      <c r="P81" t="s">
        <v>4875</v>
      </c>
      <c r="Q81" t="s">
        <v>4875</v>
      </c>
      <c r="R81" t="s">
        <v>4876</v>
      </c>
      <c r="S81" t="s">
        <v>6349</v>
      </c>
      <c r="T81" t="s">
        <v>2847</v>
      </c>
      <c r="U81" t="s">
        <v>2847</v>
      </c>
      <c r="V81" s="50" t="s">
        <v>4877</v>
      </c>
      <c r="W81" s="50" t="s">
        <v>4878</v>
      </c>
      <c r="X81" s="15" t="s">
        <v>4619</v>
      </c>
      <c r="Y81">
        <v>1</v>
      </c>
      <c r="Z81">
        <v>5</v>
      </c>
      <c r="AA81" t="s">
        <v>282</v>
      </c>
      <c r="AB81" t="s">
        <v>155</v>
      </c>
      <c r="AC81" t="s">
        <v>4</v>
      </c>
      <c r="AD81">
        <v>45363</v>
      </c>
      <c r="AE81" t="s">
        <v>1117</v>
      </c>
      <c r="AF81" t="s">
        <v>4336</v>
      </c>
      <c r="AH81">
        <v>1</v>
      </c>
      <c r="AI81" s="50" t="s">
        <v>4879</v>
      </c>
      <c r="AJ81" s="50" t="s">
        <v>6882</v>
      </c>
      <c r="AK81" s="54" t="s">
        <v>6883</v>
      </c>
      <c r="AN81" t="s">
        <v>4873</v>
      </c>
      <c r="AO81" s="48" t="str">
        <f>VLOOKUP(I81,[2]Sheet1!$A$2:$H$975,1,FALSE)</f>
        <v>Muhammad Aldi Alfarizy</v>
      </c>
      <c r="AP81" t="str">
        <f t="shared" si="1"/>
        <v>Sama</v>
      </c>
    </row>
    <row r="82" spans="1:42" x14ac:dyDescent="0.25">
      <c r="A82" s="17">
        <v>81</v>
      </c>
      <c r="B82">
        <v>10</v>
      </c>
      <c r="C82" t="s">
        <v>6717</v>
      </c>
      <c r="D82" t="s">
        <v>6391</v>
      </c>
      <c r="E82">
        <v>3</v>
      </c>
      <c r="F82" t="s">
        <v>2888</v>
      </c>
      <c r="G82" s="44" t="s">
        <v>6482</v>
      </c>
      <c r="I82" t="s">
        <v>4880</v>
      </c>
      <c r="J82" t="s">
        <v>4424</v>
      </c>
      <c r="K82" t="s">
        <v>6</v>
      </c>
      <c r="L82" s="42">
        <v>38499</v>
      </c>
      <c r="M82" s="58" t="s">
        <v>6728</v>
      </c>
      <c r="N82" t="s">
        <v>4365</v>
      </c>
      <c r="O82">
        <v>1</v>
      </c>
      <c r="Q82" t="s">
        <v>4881</v>
      </c>
      <c r="R82" t="s">
        <v>4882</v>
      </c>
      <c r="T82" t="s">
        <v>4386</v>
      </c>
      <c r="U82" t="s">
        <v>4333</v>
      </c>
      <c r="V82" s="50" t="s">
        <v>4883</v>
      </c>
      <c r="W82" s="50" t="s">
        <v>4884</v>
      </c>
      <c r="X82" s="15" t="s">
        <v>4885</v>
      </c>
      <c r="Y82">
        <v>4</v>
      </c>
      <c r="Z82">
        <v>8</v>
      </c>
      <c r="AA82" t="s">
        <v>594</v>
      </c>
      <c r="AB82" t="s">
        <v>538</v>
      </c>
      <c r="AC82" t="s">
        <v>6</v>
      </c>
      <c r="AD82">
        <v>0</v>
      </c>
      <c r="AF82" t="s">
        <v>4336</v>
      </c>
      <c r="AG82" s="52"/>
      <c r="AH82">
        <v>1</v>
      </c>
      <c r="AI82" s="50" t="s">
        <v>4886</v>
      </c>
      <c r="AN82" t="s">
        <v>4880</v>
      </c>
      <c r="AO82" s="48" t="str">
        <f>VLOOKUP(I82,[2]Sheet1!$A$2:$H$975,1,FALSE)</f>
        <v>MUCHAMMAD DAFA HIDAYAT</v>
      </c>
      <c r="AP82" t="str">
        <f t="shared" si="1"/>
        <v>Sama</v>
      </c>
    </row>
    <row r="83" spans="1:42" x14ac:dyDescent="0.25">
      <c r="A83" s="17">
        <v>82</v>
      </c>
      <c r="B83">
        <v>10</v>
      </c>
      <c r="C83" t="s">
        <v>6717</v>
      </c>
      <c r="D83" t="s">
        <v>6391</v>
      </c>
      <c r="E83">
        <v>3</v>
      </c>
      <c r="F83" t="s">
        <v>2888</v>
      </c>
      <c r="G83" s="44" t="s">
        <v>6483</v>
      </c>
      <c r="I83" t="s">
        <v>4887</v>
      </c>
      <c r="J83" t="s">
        <v>9</v>
      </c>
      <c r="K83" t="s">
        <v>4</v>
      </c>
      <c r="L83" s="42">
        <v>38739</v>
      </c>
      <c r="M83" s="50" t="s">
        <v>4888</v>
      </c>
      <c r="N83" t="s">
        <v>4889</v>
      </c>
      <c r="O83">
        <v>0</v>
      </c>
      <c r="Q83" t="s">
        <v>4890</v>
      </c>
      <c r="R83" t="s">
        <v>4891</v>
      </c>
      <c r="T83" t="s">
        <v>4386</v>
      </c>
      <c r="U83" t="s">
        <v>4333</v>
      </c>
      <c r="V83" s="50" t="s">
        <v>4892</v>
      </c>
      <c r="W83" s="50" t="s">
        <v>4893</v>
      </c>
      <c r="X83" s="15" t="s">
        <v>4894</v>
      </c>
      <c r="Y83">
        <v>1</v>
      </c>
      <c r="Z83">
        <v>1</v>
      </c>
      <c r="AA83" t="s">
        <v>644</v>
      </c>
      <c r="AB83" t="s">
        <v>155</v>
      </c>
      <c r="AC83" t="s">
        <v>4</v>
      </c>
      <c r="AD83">
        <v>45363</v>
      </c>
      <c r="AF83" t="s">
        <v>4336</v>
      </c>
      <c r="AI83" s="50" t="s">
        <v>4895</v>
      </c>
      <c r="AN83" t="s">
        <v>4887</v>
      </c>
      <c r="AO83" s="48" t="e">
        <f>VLOOKUP(I83,[2]Sheet1!$A$2:$H$975,1,FALSE)</f>
        <v>#N/A</v>
      </c>
      <c r="AP83" t="e">
        <f t="shared" si="1"/>
        <v>#N/A</v>
      </c>
    </row>
    <row r="84" spans="1:42" x14ac:dyDescent="0.25">
      <c r="A84" s="17">
        <v>83</v>
      </c>
      <c r="B84">
        <v>10</v>
      </c>
      <c r="C84" t="s">
        <v>6717</v>
      </c>
      <c r="D84" t="s">
        <v>6391</v>
      </c>
      <c r="E84">
        <v>3</v>
      </c>
      <c r="F84" t="s">
        <v>2888</v>
      </c>
      <c r="G84" s="44" t="s">
        <v>6484</v>
      </c>
      <c r="I84" t="s">
        <v>4896</v>
      </c>
      <c r="J84" t="s">
        <v>9</v>
      </c>
      <c r="K84" t="s">
        <v>6</v>
      </c>
      <c r="L84" s="42">
        <v>38552</v>
      </c>
      <c r="M84" s="50" t="s">
        <v>4897</v>
      </c>
      <c r="N84" t="s">
        <v>4898</v>
      </c>
      <c r="O84">
        <v>0</v>
      </c>
      <c r="Q84" t="s">
        <v>4899</v>
      </c>
      <c r="R84" t="s">
        <v>4900</v>
      </c>
      <c r="T84" t="s">
        <v>2849</v>
      </c>
      <c r="U84" t="s">
        <v>4333</v>
      </c>
      <c r="V84" s="50" t="s">
        <v>4901</v>
      </c>
      <c r="W84" s="50" t="s">
        <v>4902</v>
      </c>
      <c r="X84" s="15" t="s">
        <v>4903</v>
      </c>
      <c r="Y84">
        <v>3</v>
      </c>
      <c r="Z84">
        <v>12</v>
      </c>
      <c r="AA84" t="s">
        <v>313</v>
      </c>
      <c r="AB84" t="s">
        <v>514</v>
      </c>
      <c r="AC84" t="s">
        <v>6</v>
      </c>
      <c r="AD84">
        <v>40622</v>
      </c>
      <c r="AF84" t="s">
        <v>4336</v>
      </c>
      <c r="AI84" s="50" t="s">
        <v>4904</v>
      </c>
      <c r="AN84" t="s">
        <v>4896</v>
      </c>
      <c r="AO84" s="48" t="e">
        <f>VLOOKUP(I84,[2]Sheet1!$A$2:$H$975,1,FALSE)</f>
        <v>#N/A</v>
      </c>
      <c r="AP84" t="e">
        <f t="shared" si="1"/>
        <v>#N/A</v>
      </c>
    </row>
    <row r="85" spans="1:42" x14ac:dyDescent="0.25">
      <c r="A85" s="17">
        <v>84</v>
      </c>
      <c r="B85">
        <v>10</v>
      </c>
      <c r="C85" t="s">
        <v>6717</v>
      </c>
      <c r="D85" t="s">
        <v>6391</v>
      </c>
      <c r="E85">
        <v>3</v>
      </c>
      <c r="F85" t="s">
        <v>2888</v>
      </c>
      <c r="G85" s="44" t="s">
        <v>6485</v>
      </c>
      <c r="I85" t="s">
        <v>4905</v>
      </c>
      <c r="J85" t="s">
        <v>9</v>
      </c>
      <c r="K85" t="s">
        <v>6</v>
      </c>
      <c r="L85" s="42">
        <v>38408</v>
      </c>
      <c r="M85" s="50" t="s">
        <v>4906</v>
      </c>
      <c r="N85" t="s">
        <v>4907</v>
      </c>
      <c r="O85">
        <v>0</v>
      </c>
      <c r="Q85" t="s">
        <v>4908</v>
      </c>
      <c r="R85" t="s">
        <v>4909</v>
      </c>
      <c r="T85" t="s">
        <v>2847</v>
      </c>
      <c r="U85" t="s">
        <v>4333</v>
      </c>
      <c r="V85" s="50" t="s">
        <v>4910</v>
      </c>
      <c r="W85" s="50" t="s">
        <v>4911</v>
      </c>
      <c r="X85" s="15" t="s">
        <v>129</v>
      </c>
      <c r="Y85">
        <v>6</v>
      </c>
      <c r="Z85">
        <v>12</v>
      </c>
      <c r="AA85" t="s">
        <v>313</v>
      </c>
      <c r="AB85" t="s">
        <v>514</v>
      </c>
      <c r="AC85" t="s">
        <v>6</v>
      </c>
      <c r="AD85">
        <v>40622</v>
      </c>
      <c r="AF85" t="s">
        <v>4336</v>
      </c>
      <c r="AI85" s="50" t="s">
        <v>4912</v>
      </c>
      <c r="AN85" t="s">
        <v>4905</v>
      </c>
      <c r="AO85" s="48" t="str">
        <f>VLOOKUP(I85,[2]Sheet1!$A$2:$H$975,1,FALSE)</f>
        <v>MUHAMAD RIZKI FADILAH</v>
      </c>
      <c r="AP85" t="str">
        <f t="shared" si="1"/>
        <v>Sama</v>
      </c>
    </row>
    <row r="86" spans="1:42" x14ac:dyDescent="0.25">
      <c r="A86" s="17">
        <v>85</v>
      </c>
      <c r="B86">
        <v>10</v>
      </c>
      <c r="C86" t="s">
        <v>6717</v>
      </c>
      <c r="D86" t="s">
        <v>6391</v>
      </c>
      <c r="E86">
        <v>3</v>
      </c>
      <c r="F86" t="s">
        <v>2888</v>
      </c>
      <c r="G86" s="44" t="s">
        <v>6486</v>
      </c>
      <c r="I86" t="s">
        <v>4913</v>
      </c>
      <c r="J86" t="s">
        <v>4424</v>
      </c>
      <c r="K86" t="s">
        <v>6</v>
      </c>
      <c r="L86" s="42">
        <v>38657</v>
      </c>
      <c r="M86" s="54" t="s">
        <v>6788</v>
      </c>
      <c r="N86" t="s">
        <v>4665</v>
      </c>
      <c r="O86">
        <v>1</v>
      </c>
      <c r="P86" t="s">
        <v>4914</v>
      </c>
      <c r="Q86" t="s">
        <v>4914</v>
      </c>
      <c r="R86" t="s">
        <v>4915</v>
      </c>
      <c r="T86" t="s">
        <v>2847</v>
      </c>
      <c r="U86" t="s">
        <v>4333</v>
      </c>
      <c r="V86" s="50" t="s">
        <v>4916</v>
      </c>
      <c r="W86" s="50" t="s">
        <v>4917</v>
      </c>
      <c r="X86" s="15" t="s">
        <v>4918</v>
      </c>
      <c r="Y86">
        <v>1</v>
      </c>
      <c r="Z86">
        <v>22</v>
      </c>
      <c r="AA86" t="s">
        <v>185</v>
      </c>
      <c r="AB86" t="s">
        <v>514</v>
      </c>
      <c r="AC86" t="s">
        <v>6</v>
      </c>
      <c r="AD86">
        <v>40621</v>
      </c>
      <c r="AE86" t="s">
        <v>1117</v>
      </c>
      <c r="AF86" t="s">
        <v>4336</v>
      </c>
      <c r="AH86">
        <v>3</v>
      </c>
      <c r="AI86" s="50" t="s">
        <v>4919</v>
      </c>
      <c r="AN86" t="s">
        <v>4913</v>
      </c>
      <c r="AO86" s="48" t="str">
        <f>VLOOKUP(I86,[2]Sheet1!$A$2:$H$975,1,FALSE)</f>
        <v>MUHAMMAD AKBAR NOVIANTO</v>
      </c>
      <c r="AP86" t="str">
        <f t="shared" si="1"/>
        <v>Sama</v>
      </c>
    </row>
    <row r="87" spans="1:42" x14ac:dyDescent="0.25">
      <c r="A87" s="17">
        <v>86</v>
      </c>
      <c r="B87">
        <v>10</v>
      </c>
      <c r="C87" t="s">
        <v>6717</v>
      </c>
      <c r="D87" t="s">
        <v>6391</v>
      </c>
      <c r="E87">
        <v>3</v>
      </c>
      <c r="F87" t="s">
        <v>2888</v>
      </c>
      <c r="G87" s="44" t="s">
        <v>6487</v>
      </c>
      <c r="I87" t="s">
        <v>4920</v>
      </c>
      <c r="J87" t="s">
        <v>9</v>
      </c>
      <c r="K87" t="s">
        <v>4921</v>
      </c>
      <c r="L87" s="42">
        <v>38674</v>
      </c>
      <c r="M87" s="50" t="s">
        <v>4922</v>
      </c>
      <c r="N87" t="s">
        <v>4923</v>
      </c>
      <c r="O87">
        <v>0</v>
      </c>
      <c r="Q87" t="s">
        <v>4924</v>
      </c>
      <c r="R87" t="s">
        <v>4925</v>
      </c>
      <c r="T87" t="s">
        <v>4386</v>
      </c>
      <c r="U87" t="s">
        <v>4333</v>
      </c>
      <c r="V87" s="50" t="s">
        <v>4926</v>
      </c>
      <c r="W87" s="50" t="s">
        <v>4927</v>
      </c>
      <c r="X87" s="15" t="s">
        <v>4928</v>
      </c>
      <c r="Y87">
        <v>8</v>
      </c>
      <c r="Z87">
        <v>17</v>
      </c>
      <c r="AA87" t="s">
        <v>287</v>
      </c>
      <c r="AB87" t="s">
        <v>155</v>
      </c>
      <c r="AC87" t="s">
        <v>4</v>
      </c>
      <c r="AD87">
        <v>45363</v>
      </c>
      <c r="AF87" t="s">
        <v>4336</v>
      </c>
      <c r="AI87" s="50" t="s">
        <v>4929</v>
      </c>
      <c r="AN87" t="s">
        <v>4920</v>
      </c>
      <c r="AO87" s="48" t="str">
        <f>VLOOKUP(I87,[2]Sheet1!$A$2:$H$975,1,FALSE)</f>
        <v>MUHAMMAD EKA WAHYUDI</v>
      </c>
      <c r="AP87" t="str">
        <f t="shared" si="1"/>
        <v>Sama</v>
      </c>
    </row>
    <row r="88" spans="1:42" x14ac:dyDescent="0.25">
      <c r="A88" s="17">
        <v>87</v>
      </c>
      <c r="B88">
        <v>10</v>
      </c>
      <c r="C88" t="s">
        <v>6717</v>
      </c>
      <c r="D88" t="s">
        <v>6391</v>
      </c>
      <c r="E88">
        <v>3</v>
      </c>
      <c r="F88" t="s">
        <v>2888</v>
      </c>
      <c r="G88" s="44" t="s">
        <v>6488</v>
      </c>
      <c r="I88" t="s">
        <v>4930</v>
      </c>
      <c r="J88" t="s">
        <v>9</v>
      </c>
      <c r="K88" t="s">
        <v>6</v>
      </c>
      <c r="L88" s="42">
        <v>38785</v>
      </c>
      <c r="M88" s="50" t="s">
        <v>4931</v>
      </c>
      <c r="N88" t="s">
        <v>4547</v>
      </c>
      <c r="O88">
        <v>0</v>
      </c>
      <c r="Q88" t="s">
        <v>4932</v>
      </c>
      <c r="R88" t="s">
        <v>4933</v>
      </c>
      <c r="T88" t="s">
        <v>2863</v>
      </c>
      <c r="U88" t="s">
        <v>4333</v>
      </c>
      <c r="V88" s="50" t="s">
        <v>4934</v>
      </c>
      <c r="W88" s="50" t="s">
        <v>4935</v>
      </c>
      <c r="X88" s="15" t="s">
        <v>4936</v>
      </c>
      <c r="Y88">
        <v>3</v>
      </c>
      <c r="Z88">
        <v>10</v>
      </c>
      <c r="AA88" t="s">
        <v>4937</v>
      </c>
      <c r="AB88" t="s">
        <v>4938</v>
      </c>
      <c r="AC88" t="s">
        <v>6</v>
      </c>
      <c r="AD88">
        <v>40116</v>
      </c>
      <c r="AF88" t="s">
        <v>4336</v>
      </c>
      <c r="AI88" s="50" t="s">
        <v>4939</v>
      </c>
      <c r="AN88" t="s">
        <v>4930</v>
      </c>
      <c r="AO88" s="48" t="str">
        <f>VLOOKUP(I88,[2]Sheet1!$A$2:$H$975,1,FALSE)</f>
        <v>Naufal Fadillah</v>
      </c>
      <c r="AP88" t="str">
        <f t="shared" si="1"/>
        <v>Sama</v>
      </c>
    </row>
    <row r="89" spans="1:42" x14ac:dyDescent="0.25">
      <c r="A89" s="17">
        <v>88</v>
      </c>
      <c r="B89">
        <v>10</v>
      </c>
      <c r="C89" t="s">
        <v>6717</v>
      </c>
      <c r="D89" t="s">
        <v>6391</v>
      </c>
      <c r="E89">
        <v>3</v>
      </c>
      <c r="F89" t="s">
        <v>2888</v>
      </c>
      <c r="G89" s="44" t="s">
        <v>6489</v>
      </c>
      <c r="I89" t="s">
        <v>4940</v>
      </c>
      <c r="J89" t="s">
        <v>4424</v>
      </c>
      <c r="K89" t="s">
        <v>4</v>
      </c>
      <c r="L89" s="42">
        <v>38650</v>
      </c>
      <c r="M89" s="50">
        <v>0</v>
      </c>
      <c r="N89" t="s">
        <v>4376</v>
      </c>
      <c r="O89">
        <v>0</v>
      </c>
      <c r="Q89" t="s">
        <v>2944</v>
      </c>
      <c r="R89" t="s">
        <v>4941</v>
      </c>
      <c r="T89" t="s">
        <v>2849</v>
      </c>
      <c r="U89" t="s">
        <v>4333</v>
      </c>
      <c r="V89" s="50" t="s">
        <v>4942</v>
      </c>
      <c r="W89" s="50" t="s">
        <v>4943</v>
      </c>
      <c r="X89" s="15" t="s">
        <v>4944</v>
      </c>
      <c r="Y89">
        <v>2</v>
      </c>
      <c r="Z89">
        <v>16</v>
      </c>
      <c r="AA89" t="s">
        <v>287</v>
      </c>
      <c r="AB89" t="s">
        <v>155</v>
      </c>
      <c r="AC89" t="s">
        <v>4</v>
      </c>
      <c r="AD89">
        <v>45363</v>
      </c>
      <c r="AF89" t="s">
        <v>4336</v>
      </c>
      <c r="AI89" s="50" t="s">
        <v>4945</v>
      </c>
      <c r="AN89" t="s">
        <v>4940</v>
      </c>
      <c r="AO89" s="48" t="str">
        <f>VLOOKUP(I89,[2]Sheet1!$A$2:$H$975,1,FALSE)</f>
        <v>NIKO RAMDANI</v>
      </c>
      <c r="AP89" t="str">
        <f t="shared" si="1"/>
        <v>Sama</v>
      </c>
    </row>
    <row r="90" spans="1:42" x14ac:dyDescent="0.25">
      <c r="A90" s="17">
        <v>89</v>
      </c>
      <c r="B90">
        <v>10</v>
      </c>
      <c r="C90" t="s">
        <v>6717</v>
      </c>
      <c r="D90" t="s">
        <v>6391</v>
      </c>
      <c r="E90">
        <v>3</v>
      </c>
      <c r="F90" t="s">
        <v>2888</v>
      </c>
      <c r="G90" s="44" t="s">
        <v>6490</v>
      </c>
      <c r="I90" t="s">
        <v>4946</v>
      </c>
      <c r="J90" t="s">
        <v>4424</v>
      </c>
      <c r="K90" t="s">
        <v>4</v>
      </c>
      <c r="L90" s="42">
        <v>38457</v>
      </c>
      <c r="M90" s="50" t="s">
        <v>4947</v>
      </c>
      <c r="N90" t="s">
        <v>4589</v>
      </c>
      <c r="O90">
        <v>0</v>
      </c>
      <c r="Q90" t="s">
        <v>4948</v>
      </c>
      <c r="R90" t="s">
        <v>4949</v>
      </c>
      <c r="T90" t="s">
        <v>2847</v>
      </c>
      <c r="U90" t="s">
        <v>4333</v>
      </c>
      <c r="V90" s="50" t="s">
        <v>4950</v>
      </c>
      <c r="W90" s="50" t="s">
        <v>4951</v>
      </c>
      <c r="X90" s="15" t="s">
        <v>2377</v>
      </c>
      <c r="Y90">
        <v>1</v>
      </c>
      <c r="Z90">
        <v>8</v>
      </c>
      <c r="AA90" t="s">
        <v>334</v>
      </c>
      <c r="AB90" t="s">
        <v>155</v>
      </c>
      <c r="AC90" t="s">
        <v>4</v>
      </c>
      <c r="AD90">
        <v>45363</v>
      </c>
      <c r="AF90" t="s">
        <v>4336</v>
      </c>
      <c r="AI90" s="50" t="s">
        <v>4952</v>
      </c>
      <c r="AN90" t="s">
        <v>4946</v>
      </c>
      <c r="AO90" s="48" t="e">
        <f>VLOOKUP(I90,[2]Sheet1!$A$2:$H$975,1,FALSE)</f>
        <v>#N/A</v>
      </c>
      <c r="AP90" t="e">
        <f t="shared" si="1"/>
        <v>#N/A</v>
      </c>
    </row>
    <row r="91" spans="1:42" x14ac:dyDescent="0.25">
      <c r="A91" s="17">
        <v>90</v>
      </c>
      <c r="B91">
        <v>10</v>
      </c>
      <c r="C91" t="s">
        <v>6717</v>
      </c>
      <c r="D91" t="s">
        <v>6391</v>
      </c>
      <c r="E91">
        <v>3</v>
      </c>
      <c r="F91" t="s">
        <v>2888</v>
      </c>
      <c r="G91" s="44" t="s">
        <v>6491</v>
      </c>
      <c r="I91" t="s">
        <v>4953</v>
      </c>
      <c r="J91" t="s">
        <v>9</v>
      </c>
      <c r="K91" t="s">
        <v>6</v>
      </c>
      <c r="L91" s="42">
        <v>38585</v>
      </c>
      <c r="M91" s="50" t="s">
        <v>4954</v>
      </c>
      <c r="N91" t="s">
        <v>4955</v>
      </c>
      <c r="O91">
        <v>0</v>
      </c>
      <c r="Q91" t="s">
        <v>4956</v>
      </c>
      <c r="R91" t="s">
        <v>4957</v>
      </c>
      <c r="T91" t="s">
        <v>4332</v>
      </c>
      <c r="U91" t="s">
        <v>4333</v>
      </c>
      <c r="V91" s="50" t="s">
        <v>4958</v>
      </c>
      <c r="W91" s="50" t="s">
        <v>4959</v>
      </c>
      <c r="X91" s="15" t="s">
        <v>4960</v>
      </c>
      <c r="Y91">
        <v>2</v>
      </c>
      <c r="Z91">
        <v>22</v>
      </c>
      <c r="AA91" t="s">
        <v>185</v>
      </c>
      <c r="AB91" t="s">
        <v>514</v>
      </c>
      <c r="AC91" t="s">
        <v>6</v>
      </c>
      <c r="AD91">
        <v>40621</v>
      </c>
      <c r="AF91" t="s">
        <v>4336</v>
      </c>
      <c r="AI91" s="50" t="s">
        <v>4961</v>
      </c>
      <c r="AN91" t="s">
        <v>4953</v>
      </c>
      <c r="AO91" s="48" t="str">
        <f>VLOOKUP(I91,[2]Sheet1!$A$2:$H$975,1,FALSE)</f>
        <v>RADITH ANGGARA PUTRA HENDRIAWAN</v>
      </c>
      <c r="AP91" t="str">
        <f t="shared" si="1"/>
        <v>Sama</v>
      </c>
    </row>
    <row r="92" spans="1:42" x14ac:dyDescent="0.25">
      <c r="A92" s="17">
        <v>91</v>
      </c>
      <c r="B92">
        <v>10</v>
      </c>
      <c r="C92" t="s">
        <v>6717</v>
      </c>
      <c r="D92" t="s">
        <v>6391</v>
      </c>
      <c r="E92">
        <v>3</v>
      </c>
      <c r="F92" t="s">
        <v>2888</v>
      </c>
      <c r="G92" s="44" t="s">
        <v>6492</v>
      </c>
      <c r="I92" t="s">
        <v>4962</v>
      </c>
      <c r="J92" t="s">
        <v>9</v>
      </c>
      <c r="K92" t="s">
        <v>6</v>
      </c>
      <c r="L92" s="42">
        <v>38821</v>
      </c>
      <c r="M92" s="50" t="s">
        <v>4963</v>
      </c>
      <c r="N92" t="s">
        <v>4569</v>
      </c>
      <c r="O92">
        <v>0</v>
      </c>
      <c r="Q92" t="s">
        <v>4964</v>
      </c>
      <c r="R92" t="s">
        <v>4965</v>
      </c>
      <c r="T92" t="s">
        <v>4386</v>
      </c>
      <c r="U92" t="s">
        <v>4333</v>
      </c>
      <c r="V92" s="50" t="s">
        <v>4966</v>
      </c>
      <c r="W92" s="50" t="s">
        <v>4967</v>
      </c>
      <c r="X92" s="15" t="s">
        <v>4968</v>
      </c>
      <c r="Y92">
        <v>4</v>
      </c>
      <c r="Z92">
        <v>17</v>
      </c>
      <c r="AA92" t="s">
        <v>769</v>
      </c>
      <c r="AB92" t="s">
        <v>538</v>
      </c>
      <c r="AC92" t="s">
        <v>6</v>
      </c>
      <c r="AD92">
        <v>40394</v>
      </c>
      <c r="AF92" t="s">
        <v>4336</v>
      </c>
      <c r="AI92" s="50" t="s">
        <v>4969</v>
      </c>
      <c r="AN92" t="s">
        <v>4962</v>
      </c>
      <c r="AO92" s="48" t="str">
        <f>VLOOKUP(I92,[2]Sheet1!$A$2:$H$975,1,FALSE)</f>
        <v>RAFA RAHMAT SYARIF</v>
      </c>
      <c r="AP92" t="str">
        <f t="shared" si="1"/>
        <v>Sama</v>
      </c>
    </row>
    <row r="93" spans="1:42" x14ac:dyDescent="0.25">
      <c r="A93" s="17">
        <v>92</v>
      </c>
      <c r="B93">
        <v>10</v>
      </c>
      <c r="C93" t="s">
        <v>6717</v>
      </c>
      <c r="D93" t="s">
        <v>6391</v>
      </c>
      <c r="E93">
        <v>3</v>
      </c>
      <c r="F93" t="s">
        <v>2888</v>
      </c>
      <c r="G93" s="44" t="s">
        <v>6493</v>
      </c>
      <c r="I93" t="s">
        <v>6399</v>
      </c>
      <c r="J93" t="s">
        <v>4424</v>
      </c>
      <c r="K93" t="s">
        <v>6</v>
      </c>
      <c r="L93" s="42">
        <v>38981</v>
      </c>
      <c r="M93" s="50">
        <v>0</v>
      </c>
      <c r="N93" t="s">
        <v>4441</v>
      </c>
      <c r="O93">
        <v>0</v>
      </c>
      <c r="Q93" t="s">
        <v>4970</v>
      </c>
      <c r="R93" t="s">
        <v>4971</v>
      </c>
      <c r="T93" t="s">
        <v>2847</v>
      </c>
      <c r="U93" s="55" t="s">
        <v>4333</v>
      </c>
      <c r="V93" s="50" t="s">
        <v>4972</v>
      </c>
      <c r="W93" s="50" t="s">
        <v>4973</v>
      </c>
      <c r="X93" s="15" t="s">
        <v>267</v>
      </c>
      <c r="Y93">
        <v>1</v>
      </c>
      <c r="Z93">
        <v>4</v>
      </c>
      <c r="AA93" t="s">
        <v>313</v>
      </c>
      <c r="AB93" t="s">
        <v>514</v>
      </c>
      <c r="AC93" t="s">
        <v>4974</v>
      </c>
      <c r="AD93" s="52">
        <v>45363</v>
      </c>
      <c r="AF93" t="s">
        <v>4336</v>
      </c>
      <c r="AH93">
        <v>2</v>
      </c>
      <c r="AI93" s="50">
        <v>0</v>
      </c>
      <c r="AN93" t="s">
        <v>6399</v>
      </c>
      <c r="AO93" s="48" t="str">
        <f>VLOOKUP(I93,[2]Sheet1!$A$2:$H$975,1,FALSE)</f>
        <v>RAFQI YUSUF RAMADHAN</v>
      </c>
      <c r="AP93" t="str">
        <f t="shared" si="1"/>
        <v>Sama</v>
      </c>
    </row>
    <row r="94" spans="1:42" x14ac:dyDescent="0.25">
      <c r="A94" s="17">
        <v>93</v>
      </c>
      <c r="B94">
        <v>10</v>
      </c>
      <c r="C94" t="s">
        <v>6717</v>
      </c>
      <c r="D94" t="s">
        <v>6391</v>
      </c>
      <c r="E94">
        <v>3</v>
      </c>
      <c r="F94" t="s">
        <v>2888</v>
      </c>
      <c r="G94" s="44" t="s">
        <v>6494</v>
      </c>
      <c r="I94" s="53" t="s">
        <v>4975</v>
      </c>
      <c r="J94" t="s">
        <v>9</v>
      </c>
      <c r="K94" t="s">
        <v>6</v>
      </c>
      <c r="L94" s="42">
        <v>38775</v>
      </c>
      <c r="M94" s="50" t="s">
        <v>4976</v>
      </c>
      <c r="N94" t="s">
        <v>4349</v>
      </c>
      <c r="O94">
        <v>0</v>
      </c>
      <c r="Q94" t="s">
        <v>4977</v>
      </c>
      <c r="R94" t="s">
        <v>4978</v>
      </c>
      <c r="T94" t="s">
        <v>2847</v>
      </c>
      <c r="U94" t="s">
        <v>2847</v>
      </c>
      <c r="V94" s="50" t="s">
        <v>4979</v>
      </c>
      <c r="W94" s="50" t="s">
        <v>4980</v>
      </c>
      <c r="X94" s="15" t="s">
        <v>430</v>
      </c>
      <c r="Y94">
        <v>14</v>
      </c>
      <c r="Z94">
        <v>5</v>
      </c>
      <c r="AA94" t="s">
        <v>303</v>
      </c>
      <c r="AB94" t="s">
        <v>155</v>
      </c>
      <c r="AC94" t="s">
        <v>4</v>
      </c>
      <c r="AD94">
        <v>45363</v>
      </c>
      <c r="AE94" t="s">
        <v>1117</v>
      </c>
      <c r="AF94" t="s">
        <v>4336</v>
      </c>
      <c r="AH94">
        <v>1</v>
      </c>
      <c r="AI94" s="50" t="s">
        <v>4981</v>
      </c>
      <c r="AJ94" s="50" t="s">
        <v>6928</v>
      </c>
      <c r="AN94" t="s">
        <v>4975</v>
      </c>
      <c r="AO94" s="48" t="str">
        <f>VLOOKUP(I94,[2]Sheet1!$A$2:$H$975,1,FALSE)</f>
        <v>RAKA SUTISNA</v>
      </c>
      <c r="AP94" t="str">
        <f t="shared" si="1"/>
        <v>Sama</v>
      </c>
    </row>
    <row r="95" spans="1:42" x14ac:dyDescent="0.25">
      <c r="A95" s="17">
        <v>94</v>
      </c>
      <c r="B95">
        <v>10</v>
      </c>
      <c r="C95" t="s">
        <v>6717</v>
      </c>
      <c r="D95" t="s">
        <v>6391</v>
      </c>
      <c r="E95">
        <v>3</v>
      </c>
      <c r="F95" t="s">
        <v>2888</v>
      </c>
      <c r="G95" s="44" t="s">
        <v>6495</v>
      </c>
      <c r="I95" t="s">
        <v>4982</v>
      </c>
      <c r="J95" t="s">
        <v>9</v>
      </c>
      <c r="K95" t="s">
        <v>4</v>
      </c>
      <c r="L95" s="42">
        <v>38777</v>
      </c>
      <c r="M95" s="50" t="s">
        <v>4983</v>
      </c>
      <c r="N95" t="s">
        <v>4349</v>
      </c>
      <c r="O95">
        <v>0</v>
      </c>
      <c r="Q95" t="s">
        <v>4984</v>
      </c>
      <c r="R95" t="s">
        <v>4985</v>
      </c>
      <c r="T95" t="s">
        <v>2847</v>
      </c>
      <c r="U95" t="s">
        <v>2847</v>
      </c>
      <c r="V95" s="50" t="s">
        <v>4986</v>
      </c>
      <c r="W95" s="50" t="s">
        <v>4987</v>
      </c>
      <c r="X95" s="15" t="s">
        <v>234</v>
      </c>
      <c r="Y95">
        <v>13</v>
      </c>
      <c r="Z95">
        <v>5</v>
      </c>
      <c r="AA95" t="s">
        <v>303</v>
      </c>
      <c r="AB95" t="s">
        <v>155</v>
      </c>
      <c r="AC95" t="s">
        <v>4</v>
      </c>
      <c r="AD95">
        <v>45363</v>
      </c>
      <c r="AE95" t="s">
        <v>1117</v>
      </c>
      <c r="AF95" t="s">
        <v>4336</v>
      </c>
      <c r="AI95" s="50" t="s">
        <v>4988</v>
      </c>
      <c r="AJ95" s="50" t="s">
        <v>6931</v>
      </c>
      <c r="AN95" t="s">
        <v>4982</v>
      </c>
      <c r="AO95" s="48" t="str">
        <f>VLOOKUP(I95,[2]Sheet1!$A$2:$H$975,1,FALSE)</f>
        <v>RAMA PUTRA PRATAMA</v>
      </c>
      <c r="AP95" t="str">
        <f t="shared" si="1"/>
        <v>Sama</v>
      </c>
    </row>
    <row r="96" spans="1:42" x14ac:dyDescent="0.25">
      <c r="A96" s="17">
        <v>95</v>
      </c>
      <c r="B96">
        <v>10</v>
      </c>
      <c r="C96" t="s">
        <v>6717</v>
      </c>
      <c r="D96" t="s">
        <v>6391</v>
      </c>
      <c r="E96">
        <v>3</v>
      </c>
      <c r="F96" t="s">
        <v>2888</v>
      </c>
      <c r="G96" s="44" t="s">
        <v>6496</v>
      </c>
      <c r="I96" t="s">
        <v>4989</v>
      </c>
      <c r="J96" t="s">
        <v>4424</v>
      </c>
      <c r="K96" t="s">
        <v>4</v>
      </c>
      <c r="L96" s="42">
        <v>38797</v>
      </c>
      <c r="M96" s="58" t="s">
        <v>6727</v>
      </c>
      <c r="N96" t="s">
        <v>4589</v>
      </c>
      <c r="O96">
        <v>1</v>
      </c>
      <c r="P96" s="59" t="s">
        <v>4990</v>
      </c>
      <c r="Q96" t="s">
        <v>4990</v>
      </c>
      <c r="R96" t="s">
        <v>4991</v>
      </c>
      <c r="T96" t="s">
        <v>2863</v>
      </c>
      <c r="U96" t="s">
        <v>4333</v>
      </c>
      <c r="V96" s="50" t="s">
        <v>4992</v>
      </c>
      <c r="W96" s="50" t="s">
        <v>4993</v>
      </c>
      <c r="X96" s="15" t="s">
        <v>2862</v>
      </c>
      <c r="Y96">
        <v>3</v>
      </c>
      <c r="Z96">
        <v>10</v>
      </c>
      <c r="AA96" t="s">
        <v>281</v>
      </c>
      <c r="AB96" t="s">
        <v>155</v>
      </c>
      <c r="AC96" t="s">
        <v>4</v>
      </c>
      <c r="AD96">
        <v>45363</v>
      </c>
      <c r="AF96" t="s">
        <v>4336</v>
      </c>
      <c r="AH96">
        <v>2</v>
      </c>
      <c r="AI96" s="50" t="s">
        <v>4994</v>
      </c>
      <c r="AJ96" s="50" t="s">
        <v>6786</v>
      </c>
      <c r="AN96" t="s">
        <v>4989</v>
      </c>
      <c r="AO96" s="48" t="str">
        <f>VLOOKUP(I96,[2]Sheet1!$A$2:$H$975,1,FALSE)</f>
        <v>REZA DWI SUNDAWA</v>
      </c>
      <c r="AP96" t="str">
        <f t="shared" si="1"/>
        <v>Sama</v>
      </c>
    </row>
    <row r="97" spans="1:42" x14ac:dyDescent="0.25">
      <c r="A97" s="17">
        <v>96</v>
      </c>
      <c r="B97">
        <v>10</v>
      </c>
      <c r="C97" t="s">
        <v>6717</v>
      </c>
      <c r="D97" t="s">
        <v>6391</v>
      </c>
      <c r="E97">
        <v>3</v>
      </c>
      <c r="F97" t="s">
        <v>2888</v>
      </c>
      <c r="G97" s="44" t="s">
        <v>6497</v>
      </c>
      <c r="I97" t="s">
        <v>4995</v>
      </c>
      <c r="J97" t="s">
        <v>9</v>
      </c>
      <c r="K97" t="s">
        <v>6</v>
      </c>
      <c r="L97" s="42">
        <v>38877</v>
      </c>
      <c r="M97" s="50" t="s">
        <v>4996</v>
      </c>
      <c r="N97" t="s">
        <v>4365</v>
      </c>
      <c r="O97">
        <v>1</v>
      </c>
      <c r="P97" t="s">
        <v>4997</v>
      </c>
      <c r="Q97" t="s">
        <v>4997</v>
      </c>
      <c r="R97" t="s">
        <v>4998</v>
      </c>
      <c r="T97" t="s">
        <v>2847</v>
      </c>
      <c r="U97" t="s">
        <v>4332</v>
      </c>
      <c r="V97" s="54" t="s">
        <v>6980</v>
      </c>
      <c r="W97" s="54" t="s">
        <v>6981</v>
      </c>
      <c r="X97" s="15" t="s">
        <v>4999</v>
      </c>
      <c r="Y97">
        <v>2</v>
      </c>
      <c r="Z97">
        <v>12</v>
      </c>
      <c r="AA97" t="s">
        <v>594</v>
      </c>
      <c r="AB97" t="s">
        <v>538</v>
      </c>
      <c r="AC97" t="s">
        <v>6</v>
      </c>
      <c r="AD97">
        <v>40394</v>
      </c>
      <c r="AE97" t="s">
        <v>1117</v>
      </c>
      <c r="AF97" t="s">
        <v>4336</v>
      </c>
      <c r="AH97">
        <v>2</v>
      </c>
      <c r="AI97" s="50" t="s">
        <v>5000</v>
      </c>
      <c r="AJ97" s="50" t="s">
        <v>6982</v>
      </c>
      <c r="AN97" t="s">
        <v>4995</v>
      </c>
      <c r="AO97" s="48" t="str">
        <f>VLOOKUP(I97,[2]Sheet1!$A$2:$H$975,1,FALSE)</f>
        <v>Riky Renaldi</v>
      </c>
      <c r="AP97" t="str">
        <f t="shared" si="1"/>
        <v>Sama</v>
      </c>
    </row>
    <row r="98" spans="1:42" x14ac:dyDescent="0.25">
      <c r="A98" s="17">
        <v>97</v>
      </c>
      <c r="B98">
        <v>10</v>
      </c>
      <c r="C98" t="s">
        <v>6717</v>
      </c>
      <c r="D98" t="s">
        <v>6391</v>
      </c>
      <c r="E98">
        <v>3</v>
      </c>
      <c r="F98" t="s">
        <v>2888</v>
      </c>
      <c r="G98" s="44" t="s">
        <v>6498</v>
      </c>
      <c r="I98" t="s">
        <v>5001</v>
      </c>
      <c r="J98" t="s">
        <v>9</v>
      </c>
      <c r="K98" t="s">
        <v>4</v>
      </c>
      <c r="L98" s="42">
        <v>38403</v>
      </c>
      <c r="M98" s="50" t="s">
        <v>5002</v>
      </c>
      <c r="N98" t="s">
        <v>4617</v>
      </c>
      <c r="O98">
        <v>0</v>
      </c>
      <c r="Q98" t="s">
        <v>5003</v>
      </c>
      <c r="R98" t="s">
        <v>5004</v>
      </c>
      <c r="T98" t="s">
        <v>2849</v>
      </c>
      <c r="U98" t="s">
        <v>2847</v>
      </c>
      <c r="V98" s="50" t="s">
        <v>2635</v>
      </c>
      <c r="W98" s="50" t="s">
        <v>5005</v>
      </c>
      <c r="X98" s="15" t="s">
        <v>4619</v>
      </c>
      <c r="Y98">
        <v>1</v>
      </c>
      <c r="Z98">
        <v>5</v>
      </c>
      <c r="AA98" t="s">
        <v>282</v>
      </c>
      <c r="AB98" t="s">
        <v>155</v>
      </c>
      <c r="AC98" t="s">
        <v>4</v>
      </c>
      <c r="AD98">
        <v>45363</v>
      </c>
      <c r="AF98" t="s">
        <v>4336</v>
      </c>
      <c r="AI98" s="50" t="s">
        <v>5006</v>
      </c>
      <c r="AN98" t="s">
        <v>5001</v>
      </c>
      <c r="AO98" s="48" t="e">
        <f>VLOOKUP(I98,[2]Sheet1!$A$2:$H$975,1,FALSE)</f>
        <v>#N/A</v>
      </c>
      <c r="AP98" t="e">
        <f t="shared" si="1"/>
        <v>#N/A</v>
      </c>
    </row>
    <row r="99" spans="1:42" x14ac:dyDescent="0.25">
      <c r="A99" s="17">
        <v>98</v>
      </c>
      <c r="B99">
        <v>10</v>
      </c>
      <c r="C99" t="s">
        <v>6717</v>
      </c>
      <c r="D99" t="s">
        <v>6391</v>
      </c>
      <c r="E99">
        <v>3</v>
      </c>
      <c r="F99" t="s">
        <v>2888</v>
      </c>
      <c r="G99" s="44" t="s">
        <v>6499</v>
      </c>
      <c r="I99" t="s">
        <v>5007</v>
      </c>
      <c r="J99" t="s">
        <v>9</v>
      </c>
      <c r="K99" t="s">
        <v>6</v>
      </c>
      <c r="L99" s="42">
        <v>39132</v>
      </c>
      <c r="M99" s="50" t="s">
        <v>5008</v>
      </c>
      <c r="N99" t="s">
        <v>4589</v>
      </c>
      <c r="O99">
        <v>0</v>
      </c>
      <c r="Q99" t="s">
        <v>5009</v>
      </c>
      <c r="R99" t="s">
        <v>5010</v>
      </c>
      <c r="T99" t="s">
        <v>2849</v>
      </c>
      <c r="U99" t="s">
        <v>4333</v>
      </c>
      <c r="V99" s="50" t="s">
        <v>5011</v>
      </c>
      <c r="W99" s="50" t="s">
        <v>5012</v>
      </c>
      <c r="X99" s="15" t="s">
        <v>267</v>
      </c>
      <c r="Y99">
        <v>5</v>
      </c>
      <c r="Z99">
        <v>4</v>
      </c>
      <c r="AA99" t="s">
        <v>313</v>
      </c>
      <c r="AB99" t="s">
        <v>514</v>
      </c>
      <c r="AC99" t="s">
        <v>6</v>
      </c>
      <c r="AD99">
        <v>40622</v>
      </c>
      <c r="AE99" t="s">
        <v>1117</v>
      </c>
      <c r="AF99" t="s">
        <v>4336</v>
      </c>
      <c r="AH99">
        <v>2</v>
      </c>
      <c r="AI99" s="50" t="s">
        <v>5013</v>
      </c>
      <c r="AN99" t="s">
        <v>5007</v>
      </c>
      <c r="AO99" s="48" t="e">
        <f>VLOOKUP(I99,[2]Sheet1!$A$2:$H$975,1,FALSE)</f>
        <v>#N/A</v>
      </c>
      <c r="AP99" t="e">
        <f t="shared" si="1"/>
        <v>#N/A</v>
      </c>
    </row>
    <row r="100" spans="1:42" x14ac:dyDescent="0.25">
      <c r="A100" s="17">
        <v>99</v>
      </c>
      <c r="B100">
        <v>10</v>
      </c>
      <c r="C100" t="s">
        <v>6717</v>
      </c>
      <c r="D100" t="s">
        <v>6391</v>
      </c>
      <c r="E100">
        <v>3</v>
      </c>
      <c r="F100" t="s">
        <v>2888</v>
      </c>
      <c r="G100" s="44" t="s">
        <v>6500</v>
      </c>
      <c r="I100" t="s">
        <v>5014</v>
      </c>
      <c r="J100" t="s">
        <v>9</v>
      </c>
      <c r="K100" t="s">
        <v>4</v>
      </c>
      <c r="L100" s="42">
        <v>38963</v>
      </c>
      <c r="M100" s="50" t="s">
        <v>5015</v>
      </c>
      <c r="N100" t="s">
        <v>4376</v>
      </c>
      <c r="O100">
        <v>0</v>
      </c>
      <c r="Q100" t="s">
        <v>5016</v>
      </c>
      <c r="R100" t="s">
        <v>5017</v>
      </c>
      <c r="S100" s="53"/>
      <c r="T100" t="s">
        <v>4386</v>
      </c>
      <c r="U100" t="s">
        <v>4333</v>
      </c>
      <c r="V100" s="50" t="s">
        <v>5018</v>
      </c>
      <c r="W100" s="50" t="s">
        <v>5019</v>
      </c>
      <c r="X100" s="15" t="s">
        <v>5020</v>
      </c>
      <c r="Y100">
        <v>1</v>
      </c>
      <c r="Z100">
        <v>12</v>
      </c>
      <c r="AA100" t="s">
        <v>347</v>
      </c>
      <c r="AB100" t="s">
        <v>155</v>
      </c>
      <c r="AC100" t="s">
        <v>4</v>
      </c>
      <c r="AD100">
        <v>45363</v>
      </c>
      <c r="AF100" t="s">
        <v>4336</v>
      </c>
      <c r="AI100" s="50" t="s">
        <v>5021</v>
      </c>
      <c r="AN100" t="s">
        <v>5014</v>
      </c>
      <c r="AO100" s="48" t="str">
        <f>VLOOKUP(I100,[2]Sheet1!$A$2:$H$975,1,FALSE)</f>
        <v>Satria Gumilar</v>
      </c>
      <c r="AP100" t="str">
        <f t="shared" si="1"/>
        <v>Sama</v>
      </c>
    </row>
    <row r="101" spans="1:42" x14ac:dyDescent="0.25">
      <c r="A101" s="17">
        <v>100</v>
      </c>
      <c r="B101">
        <v>10</v>
      </c>
      <c r="C101" t="s">
        <v>6717</v>
      </c>
      <c r="D101" t="s">
        <v>6391</v>
      </c>
      <c r="E101">
        <v>3</v>
      </c>
      <c r="F101" t="s">
        <v>2888</v>
      </c>
      <c r="G101" s="44" t="s">
        <v>6501</v>
      </c>
      <c r="I101" t="s">
        <v>5022</v>
      </c>
      <c r="J101" t="s">
        <v>4424</v>
      </c>
      <c r="K101" t="s">
        <v>5023</v>
      </c>
      <c r="L101" s="42">
        <v>38615</v>
      </c>
      <c r="M101" s="50">
        <v>0</v>
      </c>
      <c r="N101" t="s">
        <v>5024</v>
      </c>
      <c r="O101">
        <v>0</v>
      </c>
      <c r="Q101" t="s">
        <v>5025</v>
      </c>
      <c r="R101" t="s">
        <v>5026</v>
      </c>
      <c r="T101" t="s">
        <v>2849</v>
      </c>
      <c r="U101" t="s">
        <v>2849</v>
      </c>
      <c r="V101" s="50" t="s">
        <v>5027</v>
      </c>
      <c r="W101" s="50" t="s">
        <v>5028</v>
      </c>
      <c r="X101" s="15" t="s">
        <v>433</v>
      </c>
      <c r="Y101">
        <v>4</v>
      </c>
      <c r="Z101">
        <v>8</v>
      </c>
      <c r="AA101" t="s">
        <v>295</v>
      </c>
      <c r="AB101" t="s">
        <v>155</v>
      </c>
      <c r="AC101" t="s">
        <v>4</v>
      </c>
      <c r="AD101">
        <v>45363</v>
      </c>
      <c r="AF101" t="s">
        <v>4336</v>
      </c>
      <c r="AI101" s="50" t="s">
        <v>5029</v>
      </c>
      <c r="AN101" t="s">
        <v>5022</v>
      </c>
      <c r="AO101" s="48" t="e">
        <f>VLOOKUP(I101,[2]Sheet1!$A$2:$H$975,1,FALSE)</f>
        <v>#N/A</v>
      </c>
      <c r="AP101" t="e">
        <f t="shared" si="1"/>
        <v>#N/A</v>
      </c>
    </row>
    <row r="102" spans="1:42" x14ac:dyDescent="0.25">
      <c r="A102" s="17">
        <v>101</v>
      </c>
      <c r="B102">
        <v>10</v>
      </c>
      <c r="C102" t="s">
        <v>6717</v>
      </c>
      <c r="D102" t="s">
        <v>6391</v>
      </c>
      <c r="E102">
        <v>3</v>
      </c>
      <c r="F102" t="s">
        <v>2888</v>
      </c>
      <c r="G102" s="44" t="s">
        <v>6502</v>
      </c>
      <c r="I102" s="52" t="s">
        <v>6723</v>
      </c>
      <c r="J102" t="s">
        <v>4424</v>
      </c>
      <c r="K102" t="s">
        <v>4</v>
      </c>
      <c r="L102" s="42">
        <v>38920</v>
      </c>
      <c r="M102" s="50" t="s">
        <v>6722</v>
      </c>
      <c r="N102" t="s">
        <v>4376</v>
      </c>
      <c r="O102">
        <v>1</v>
      </c>
      <c r="P102" t="s">
        <v>5030</v>
      </c>
      <c r="Q102" t="s">
        <v>5030</v>
      </c>
      <c r="R102" s="9" t="s">
        <v>3896</v>
      </c>
      <c r="T102" s="52" t="s">
        <v>4307</v>
      </c>
      <c r="U102" t="s">
        <v>4333</v>
      </c>
      <c r="V102" s="50" t="s">
        <v>5031</v>
      </c>
      <c r="W102" s="50" t="s">
        <v>5032</v>
      </c>
      <c r="X102" s="15" t="s">
        <v>4944</v>
      </c>
      <c r="Y102">
        <v>2</v>
      </c>
      <c r="Z102">
        <v>16</v>
      </c>
      <c r="AA102" t="s">
        <v>287</v>
      </c>
      <c r="AB102" t="s">
        <v>155</v>
      </c>
      <c r="AC102" t="s">
        <v>4</v>
      </c>
      <c r="AD102">
        <v>45363</v>
      </c>
      <c r="AE102" t="s">
        <v>1117</v>
      </c>
      <c r="AF102" t="s">
        <v>4336</v>
      </c>
      <c r="AH102">
        <v>2</v>
      </c>
      <c r="AI102" s="50" t="s">
        <v>5033</v>
      </c>
      <c r="AN102" t="s">
        <v>4881</v>
      </c>
      <c r="AO102" s="48" t="str">
        <f>VLOOKUP(I102,[2]Sheet1!$A$2:$H$975,1,FALSE)</f>
        <v>TAUPIK HIDAYAT</v>
      </c>
      <c r="AP102" t="str">
        <f t="shared" si="1"/>
        <v>Sama</v>
      </c>
    </row>
    <row r="103" spans="1:42" x14ac:dyDescent="0.25">
      <c r="A103" s="17">
        <v>102</v>
      </c>
      <c r="B103">
        <v>10</v>
      </c>
      <c r="C103" t="s">
        <v>6717</v>
      </c>
      <c r="D103" t="s">
        <v>6391</v>
      </c>
      <c r="E103">
        <v>3</v>
      </c>
      <c r="F103" t="s">
        <v>2888</v>
      </c>
      <c r="G103" s="44" t="s">
        <v>6503</v>
      </c>
      <c r="I103" t="s">
        <v>5034</v>
      </c>
      <c r="J103" t="s">
        <v>9</v>
      </c>
      <c r="K103" t="s">
        <v>6</v>
      </c>
      <c r="L103" s="42">
        <v>38639</v>
      </c>
      <c r="M103" s="50" t="s">
        <v>5035</v>
      </c>
      <c r="N103" t="s">
        <v>4365</v>
      </c>
      <c r="O103" s="52">
        <v>1</v>
      </c>
      <c r="Q103" t="s">
        <v>5036</v>
      </c>
      <c r="R103" t="s">
        <v>5037</v>
      </c>
      <c r="T103" t="s">
        <v>4386</v>
      </c>
      <c r="U103" t="s">
        <v>4333</v>
      </c>
      <c r="V103" s="50" t="s">
        <v>5038</v>
      </c>
      <c r="W103" s="66" t="s">
        <v>6726</v>
      </c>
      <c r="X103" s="15" t="s">
        <v>133</v>
      </c>
      <c r="Y103">
        <v>2</v>
      </c>
      <c r="Z103">
        <v>8</v>
      </c>
      <c r="AA103" t="s">
        <v>358</v>
      </c>
      <c r="AB103" t="s">
        <v>538</v>
      </c>
      <c r="AC103" t="s">
        <v>6</v>
      </c>
      <c r="AD103">
        <v>40394</v>
      </c>
      <c r="AE103" s="53" t="s">
        <v>1117</v>
      </c>
      <c r="AF103" t="s">
        <v>4336</v>
      </c>
      <c r="AH103" s="53">
        <v>2</v>
      </c>
      <c r="AI103" s="50" t="s">
        <v>5039</v>
      </c>
      <c r="AJ103" s="50">
        <v>82115144579</v>
      </c>
      <c r="AN103" t="s">
        <v>5034</v>
      </c>
      <c r="AO103" s="48" t="str">
        <f>VLOOKUP(I103,[2]Sheet1!$A$2:$H$975,1,FALSE)</f>
        <v>Zikri Rama Firmansyah</v>
      </c>
      <c r="AP103" t="str">
        <f t="shared" si="1"/>
        <v>Sama</v>
      </c>
    </row>
    <row r="104" spans="1:42" x14ac:dyDescent="0.25">
      <c r="A104" s="17">
        <v>103</v>
      </c>
      <c r="B104">
        <v>10</v>
      </c>
      <c r="C104" t="s">
        <v>6718</v>
      </c>
      <c r="D104" t="s">
        <v>6392</v>
      </c>
      <c r="E104">
        <v>4</v>
      </c>
      <c r="F104" t="s">
        <v>2888</v>
      </c>
      <c r="G104" s="44" t="s">
        <v>6504</v>
      </c>
      <c r="I104" t="s">
        <v>5040</v>
      </c>
      <c r="J104" t="s">
        <v>4424</v>
      </c>
      <c r="K104" t="s">
        <v>6</v>
      </c>
      <c r="L104" s="42">
        <v>38729</v>
      </c>
      <c r="M104" s="50" t="s">
        <v>5041</v>
      </c>
      <c r="N104" t="s">
        <v>5042</v>
      </c>
      <c r="O104">
        <v>0</v>
      </c>
      <c r="Q104" s="52" t="s">
        <v>6809</v>
      </c>
      <c r="R104" t="s">
        <v>5043</v>
      </c>
      <c r="S104" t="s">
        <v>6810</v>
      </c>
      <c r="T104" s="52" t="s">
        <v>4307</v>
      </c>
      <c r="U104" t="s">
        <v>4333</v>
      </c>
      <c r="V104" s="50" t="s">
        <v>5044</v>
      </c>
      <c r="W104" s="50" t="s">
        <v>5045</v>
      </c>
      <c r="X104" s="15" t="s">
        <v>627</v>
      </c>
      <c r="Y104">
        <v>5</v>
      </c>
      <c r="Z104">
        <v>12</v>
      </c>
      <c r="AA104" t="s">
        <v>185</v>
      </c>
      <c r="AB104" t="s">
        <v>514</v>
      </c>
      <c r="AC104" t="s">
        <v>6</v>
      </c>
      <c r="AD104">
        <v>40621</v>
      </c>
      <c r="AE104" s="53" t="s">
        <v>1117</v>
      </c>
      <c r="AF104" t="s">
        <v>4336</v>
      </c>
      <c r="AH104">
        <v>4</v>
      </c>
      <c r="AI104" s="50" t="s">
        <v>5046</v>
      </c>
      <c r="AN104" t="s">
        <v>5040</v>
      </c>
      <c r="AO104" s="48" t="str">
        <f>VLOOKUP(I104,[2]Sheet1!$A$2:$H$975,1,FALSE)</f>
        <v>Abdur Rohman</v>
      </c>
      <c r="AP104" t="str">
        <f t="shared" si="1"/>
        <v>Sama</v>
      </c>
    </row>
    <row r="105" spans="1:42" x14ac:dyDescent="0.25">
      <c r="A105" s="17">
        <v>104</v>
      </c>
      <c r="B105">
        <v>10</v>
      </c>
      <c r="C105" t="s">
        <v>6718</v>
      </c>
      <c r="D105" t="s">
        <v>6392</v>
      </c>
      <c r="E105">
        <v>4</v>
      </c>
      <c r="F105" t="s">
        <v>2888</v>
      </c>
      <c r="G105" s="44" t="s">
        <v>6505</v>
      </c>
      <c r="I105" t="s">
        <v>5047</v>
      </c>
      <c r="J105" t="s">
        <v>9</v>
      </c>
      <c r="K105" t="s">
        <v>6</v>
      </c>
      <c r="L105" s="42">
        <v>38895</v>
      </c>
      <c r="M105" s="50" t="s">
        <v>5048</v>
      </c>
      <c r="N105" t="s">
        <v>4349</v>
      </c>
      <c r="O105">
        <v>1</v>
      </c>
      <c r="P105" t="s">
        <v>5049</v>
      </c>
      <c r="Q105" t="s">
        <v>5049</v>
      </c>
      <c r="R105" t="s">
        <v>5050</v>
      </c>
      <c r="T105" t="s">
        <v>4386</v>
      </c>
      <c r="U105" t="s">
        <v>4333</v>
      </c>
      <c r="V105" s="54" t="s">
        <v>6811</v>
      </c>
      <c r="W105" s="54" t="s">
        <v>6812</v>
      </c>
      <c r="X105" s="15" t="s">
        <v>905</v>
      </c>
      <c r="Y105">
        <v>2</v>
      </c>
      <c r="Z105">
        <v>3</v>
      </c>
      <c r="AA105" t="s">
        <v>268</v>
      </c>
      <c r="AB105" t="s">
        <v>155</v>
      </c>
      <c r="AC105" t="s">
        <v>4</v>
      </c>
      <c r="AD105">
        <v>45363</v>
      </c>
      <c r="AE105" s="53" t="s">
        <v>1117</v>
      </c>
      <c r="AF105" t="s">
        <v>4336</v>
      </c>
      <c r="AH105">
        <v>1</v>
      </c>
      <c r="AI105" s="50" t="s">
        <v>5051</v>
      </c>
      <c r="AK105" s="50" t="s">
        <v>6813</v>
      </c>
      <c r="AN105" t="s">
        <v>5047</v>
      </c>
      <c r="AO105" s="48" t="str">
        <f>VLOOKUP(I105,[2]Sheet1!$A$2:$H$975,1,FALSE)</f>
        <v>AHMAD YUSUP HERDIANSYAH</v>
      </c>
      <c r="AP105" t="str">
        <f t="shared" si="1"/>
        <v>Sama</v>
      </c>
    </row>
    <row r="106" spans="1:42" x14ac:dyDescent="0.25">
      <c r="A106" s="17">
        <v>105</v>
      </c>
      <c r="B106">
        <v>10</v>
      </c>
      <c r="C106" t="s">
        <v>6718</v>
      </c>
      <c r="D106" t="s">
        <v>6392</v>
      </c>
      <c r="E106">
        <v>4</v>
      </c>
      <c r="F106" t="s">
        <v>2888</v>
      </c>
      <c r="G106" s="44" t="s">
        <v>6506</v>
      </c>
      <c r="I106" t="s">
        <v>5052</v>
      </c>
      <c r="J106" t="s">
        <v>4424</v>
      </c>
      <c r="K106" t="s">
        <v>6</v>
      </c>
      <c r="L106" s="42">
        <v>38690</v>
      </c>
      <c r="M106" s="50" t="s">
        <v>5053</v>
      </c>
      <c r="N106" t="s">
        <v>4417</v>
      </c>
      <c r="O106">
        <v>1</v>
      </c>
      <c r="P106" t="s">
        <v>5054</v>
      </c>
      <c r="Q106" t="s">
        <v>5054</v>
      </c>
      <c r="R106" t="s">
        <v>5055</v>
      </c>
      <c r="T106" t="s">
        <v>4386</v>
      </c>
      <c r="U106" t="s">
        <v>4333</v>
      </c>
      <c r="V106" s="50" t="s">
        <v>5056</v>
      </c>
      <c r="W106" s="50" t="s">
        <v>5057</v>
      </c>
      <c r="X106" s="15" t="s">
        <v>5058</v>
      </c>
      <c r="Y106">
        <v>1</v>
      </c>
      <c r="Z106">
        <v>7</v>
      </c>
      <c r="AA106" t="s">
        <v>313</v>
      </c>
      <c r="AB106" t="s">
        <v>514</v>
      </c>
      <c r="AC106" t="s">
        <v>6</v>
      </c>
      <c r="AD106">
        <v>40622</v>
      </c>
      <c r="AE106" s="53" t="s">
        <v>1117</v>
      </c>
      <c r="AF106" t="s">
        <v>4336</v>
      </c>
      <c r="AG106">
        <v>3</v>
      </c>
      <c r="AH106">
        <v>2</v>
      </c>
      <c r="AI106" s="50" t="s">
        <v>5059</v>
      </c>
      <c r="AN106" t="s">
        <v>5052</v>
      </c>
      <c r="AO106" s="48" t="e">
        <f>VLOOKUP(I106,[2]Sheet1!$A$2:$H$975,1,FALSE)</f>
        <v>#N/A</v>
      </c>
      <c r="AP106" t="e">
        <f t="shared" si="1"/>
        <v>#N/A</v>
      </c>
    </row>
    <row r="107" spans="1:42" x14ac:dyDescent="0.25">
      <c r="A107" s="17">
        <v>106</v>
      </c>
      <c r="B107">
        <v>10</v>
      </c>
      <c r="C107" t="s">
        <v>6718</v>
      </c>
      <c r="D107" t="s">
        <v>6392</v>
      </c>
      <c r="E107">
        <v>4</v>
      </c>
      <c r="F107" t="s">
        <v>2888</v>
      </c>
      <c r="G107" s="44" t="s">
        <v>6507</v>
      </c>
      <c r="I107" t="s">
        <v>5060</v>
      </c>
      <c r="J107" t="s">
        <v>4424</v>
      </c>
      <c r="K107" t="s">
        <v>4</v>
      </c>
      <c r="L107" s="42">
        <v>38602</v>
      </c>
      <c r="M107" s="50" t="s">
        <v>5061</v>
      </c>
      <c r="N107" t="s">
        <v>4349</v>
      </c>
      <c r="O107">
        <v>1</v>
      </c>
      <c r="P107" t="s">
        <v>5062</v>
      </c>
      <c r="Q107" t="s">
        <v>5062</v>
      </c>
      <c r="R107" t="s">
        <v>5063</v>
      </c>
      <c r="T107" t="s">
        <v>2848</v>
      </c>
      <c r="U107" t="s">
        <v>4333</v>
      </c>
      <c r="V107" s="50" t="s">
        <v>5064</v>
      </c>
      <c r="W107" s="50" t="s">
        <v>5065</v>
      </c>
      <c r="X107" s="15" t="s">
        <v>5066</v>
      </c>
      <c r="Y107">
        <v>3</v>
      </c>
      <c r="Z107">
        <v>3</v>
      </c>
      <c r="AA107" t="s">
        <v>268</v>
      </c>
      <c r="AB107" t="s">
        <v>155</v>
      </c>
      <c r="AC107" t="s">
        <v>4</v>
      </c>
      <c r="AD107">
        <v>45363</v>
      </c>
      <c r="AE107" s="53" t="s">
        <v>1117</v>
      </c>
      <c r="AF107" t="s">
        <v>4336</v>
      </c>
      <c r="AH107">
        <v>2</v>
      </c>
      <c r="AI107" s="50" t="s">
        <v>5067</v>
      </c>
      <c r="AN107" t="s">
        <v>5060</v>
      </c>
      <c r="AO107" s="48" t="str">
        <f>VLOOKUP(I107,[2]Sheet1!$A$2:$H$975,1,FALSE)</f>
        <v>ANDI PERMANA</v>
      </c>
      <c r="AP107" t="str">
        <f t="shared" si="1"/>
        <v>Sama</v>
      </c>
    </row>
    <row r="108" spans="1:42" x14ac:dyDescent="0.25">
      <c r="A108" s="17">
        <v>107</v>
      </c>
      <c r="B108">
        <v>10</v>
      </c>
      <c r="C108" t="s">
        <v>6718</v>
      </c>
      <c r="D108" t="s">
        <v>6392</v>
      </c>
      <c r="E108">
        <v>4</v>
      </c>
      <c r="F108" t="s">
        <v>2888</v>
      </c>
      <c r="G108" s="44" t="s">
        <v>6508</v>
      </c>
      <c r="I108" t="s">
        <v>5068</v>
      </c>
      <c r="J108" t="s">
        <v>1</v>
      </c>
      <c r="K108" t="s">
        <v>4</v>
      </c>
      <c r="L108" s="42">
        <v>38942</v>
      </c>
      <c r="M108" s="50" t="s">
        <v>5069</v>
      </c>
      <c r="N108" t="s">
        <v>4349</v>
      </c>
      <c r="O108">
        <v>1</v>
      </c>
      <c r="P108" t="s">
        <v>2921</v>
      </c>
      <c r="Q108" t="s">
        <v>2921</v>
      </c>
      <c r="R108" t="s">
        <v>2922</v>
      </c>
      <c r="T108" t="s">
        <v>2847</v>
      </c>
      <c r="U108" t="s">
        <v>2847</v>
      </c>
      <c r="V108" s="50" t="s">
        <v>5070</v>
      </c>
      <c r="W108" s="50" t="s">
        <v>5071</v>
      </c>
      <c r="X108" s="15" t="s">
        <v>234</v>
      </c>
      <c r="Y108">
        <v>21</v>
      </c>
      <c r="Z108">
        <v>7</v>
      </c>
      <c r="AA108" t="s">
        <v>303</v>
      </c>
      <c r="AB108" t="s">
        <v>155</v>
      </c>
      <c r="AC108" t="s">
        <v>4</v>
      </c>
      <c r="AD108">
        <v>45363</v>
      </c>
      <c r="AE108" t="s">
        <v>1117</v>
      </c>
      <c r="AF108" t="s">
        <v>4336</v>
      </c>
      <c r="AG108">
        <v>2</v>
      </c>
      <c r="AH108">
        <v>3</v>
      </c>
      <c r="AI108" s="50" t="s">
        <v>5072</v>
      </c>
      <c r="AN108" t="s">
        <v>5068</v>
      </c>
      <c r="AO108" s="48" t="str">
        <f>VLOOKUP(I108,[2]Sheet1!$A$2:$H$975,1,FALSE)</f>
        <v>Anka Azzahra</v>
      </c>
      <c r="AP108" t="str">
        <f t="shared" si="1"/>
        <v>Sama</v>
      </c>
    </row>
    <row r="109" spans="1:42" x14ac:dyDescent="0.25">
      <c r="A109" s="17">
        <v>108</v>
      </c>
      <c r="B109">
        <v>10</v>
      </c>
      <c r="C109" t="s">
        <v>6718</v>
      </c>
      <c r="D109" t="s">
        <v>6392</v>
      </c>
      <c r="E109">
        <v>4</v>
      </c>
      <c r="F109" t="s">
        <v>2888</v>
      </c>
      <c r="G109" s="44" t="s">
        <v>6509</v>
      </c>
      <c r="I109" t="s">
        <v>5073</v>
      </c>
      <c r="J109" t="s">
        <v>9</v>
      </c>
      <c r="K109" t="s">
        <v>4</v>
      </c>
      <c r="L109" s="42">
        <v>38590</v>
      </c>
      <c r="M109" s="50" t="s">
        <v>5074</v>
      </c>
      <c r="N109" t="s">
        <v>4376</v>
      </c>
      <c r="O109">
        <v>0</v>
      </c>
      <c r="Q109" t="s">
        <v>5075</v>
      </c>
      <c r="R109" t="s">
        <v>5076</v>
      </c>
      <c r="T109" t="s">
        <v>2847</v>
      </c>
      <c r="U109" t="s">
        <v>4333</v>
      </c>
      <c r="V109" s="54" t="s">
        <v>6814</v>
      </c>
      <c r="W109" s="54" t="s">
        <v>6815</v>
      </c>
      <c r="X109" s="15" t="s">
        <v>5077</v>
      </c>
      <c r="Y109">
        <v>1</v>
      </c>
      <c r="Z109">
        <v>1</v>
      </c>
      <c r="AA109" t="s">
        <v>281</v>
      </c>
      <c r="AB109" t="s">
        <v>155</v>
      </c>
      <c r="AC109" t="s">
        <v>4</v>
      </c>
      <c r="AD109">
        <v>45363</v>
      </c>
      <c r="AE109" t="s">
        <v>1117</v>
      </c>
      <c r="AF109" t="s">
        <v>4336</v>
      </c>
      <c r="AG109">
        <v>2</v>
      </c>
      <c r="AH109">
        <v>3</v>
      </c>
      <c r="AI109" s="50" t="s">
        <v>5078</v>
      </c>
      <c r="AJ109" s="50" t="s">
        <v>6816</v>
      </c>
      <c r="AN109" t="s">
        <v>5073</v>
      </c>
      <c r="AO109" s="48" t="str">
        <f>VLOOKUP(I109,[2]Sheet1!$A$2:$H$975,1,FALSE)</f>
        <v>ARYA TRI PAMUNGKAS</v>
      </c>
      <c r="AP109" t="str">
        <f t="shared" si="1"/>
        <v>Sama</v>
      </c>
    </row>
    <row r="110" spans="1:42" x14ac:dyDescent="0.25">
      <c r="A110" s="17">
        <v>109</v>
      </c>
      <c r="B110">
        <v>10</v>
      </c>
      <c r="C110" t="s">
        <v>6718</v>
      </c>
      <c r="D110" t="s">
        <v>6392</v>
      </c>
      <c r="E110">
        <v>4</v>
      </c>
      <c r="F110" t="s">
        <v>2888</v>
      </c>
      <c r="G110" s="44" t="s">
        <v>6510</v>
      </c>
      <c r="I110" t="s">
        <v>5079</v>
      </c>
      <c r="J110" t="s">
        <v>1</v>
      </c>
      <c r="K110" t="s">
        <v>4</v>
      </c>
      <c r="L110" s="42">
        <v>38669</v>
      </c>
      <c r="M110" s="50" t="s">
        <v>5080</v>
      </c>
      <c r="N110" t="s">
        <v>4376</v>
      </c>
      <c r="O110">
        <v>1</v>
      </c>
      <c r="P110" t="s">
        <v>2928</v>
      </c>
      <c r="Q110" t="s">
        <v>2928</v>
      </c>
      <c r="R110" t="s">
        <v>5081</v>
      </c>
      <c r="T110" t="s">
        <v>2849</v>
      </c>
      <c r="U110" t="s">
        <v>4333</v>
      </c>
      <c r="V110" s="54" t="s">
        <v>6817</v>
      </c>
      <c r="W110" s="54" t="s">
        <v>6818</v>
      </c>
      <c r="X110" s="15" t="s">
        <v>5082</v>
      </c>
      <c r="Y110">
        <v>1</v>
      </c>
      <c r="Z110">
        <v>12</v>
      </c>
      <c r="AA110" t="s">
        <v>281</v>
      </c>
      <c r="AB110" t="s">
        <v>155</v>
      </c>
      <c r="AC110" t="s">
        <v>4</v>
      </c>
      <c r="AD110" s="52">
        <v>45363</v>
      </c>
      <c r="AE110" t="s">
        <v>1117</v>
      </c>
      <c r="AF110" t="s">
        <v>4336</v>
      </c>
      <c r="AH110">
        <v>4</v>
      </c>
      <c r="AI110" s="50" t="s">
        <v>5083</v>
      </c>
      <c r="AN110" t="s">
        <v>5079</v>
      </c>
      <c r="AO110" s="48" t="str">
        <f>VLOOKUP(I110,[2]Sheet1!$A$2:$H$975,1,FALSE)</f>
        <v>Dea Anisa</v>
      </c>
      <c r="AP110" t="str">
        <f t="shared" si="1"/>
        <v>Sama</v>
      </c>
    </row>
    <row r="111" spans="1:42" x14ac:dyDescent="0.25">
      <c r="A111" s="17">
        <v>110</v>
      </c>
      <c r="B111">
        <v>10</v>
      </c>
      <c r="C111" t="s">
        <v>6718</v>
      </c>
      <c r="D111" t="s">
        <v>6392</v>
      </c>
      <c r="E111">
        <v>4</v>
      </c>
      <c r="F111" t="s">
        <v>2888</v>
      </c>
      <c r="G111" s="44" t="s">
        <v>6511</v>
      </c>
      <c r="I111" t="s">
        <v>5084</v>
      </c>
      <c r="J111" t="s">
        <v>1</v>
      </c>
      <c r="K111" t="s">
        <v>6</v>
      </c>
      <c r="L111" s="42">
        <v>38510</v>
      </c>
      <c r="M111" s="50" t="s">
        <v>5085</v>
      </c>
      <c r="N111" t="s">
        <v>5086</v>
      </c>
      <c r="O111">
        <v>1</v>
      </c>
      <c r="P111" s="53" t="s">
        <v>6819</v>
      </c>
      <c r="Q111" s="52" t="s">
        <v>6819</v>
      </c>
      <c r="R111" t="s">
        <v>5087</v>
      </c>
      <c r="T111" t="s">
        <v>4411</v>
      </c>
      <c r="U111" t="s">
        <v>4411</v>
      </c>
      <c r="V111" s="50" t="s">
        <v>5088</v>
      </c>
      <c r="W111" s="50" t="s">
        <v>5089</v>
      </c>
      <c r="X111" s="15" t="s">
        <v>5090</v>
      </c>
      <c r="Y111">
        <v>1</v>
      </c>
      <c r="Z111">
        <v>1</v>
      </c>
      <c r="AA111" t="s">
        <v>538</v>
      </c>
      <c r="AB111" s="52" t="s">
        <v>538</v>
      </c>
      <c r="AC111" s="52" t="s">
        <v>6</v>
      </c>
      <c r="AD111" s="52">
        <v>40394</v>
      </c>
      <c r="AE111" s="52" t="s">
        <v>1117</v>
      </c>
      <c r="AF111" t="s">
        <v>4336</v>
      </c>
      <c r="AG111" s="53"/>
      <c r="AH111">
        <v>1</v>
      </c>
      <c r="AI111" s="50" t="s">
        <v>5091</v>
      </c>
      <c r="AN111" t="s">
        <v>5084</v>
      </c>
      <c r="AO111" s="48" t="str">
        <f>VLOOKUP(I111,[2]Sheet1!$A$2:$H$975,1,FALSE)</f>
        <v>Dewi Hygiea As-Syifa Hadian</v>
      </c>
      <c r="AP111" t="str">
        <f t="shared" si="1"/>
        <v>Sama</v>
      </c>
    </row>
    <row r="112" spans="1:42" x14ac:dyDescent="0.25">
      <c r="A112" s="17">
        <v>111</v>
      </c>
      <c r="B112">
        <v>10</v>
      </c>
      <c r="C112" t="s">
        <v>6718</v>
      </c>
      <c r="D112" t="s">
        <v>6392</v>
      </c>
      <c r="E112">
        <v>4</v>
      </c>
      <c r="F112" t="s">
        <v>2888</v>
      </c>
      <c r="G112" s="44" t="s">
        <v>6512</v>
      </c>
      <c r="I112" t="s">
        <v>5092</v>
      </c>
      <c r="J112" t="s">
        <v>1</v>
      </c>
      <c r="K112" t="s">
        <v>6</v>
      </c>
      <c r="L112" s="42">
        <v>38706</v>
      </c>
      <c r="M112" s="50" t="s">
        <v>5093</v>
      </c>
      <c r="N112" s="52" t="s">
        <v>6803</v>
      </c>
      <c r="O112">
        <v>0</v>
      </c>
      <c r="Q112" t="s">
        <v>2929</v>
      </c>
      <c r="R112" t="s">
        <v>5094</v>
      </c>
      <c r="T112" t="s">
        <v>2849</v>
      </c>
      <c r="U112" t="s">
        <v>4333</v>
      </c>
      <c r="V112" s="50" t="s">
        <v>5095</v>
      </c>
      <c r="W112" s="50" t="s">
        <v>5096</v>
      </c>
      <c r="X112" s="15" t="s">
        <v>2864</v>
      </c>
      <c r="Y112">
        <v>3</v>
      </c>
      <c r="Z112">
        <v>1</v>
      </c>
      <c r="AA112" t="s">
        <v>281</v>
      </c>
      <c r="AB112" t="s">
        <v>155</v>
      </c>
      <c r="AC112" t="s">
        <v>4</v>
      </c>
      <c r="AD112">
        <v>45363</v>
      </c>
      <c r="AE112" t="s">
        <v>1117</v>
      </c>
      <c r="AF112" t="s">
        <v>4336</v>
      </c>
      <c r="AH112">
        <v>3</v>
      </c>
      <c r="AI112" s="50" t="s">
        <v>5097</v>
      </c>
      <c r="AN112" t="s">
        <v>5092</v>
      </c>
      <c r="AO112" s="48" t="str">
        <f>VLOOKUP(I112,[2]Sheet1!$A$2:$H$975,1,FALSE)</f>
        <v>ELSA ALDIONA</v>
      </c>
      <c r="AP112" t="str">
        <f t="shared" si="1"/>
        <v>Sama</v>
      </c>
    </row>
    <row r="113" spans="1:42" x14ac:dyDescent="0.25">
      <c r="A113" s="17">
        <v>112</v>
      </c>
      <c r="B113">
        <v>10</v>
      </c>
      <c r="C113" t="s">
        <v>6718</v>
      </c>
      <c r="D113" t="s">
        <v>6392</v>
      </c>
      <c r="E113">
        <v>4</v>
      </c>
      <c r="F113" t="s">
        <v>2888</v>
      </c>
      <c r="G113" s="44" t="s">
        <v>6513</v>
      </c>
      <c r="I113" t="s">
        <v>5098</v>
      </c>
      <c r="J113" t="s">
        <v>4424</v>
      </c>
      <c r="K113" t="s">
        <v>4</v>
      </c>
      <c r="L113" s="42">
        <v>38804</v>
      </c>
      <c r="M113" s="54" t="s">
        <v>6820</v>
      </c>
      <c r="N113" t="s">
        <v>4376</v>
      </c>
      <c r="O113">
        <v>1</v>
      </c>
      <c r="P113" t="s">
        <v>6821</v>
      </c>
      <c r="Q113" s="52" t="s">
        <v>6821</v>
      </c>
      <c r="R113" s="52" t="s">
        <v>4041</v>
      </c>
      <c r="T113" t="s">
        <v>2847</v>
      </c>
      <c r="U113" t="s">
        <v>4333</v>
      </c>
      <c r="V113" s="50" t="s">
        <v>2463</v>
      </c>
      <c r="W113" s="50" t="s">
        <v>5099</v>
      </c>
      <c r="X113" s="15" t="s">
        <v>583</v>
      </c>
      <c r="Y113">
        <v>6</v>
      </c>
      <c r="Z113">
        <v>2</v>
      </c>
      <c r="AA113" t="s">
        <v>275</v>
      </c>
      <c r="AB113" t="s">
        <v>155</v>
      </c>
      <c r="AC113" t="s">
        <v>4</v>
      </c>
      <c r="AD113">
        <v>45363</v>
      </c>
      <c r="AE113" t="s">
        <v>1117</v>
      </c>
      <c r="AF113" t="s">
        <v>4336</v>
      </c>
      <c r="AH113">
        <v>2</v>
      </c>
      <c r="AI113" s="50" t="s">
        <v>5100</v>
      </c>
      <c r="AN113" t="s">
        <v>5098</v>
      </c>
      <c r="AO113" s="48" t="str">
        <f>VLOOKUP(I113,[2]Sheet1!$A$2:$H$975,1,FALSE)</f>
        <v>FADJAR MAHENDRA</v>
      </c>
      <c r="AP113" t="str">
        <f t="shared" si="1"/>
        <v>Sama</v>
      </c>
    </row>
    <row r="114" spans="1:42" x14ac:dyDescent="0.25">
      <c r="A114" s="17">
        <v>113</v>
      </c>
      <c r="B114">
        <v>10</v>
      </c>
      <c r="C114" t="s">
        <v>6718</v>
      </c>
      <c r="D114" t="s">
        <v>6392</v>
      </c>
      <c r="E114">
        <v>4</v>
      </c>
      <c r="F114" t="s">
        <v>2888</v>
      </c>
      <c r="G114" s="44" t="s">
        <v>6514</v>
      </c>
      <c r="I114" t="s">
        <v>5101</v>
      </c>
      <c r="J114" t="s">
        <v>4424</v>
      </c>
      <c r="K114" t="s">
        <v>4</v>
      </c>
      <c r="L114" s="42">
        <v>38788</v>
      </c>
      <c r="M114" s="54" t="s">
        <v>6822</v>
      </c>
      <c r="N114" t="s">
        <v>5102</v>
      </c>
      <c r="O114">
        <v>1</v>
      </c>
      <c r="P114" t="s">
        <v>5103</v>
      </c>
      <c r="Q114" t="s">
        <v>5103</v>
      </c>
      <c r="R114" t="s">
        <v>5104</v>
      </c>
      <c r="T114" t="s">
        <v>2849</v>
      </c>
      <c r="U114" t="s">
        <v>2847</v>
      </c>
      <c r="V114" s="50" t="s">
        <v>5105</v>
      </c>
      <c r="W114" s="50" t="s">
        <v>5106</v>
      </c>
      <c r="X114" s="15" t="s">
        <v>5107</v>
      </c>
      <c r="Y114">
        <v>2</v>
      </c>
      <c r="Z114">
        <v>1</v>
      </c>
      <c r="AA114" t="s">
        <v>854</v>
      </c>
      <c r="AB114" t="s">
        <v>155</v>
      </c>
      <c r="AC114" t="s">
        <v>4</v>
      </c>
      <c r="AD114" s="52">
        <v>45363</v>
      </c>
      <c r="AE114" t="s">
        <v>1117</v>
      </c>
      <c r="AF114" t="s">
        <v>4336</v>
      </c>
      <c r="AH114">
        <v>1</v>
      </c>
      <c r="AI114" s="50" t="s">
        <v>5108</v>
      </c>
      <c r="AN114" t="s">
        <v>5101</v>
      </c>
      <c r="AO114" s="48" t="e">
        <f>VLOOKUP(I114,[2]Sheet1!$A$2:$H$975,1,FALSE)</f>
        <v>#N/A</v>
      </c>
      <c r="AP114" t="e">
        <f t="shared" si="1"/>
        <v>#N/A</v>
      </c>
    </row>
    <row r="115" spans="1:42" x14ac:dyDescent="0.25">
      <c r="A115" s="17">
        <v>114</v>
      </c>
      <c r="B115">
        <v>10</v>
      </c>
      <c r="C115" t="s">
        <v>6718</v>
      </c>
      <c r="D115" t="s">
        <v>6392</v>
      </c>
      <c r="E115">
        <v>4</v>
      </c>
      <c r="F115" t="s">
        <v>2888</v>
      </c>
      <c r="G115" s="44" t="s">
        <v>6515</v>
      </c>
      <c r="I115" t="s">
        <v>5109</v>
      </c>
      <c r="J115" t="s">
        <v>4424</v>
      </c>
      <c r="K115" t="s">
        <v>6</v>
      </c>
      <c r="L115" s="42">
        <v>38806</v>
      </c>
      <c r="M115" s="54" t="s">
        <v>6823</v>
      </c>
      <c r="N115" t="s">
        <v>6824</v>
      </c>
      <c r="O115">
        <v>1</v>
      </c>
      <c r="P115" t="s">
        <v>6825</v>
      </c>
      <c r="Q115" s="52" t="s">
        <v>6825</v>
      </c>
      <c r="R115" t="s">
        <v>5110</v>
      </c>
      <c r="S115" t="s">
        <v>6826</v>
      </c>
      <c r="T115" t="s">
        <v>2849</v>
      </c>
      <c r="U115" t="s">
        <v>4333</v>
      </c>
      <c r="V115" s="50" t="s">
        <v>5111</v>
      </c>
      <c r="W115" s="50" t="s">
        <v>5112</v>
      </c>
      <c r="X115" s="15" t="s">
        <v>5113</v>
      </c>
      <c r="Y115">
        <v>2</v>
      </c>
      <c r="Z115">
        <v>4</v>
      </c>
      <c r="AA115" t="s">
        <v>313</v>
      </c>
      <c r="AB115" t="s">
        <v>514</v>
      </c>
      <c r="AC115" s="52" t="s">
        <v>6</v>
      </c>
      <c r="AD115" s="52">
        <v>40622</v>
      </c>
      <c r="AE115" t="s">
        <v>1117</v>
      </c>
      <c r="AF115" t="s">
        <v>4336</v>
      </c>
      <c r="AG115">
        <v>2</v>
      </c>
      <c r="AH115">
        <v>1</v>
      </c>
      <c r="AI115" s="50" t="s">
        <v>5114</v>
      </c>
      <c r="AN115" t="s">
        <v>5109</v>
      </c>
      <c r="AO115" s="48" t="str">
        <f>VLOOKUP(I115,[2]Sheet1!$A$2:$H$975,1,FALSE)</f>
        <v>FAREL FERDINAND</v>
      </c>
      <c r="AP115" t="str">
        <f t="shared" si="1"/>
        <v>Sama</v>
      </c>
    </row>
    <row r="116" spans="1:42" x14ac:dyDescent="0.25">
      <c r="A116" s="17">
        <v>115</v>
      </c>
      <c r="B116">
        <v>10</v>
      </c>
      <c r="C116" t="s">
        <v>6718</v>
      </c>
      <c r="D116" t="s">
        <v>6392</v>
      </c>
      <c r="E116">
        <v>4</v>
      </c>
      <c r="F116" t="s">
        <v>2888</v>
      </c>
      <c r="G116" s="44" t="s">
        <v>6516</v>
      </c>
      <c r="I116" t="s">
        <v>5115</v>
      </c>
      <c r="J116" t="s">
        <v>4424</v>
      </c>
      <c r="K116" t="s">
        <v>4</v>
      </c>
      <c r="L116" s="42">
        <v>38665</v>
      </c>
      <c r="M116" s="54" t="s">
        <v>6827</v>
      </c>
      <c r="N116" t="s">
        <v>4376</v>
      </c>
      <c r="O116">
        <v>1</v>
      </c>
      <c r="P116" t="s">
        <v>2858</v>
      </c>
      <c r="Q116" s="52" t="s">
        <v>2858</v>
      </c>
      <c r="R116" t="s">
        <v>3825</v>
      </c>
      <c r="T116">
        <v>0</v>
      </c>
      <c r="U116" t="s">
        <v>4333</v>
      </c>
      <c r="V116" s="50" t="s">
        <v>5116</v>
      </c>
      <c r="W116" s="54" t="s">
        <v>6828</v>
      </c>
      <c r="X116" s="65" t="s">
        <v>339</v>
      </c>
      <c r="Y116">
        <v>2</v>
      </c>
      <c r="Z116">
        <v>2</v>
      </c>
      <c r="AA116" t="s">
        <v>281</v>
      </c>
      <c r="AB116" t="s">
        <v>155</v>
      </c>
      <c r="AC116" t="s">
        <v>4</v>
      </c>
      <c r="AD116">
        <v>45363</v>
      </c>
      <c r="AE116" t="s">
        <v>1117</v>
      </c>
      <c r="AF116" t="s">
        <v>4336</v>
      </c>
      <c r="AG116" s="52">
        <v>4</v>
      </c>
      <c r="AH116">
        <v>4</v>
      </c>
      <c r="AI116" s="50" t="s">
        <v>5117</v>
      </c>
      <c r="AN116" t="s">
        <v>5115</v>
      </c>
      <c r="AO116" s="48" t="str">
        <f>VLOOKUP(I116,[2]Sheet1!$A$2:$H$975,1,FALSE)</f>
        <v>GALUH PUTRA RAMADHAN</v>
      </c>
      <c r="AP116" t="str">
        <f t="shared" si="1"/>
        <v>Sama</v>
      </c>
    </row>
    <row r="117" spans="1:42" x14ac:dyDescent="0.25">
      <c r="A117" s="17">
        <v>116</v>
      </c>
      <c r="B117">
        <v>10</v>
      </c>
      <c r="C117" t="s">
        <v>6718</v>
      </c>
      <c r="D117" t="s">
        <v>6392</v>
      </c>
      <c r="E117">
        <v>4</v>
      </c>
      <c r="F117" t="s">
        <v>2888</v>
      </c>
      <c r="G117" s="44" t="s">
        <v>6517</v>
      </c>
      <c r="I117" t="s">
        <v>5118</v>
      </c>
      <c r="J117" t="s">
        <v>4424</v>
      </c>
      <c r="K117" t="s">
        <v>4</v>
      </c>
      <c r="L117" s="42">
        <v>38488</v>
      </c>
      <c r="M117" s="50" t="s">
        <v>5119</v>
      </c>
      <c r="N117" t="s">
        <v>4376</v>
      </c>
      <c r="O117">
        <v>1</v>
      </c>
      <c r="P117" t="s">
        <v>5120</v>
      </c>
      <c r="Q117" t="s">
        <v>5120</v>
      </c>
      <c r="R117" t="s">
        <v>5121</v>
      </c>
      <c r="T117" s="52" t="s">
        <v>2849</v>
      </c>
      <c r="U117" t="s">
        <v>2847</v>
      </c>
      <c r="V117" s="50" t="s">
        <v>5122</v>
      </c>
      <c r="W117" s="50" t="s">
        <v>5123</v>
      </c>
      <c r="X117" s="15" t="s">
        <v>5124</v>
      </c>
      <c r="Y117">
        <v>5</v>
      </c>
      <c r="Z117">
        <v>2</v>
      </c>
      <c r="AA117" t="s">
        <v>275</v>
      </c>
      <c r="AB117" t="s">
        <v>155</v>
      </c>
      <c r="AC117" t="s">
        <v>4</v>
      </c>
      <c r="AD117">
        <v>45363</v>
      </c>
      <c r="AE117" t="s">
        <v>1117</v>
      </c>
      <c r="AF117" t="s">
        <v>4336</v>
      </c>
      <c r="AH117">
        <v>3</v>
      </c>
      <c r="AI117" s="50" t="s">
        <v>5125</v>
      </c>
      <c r="AN117" t="s">
        <v>5118</v>
      </c>
      <c r="AO117" s="48" t="str">
        <f>VLOOKUP(I117,[2]Sheet1!$A$2:$H$975,1,FALSE)</f>
        <v>GUN GUN GUNAWAN</v>
      </c>
      <c r="AP117" t="str">
        <f t="shared" si="1"/>
        <v>Sama</v>
      </c>
    </row>
    <row r="118" spans="1:42" x14ac:dyDescent="0.25">
      <c r="A118" s="17">
        <v>117</v>
      </c>
      <c r="B118">
        <v>10</v>
      </c>
      <c r="C118" t="s">
        <v>6718</v>
      </c>
      <c r="D118" t="s">
        <v>6392</v>
      </c>
      <c r="E118">
        <v>4</v>
      </c>
      <c r="F118" t="s">
        <v>2888</v>
      </c>
      <c r="G118" s="44" t="s">
        <v>6518</v>
      </c>
      <c r="I118" t="s">
        <v>5126</v>
      </c>
      <c r="J118" t="s">
        <v>9</v>
      </c>
      <c r="K118" t="s">
        <v>4</v>
      </c>
      <c r="L118" s="42">
        <v>38833</v>
      </c>
      <c r="M118" s="50" t="s">
        <v>5127</v>
      </c>
      <c r="N118" t="s">
        <v>4665</v>
      </c>
      <c r="O118">
        <v>1</v>
      </c>
      <c r="P118" t="s">
        <v>5128</v>
      </c>
      <c r="Q118" t="s">
        <v>5128</v>
      </c>
      <c r="R118" t="s">
        <v>5129</v>
      </c>
      <c r="T118" s="52" t="s">
        <v>2847</v>
      </c>
      <c r="U118" s="52" t="s">
        <v>4333</v>
      </c>
      <c r="V118" s="50" t="s">
        <v>5130</v>
      </c>
      <c r="W118" s="50" t="s">
        <v>5131</v>
      </c>
      <c r="X118" s="65" t="s">
        <v>6829</v>
      </c>
      <c r="Y118">
        <v>4</v>
      </c>
      <c r="Z118">
        <v>17</v>
      </c>
      <c r="AA118" t="s">
        <v>287</v>
      </c>
      <c r="AB118" t="s">
        <v>155</v>
      </c>
      <c r="AC118" t="s">
        <v>4</v>
      </c>
      <c r="AD118">
        <v>45364</v>
      </c>
      <c r="AE118" t="s">
        <v>1117</v>
      </c>
      <c r="AF118" t="s">
        <v>4336</v>
      </c>
      <c r="AG118">
        <v>2</v>
      </c>
      <c r="AH118">
        <v>1</v>
      </c>
      <c r="AI118" s="50" t="s">
        <v>5132</v>
      </c>
      <c r="AN118" t="s">
        <v>5126</v>
      </c>
      <c r="AO118" s="48" t="str">
        <f>VLOOKUP(I118,[2]Sheet1!$A$2:$H$975,1,FALSE)</f>
        <v>HAFIDZ FAUZAN NUGRAHA</v>
      </c>
      <c r="AP118" t="str">
        <f t="shared" si="1"/>
        <v>Sama</v>
      </c>
    </row>
    <row r="119" spans="1:42" x14ac:dyDescent="0.25">
      <c r="A119" s="17">
        <v>118</v>
      </c>
      <c r="B119">
        <v>10</v>
      </c>
      <c r="C119" t="s">
        <v>6718</v>
      </c>
      <c r="D119" t="s">
        <v>6392</v>
      </c>
      <c r="E119">
        <v>4</v>
      </c>
      <c r="F119" t="s">
        <v>2888</v>
      </c>
      <c r="G119" s="44" t="s">
        <v>6519</v>
      </c>
      <c r="I119" t="s">
        <v>5133</v>
      </c>
      <c r="J119" t="s">
        <v>1</v>
      </c>
      <c r="K119" t="s">
        <v>4</v>
      </c>
      <c r="L119" s="42">
        <v>38760</v>
      </c>
      <c r="M119" s="54" t="s">
        <v>6830</v>
      </c>
      <c r="N119" s="52" t="s">
        <v>6831</v>
      </c>
      <c r="O119">
        <v>1</v>
      </c>
      <c r="P119" t="s">
        <v>5134</v>
      </c>
      <c r="Q119" t="s">
        <v>5134</v>
      </c>
      <c r="R119" s="52" t="s">
        <v>6832</v>
      </c>
      <c r="T119" t="s">
        <v>2848</v>
      </c>
      <c r="U119" t="s">
        <v>2848</v>
      </c>
      <c r="V119" s="54" t="s">
        <v>6833</v>
      </c>
      <c r="W119" s="54" t="s">
        <v>6834</v>
      </c>
      <c r="X119" s="15" t="s">
        <v>5135</v>
      </c>
      <c r="Y119">
        <v>2</v>
      </c>
      <c r="Z119">
        <v>8</v>
      </c>
      <c r="AA119" t="s">
        <v>5136</v>
      </c>
      <c r="AB119" t="s">
        <v>5136</v>
      </c>
      <c r="AC119" t="s">
        <v>4</v>
      </c>
      <c r="AD119">
        <v>45362</v>
      </c>
      <c r="AE119" t="s">
        <v>1117</v>
      </c>
      <c r="AF119" t="s">
        <v>4336</v>
      </c>
      <c r="AH119">
        <v>3</v>
      </c>
      <c r="AI119" s="50">
        <v>0</v>
      </c>
      <c r="AN119" t="s">
        <v>5133</v>
      </c>
      <c r="AO119" s="48" t="str">
        <f>VLOOKUP(I119,[2]Sheet1!$A$2:$H$975,1,FALSE)</f>
        <v>HOLIMAH</v>
      </c>
      <c r="AP119" t="str">
        <f t="shared" si="1"/>
        <v>Sama</v>
      </c>
    </row>
    <row r="120" spans="1:42" x14ac:dyDescent="0.25">
      <c r="A120" s="17">
        <v>119</v>
      </c>
      <c r="B120">
        <v>10</v>
      </c>
      <c r="C120" t="s">
        <v>6718</v>
      </c>
      <c r="D120" t="s">
        <v>6392</v>
      </c>
      <c r="E120">
        <v>4</v>
      </c>
      <c r="F120" t="s">
        <v>2888</v>
      </c>
      <c r="G120" s="44" t="s">
        <v>6520</v>
      </c>
      <c r="I120" t="s">
        <v>5137</v>
      </c>
      <c r="J120" t="s">
        <v>1</v>
      </c>
      <c r="K120" t="s">
        <v>6</v>
      </c>
      <c r="L120" s="42">
        <v>38979</v>
      </c>
      <c r="M120" s="50" t="s">
        <v>5138</v>
      </c>
      <c r="N120" t="s">
        <v>4365</v>
      </c>
      <c r="O120">
        <v>1</v>
      </c>
      <c r="P120" t="s">
        <v>5139</v>
      </c>
      <c r="Q120" t="s">
        <v>5139</v>
      </c>
      <c r="R120" s="52" t="s">
        <v>6835</v>
      </c>
      <c r="T120" t="s">
        <v>2847</v>
      </c>
      <c r="U120" t="s">
        <v>2847</v>
      </c>
      <c r="V120" s="50" t="s">
        <v>5140</v>
      </c>
      <c r="W120" s="50" t="s">
        <v>5141</v>
      </c>
      <c r="X120" s="15" t="s">
        <v>5142</v>
      </c>
      <c r="Y120">
        <v>3</v>
      </c>
      <c r="Z120">
        <v>22</v>
      </c>
      <c r="AA120" t="s">
        <v>358</v>
      </c>
      <c r="AB120" t="s">
        <v>538</v>
      </c>
      <c r="AC120" t="s">
        <v>6</v>
      </c>
      <c r="AD120">
        <v>40394</v>
      </c>
      <c r="AE120" t="s">
        <v>1117</v>
      </c>
      <c r="AF120" t="s">
        <v>4336</v>
      </c>
      <c r="AG120">
        <v>3</v>
      </c>
      <c r="AH120">
        <v>2</v>
      </c>
      <c r="AI120" s="50" t="s">
        <v>5143</v>
      </c>
      <c r="AN120" t="s">
        <v>5137</v>
      </c>
      <c r="AO120" s="48" t="str">
        <f>VLOOKUP(I120,[2]Sheet1!$A$2:$H$975,1,FALSE)</f>
        <v>Irena Azzah Seftria</v>
      </c>
      <c r="AP120" t="str">
        <f t="shared" si="1"/>
        <v>Sama</v>
      </c>
    </row>
    <row r="121" spans="1:42" x14ac:dyDescent="0.25">
      <c r="A121" s="17">
        <v>120</v>
      </c>
      <c r="B121">
        <v>10</v>
      </c>
      <c r="C121" t="s">
        <v>6718</v>
      </c>
      <c r="D121" t="s">
        <v>6392</v>
      </c>
      <c r="E121">
        <v>4</v>
      </c>
      <c r="F121" t="s">
        <v>2888</v>
      </c>
      <c r="G121" s="44" t="s">
        <v>6521</v>
      </c>
      <c r="I121" t="s">
        <v>5144</v>
      </c>
      <c r="J121" t="s">
        <v>1</v>
      </c>
      <c r="K121" t="s">
        <v>4</v>
      </c>
      <c r="L121" s="42">
        <v>38912</v>
      </c>
      <c r="M121" s="50" t="s">
        <v>5145</v>
      </c>
      <c r="N121" t="s">
        <v>4349</v>
      </c>
      <c r="O121">
        <v>1</v>
      </c>
      <c r="P121" t="s">
        <v>5146</v>
      </c>
      <c r="Q121" t="s">
        <v>5146</v>
      </c>
      <c r="R121" t="s">
        <v>5147</v>
      </c>
      <c r="T121" t="s">
        <v>2847</v>
      </c>
      <c r="U121" t="s">
        <v>4333</v>
      </c>
      <c r="V121" s="50" t="s">
        <v>5148</v>
      </c>
      <c r="W121" s="50" t="s">
        <v>5149</v>
      </c>
      <c r="X121" s="15" t="s">
        <v>4494</v>
      </c>
      <c r="Y121">
        <v>6</v>
      </c>
      <c r="Z121">
        <v>5</v>
      </c>
      <c r="AA121" t="s">
        <v>275</v>
      </c>
      <c r="AB121" t="s">
        <v>155</v>
      </c>
      <c r="AC121" t="s">
        <v>4</v>
      </c>
      <c r="AD121">
        <v>45363</v>
      </c>
      <c r="AE121" t="s">
        <v>1117</v>
      </c>
      <c r="AF121" t="s">
        <v>4336</v>
      </c>
      <c r="AG121">
        <v>3</v>
      </c>
      <c r="AH121">
        <v>3</v>
      </c>
      <c r="AI121" s="50" t="s">
        <v>5150</v>
      </c>
      <c r="AJ121" s="50" t="s">
        <v>6836</v>
      </c>
      <c r="AN121" t="s">
        <v>5144</v>
      </c>
      <c r="AO121" s="48" t="str">
        <f>VLOOKUP(I121,[2]Sheet1!$A$2:$H$975,1,FALSE)</f>
        <v>JULIANA SUKMA AYU</v>
      </c>
      <c r="AP121" t="str">
        <f t="shared" si="1"/>
        <v>Sama</v>
      </c>
    </row>
    <row r="122" spans="1:42" x14ac:dyDescent="0.25">
      <c r="A122" s="17">
        <v>121</v>
      </c>
      <c r="B122">
        <v>10</v>
      </c>
      <c r="C122" t="s">
        <v>6718</v>
      </c>
      <c r="D122" t="s">
        <v>6392</v>
      </c>
      <c r="E122">
        <v>4</v>
      </c>
      <c r="F122" t="s">
        <v>2888</v>
      </c>
      <c r="G122" s="44" t="s">
        <v>6522</v>
      </c>
      <c r="I122" t="s">
        <v>5151</v>
      </c>
      <c r="J122" t="s">
        <v>1</v>
      </c>
      <c r="K122" t="s">
        <v>4</v>
      </c>
      <c r="L122" s="42">
        <v>39016</v>
      </c>
      <c r="M122" s="54" t="s">
        <v>6837</v>
      </c>
      <c r="N122" t="s">
        <v>4376</v>
      </c>
      <c r="O122">
        <v>1</v>
      </c>
      <c r="P122" t="s">
        <v>6838</v>
      </c>
      <c r="Q122" s="52" t="s">
        <v>6838</v>
      </c>
      <c r="R122" t="s">
        <v>5152</v>
      </c>
      <c r="S122" t="s">
        <v>6839</v>
      </c>
      <c r="T122" s="52" t="s">
        <v>4386</v>
      </c>
      <c r="U122" s="52" t="s">
        <v>4333</v>
      </c>
      <c r="V122" s="50" t="s">
        <v>5153</v>
      </c>
      <c r="W122" s="50" t="s">
        <v>5154</v>
      </c>
      <c r="X122" s="15" t="s">
        <v>5155</v>
      </c>
      <c r="Y122">
        <v>4</v>
      </c>
      <c r="Z122">
        <v>4</v>
      </c>
      <c r="AA122" t="s">
        <v>644</v>
      </c>
      <c r="AB122" t="s">
        <v>155</v>
      </c>
      <c r="AC122" t="s">
        <v>4</v>
      </c>
      <c r="AD122">
        <v>45363</v>
      </c>
      <c r="AE122" t="s">
        <v>1117</v>
      </c>
      <c r="AF122" t="s">
        <v>4336</v>
      </c>
      <c r="AH122">
        <v>1</v>
      </c>
      <c r="AI122" s="50" t="s">
        <v>5156</v>
      </c>
      <c r="AJ122" s="50" t="s">
        <v>6840</v>
      </c>
      <c r="AK122" s="50" t="s">
        <v>6841</v>
      </c>
      <c r="AN122" t="s">
        <v>5151</v>
      </c>
      <c r="AO122" s="48" t="str">
        <f>VLOOKUP(I122,[2]Sheet1!$A$2:$H$975,1,FALSE)</f>
        <v>Lidya Putri Asthian</v>
      </c>
      <c r="AP122" t="str">
        <f t="shared" si="1"/>
        <v>Sama</v>
      </c>
    </row>
    <row r="123" spans="1:42" x14ac:dyDescent="0.25">
      <c r="A123" s="17">
        <v>122</v>
      </c>
      <c r="B123">
        <v>10</v>
      </c>
      <c r="C123" t="s">
        <v>6718</v>
      </c>
      <c r="D123" t="s">
        <v>6392</v>
      </c>
      <c r="E123">
        <v>4</v>
      </c>
      <c r="F123" t="s">
        <v>2888</v>
      </c>
      <c r="G123" s="44" t="s">
        <v>6523</v>
      </c>
      <c r="I123" t="s">
        <v>5157</v>
      </c>
      <c r="J123" t="s">
        <v>9</v>
      </c>
      <c r="K123" t="s">
        <v>4</v>
      </c>
      <c r="L123" s="42">
        <v>38679</v>
      </c>
      <c r="M123" s="50" t="s">
        <v>5158</v>
      </c>
      <c r="N123" t="s">
        <v>4349</v>
      </c>
      <c r="O123">
        <v>1</v>
      </c>
      <c r="P123" t="s">
        <v>5159</v>
      </c>
      <c r="Q123" t="s">
        <v>5159</v>
      </c>
      <c r="R123" t="s">
        <v>5160</v>
      </c>
      <c r="T123" t="s">
        <v>2849</v>
      </c>
      <c r="U123" t="s">
        <v>4333</v>
      </c>
      <c r="V123" s="50" t="s">
        <v>5161</v>
      </c>
      <c r="W123" s="50" t="s">
        <v>5162</v>
      </c>
      <c r="X123" s="15" t="s">
        <v>80</v>
      </c>
      <c r="Y123">
        <v>2</v>
      </c>
      <c r="Z123">
        <v>2</v>
      </c>
      <c r="AA123" t="s">
        <v>268</v>
      </c>
      <c r="AB123" t="s">
        <v>155</v>
      </c>
      <c r="AC123" t="s">
        <v>4</v>
      </c>
      <c r="AD123">
        <v>45363</v>
      </c>
      <c r="AE123" t="s">
        <v>1117</v>
      </c>
      <c r="AF123" t="s">
        <v>4336</v>
      </c>
      <c r="AG123">
        <v>2</v>
      </c>
      <c r="AH123">
        <v>1</v>
      </c>
      <c r="AI123" s="50" t="s">
        <v>5163</v>
      </c>
      <c r="AJ123" s="50" t="s">
        <v>6842</v>
      </c>
      <c r="AN123" t="s">
        <v>5157</v>
      </c>
      <c r="AO123" s="48" t="str">
        <f>VLOOKUP(I123,[2]Sheet1!$A$2:$H$975,1,FALSE)</f>
        <v>LUCKY YUSUP PRATHAMA</v>
      </c>
      <c r="AP123" t="str">
        <f t="shared" si="1"/>
        <v>Sama</v>
      </c>
    </row>
    <row r="124" spans="1:42" x14ac:dyDescent="0.25">
      <c r="A124" s="17">
        <v>123</v>
      </c>
      <c r="B124">
        <v>10</v>
      </c>
      <c r="C124" t="s">
        <v>6718</v>
      </c>
      <c r="D124" t="s">
        <v>6392</v>
      </c>
      <c r="E124">
        <v>4</v>
      </c>
      <c r="F124" t="s">
        <v>2888</v>
      </c>
      <c r="G124" s="44" t="s">
        <v>6524</v>
      </c>
      <c r="I124" s="52" t="s">
        <v>6843</v>
      </c>
      <c r="J124" t="s">
        <v>4424</v>
      </c>
      <c r="K124" t="s">
        <v>4563</v>
      </c>
      <c r="L124" s="42">
        <v>38794</v>
      </c>
      <c r="M124" s="54" t="s">
        <v>6844</v>
      </c>
      <c r="N124" t="s">
        <v>5165</v>
      </c>
      <c r="O124">
        <v>1</v>
      </c>
      <c r="P124" t="s">
        <v>5166</v>
      </c>
      <c r="Q124" t="s">
        <v>5166</v>
      </c>
      <c r="R124" t="s">
        <v>5167</v>
      </c>
      <c r="T124" t="s">
        <v>2849</v>
      </c>
      <c r="U124" t="s">
        <v>4333</v>
      </c>
      <c r="V124" s="50" t="s">
        <v>5168</v>
      </c>
      <c r="W124" s="50" t="s">
        <v>5169</v>
      </c>
      <c r="X124" s="15" t="s">
        <v>5170</v>
      </c>
      <c r="Y124">
        <v>3</v>
      </c>
      <c r="Z124">
        <v>1</v>
      </c>
      <c r="AA124" t="s">
        <v>5171</v>
      </c>
      <c r="AB124" t="s">
        <v>5172</v>
      </c>
      <c r="AC124" t="s">
        <v>4563</v>
      </c>
      <c r="AD124">
        <v>43275</v>
      </c>
      <c r="AE124" t="s">
        <v>1117</v>
      </c>
      <c r="AF124" t="s">
        <v>4336</v>
      </c>
      <c r="AH124">
        <v>2</v>
      </c>
      <c r="AI124" s="50" t="s">
        <v>5173</v>
      </c>
      <c r="AK124" s="50" t="s">
        <v>6845</v>
      </c>
      <c r="AN124" t="s">
        <v>5164</v>
      </c>
      <c r="AO124" s="48" t="e">
        <f>VLOOKUP(I124,[2]Sheet1!$A$2:$H$975,1,FALSE)</f>
        <v>#N/A</v>
      </c>
      <c r="AP124" t="e">
        <f t="shared" si="1"/>
        <v>#N/A</v>
      </c>
    </row>
    <row r="125" spans="1:42" x14ac:dyDescent="0.25">
      <c r="A125" s="17">
        <v>124</v>
      </c>
      <c r="B125">
        <v>10</v>
      </c>
      <c r="C125" t="s">
        <v>6718</v>
      </c>
      <c r="D125" t="s">
        <v>6392</v>
      </c>
      <c r="E125">
        <v>4</v>
      </c>
      <c r="F125" t="s">
        <v>2888</v>
      </c>
      <c r="G125" s="44" t="s">
        <v>6525</v>
      </c>
      <c r="I125" t="s">
        <v>5174</v>
      </c>
      <c r="J125" t="s">
        <v>9</v>
      </c>
      <c r="K125" t="s">
        <v>6</v>
      </c>
      <c r="L125" s="42">
        <v>38712</v>
      </c>
      <c r="M125" s="50" t="s">
        <v>5175</v>
      </c>
      <c r="N125" t="s">
        <v>4357</v>
      </c>
      <c r="O125">
        <v>0</v>
      </c>
      <c r="Q125" s="52" t="s">
        <v>6846</v>
      </c>
      <c r="R125" s="52" t="s">
        <v>6847</v>
      </c>
      <c r="T125" t="s">
        <v>2849</v>
      </c>
      <c r="U125" t="s">
        <v>4333</v>
      </c>
      <c r="V125" s="50" t="s">
        <v>5176</v>
      </c>
      <c r="W125" s="50" t="s">
        <v>5177</v>
      </c>
      <c r="X125" s="15" t="s">
        <v>398</v>
      </c>
      <c r="Y125">
        <v>2</v>
      </c>
      <c r="Z125">
        <v>14</v>
      </c>
      <c r="AA125" t="s">
        <v>514</v>
      </c>
      <c r="AB125" s="52" t="s">
        <v>185</v>
      </c>
      <c r="AC125" t="s">
        <v>514</v>
      </c>
      <c r="AD125">
        <v>40621</v>
      </c>
      <c r="AE125" t="s">
        <v>1117</v>
      </c>
      <c r="AF125" t="s">
        <v>4336</v>
      </c>
      <c r="AH125">
        <v>1</v>
      </c>
      <c r="AI125" s="50" t="s">
        <v>5178</v>
      </c>
      <c r="AN125" t="s">
        <v>5174</v>
      </c>
      <c r="AO125" s="48" t="str">
        <f>VLOOKUP(I125,[2]Sheet1!$A$2:$H$975,1,FALSE)</f>
        <v>MOCHAMMAD HAPID HAELANI</v>
      </c>
      <c r="AP125" t="str">
        <f t="shared" si="1"/>
        <v>Sama</v>
      </c>
    </row>
    <row r="126" spans="1:42" x14ac:dyDescent="0.25">
      <c r="A126" s="17">
        <v>125</v>
      </c>
      <c r="B126">
        <v>10</v>
      </c>
      <c r="C126" t="s">
        <v>6718</v>
      </c>
      <c r="D126" t="s">
        <v>6392</v>
      </c>
      <c r="E126">
        <v>4</v>
      </c>
      <c r="F126" t="s">
        <v>2888</v>
      </c>
      <c r="G126" s="44" t="s">
        <v>6526</v>
      </c>
      <c r="I126" t="s">
        <v>5179</v>
      </c>
      <c r="J126" t="s">
        <v>4424</v>
      </c>
      <c r="K126" t="s">
        <v>4</v>
      </c>
      <c r="L126" s="42">
        <v>38586</v>
      </c>
      <c r="M126" s="50" t="s">
        <v>5180</v>
      </c>
      <c r="N126" s="52" t="s">
        <v>6848</v>
      </c>
      <c r="O126">
        <v>1</v>
      </c>
      <c r="P126" t="s">
        <v>4225</v>
      </c>
      <c r="Q126" t="s">
        <v>4225</v>
      </c>
      <c r="R126" t="s">
        <v>5181</v>
      </c>
      <c r="T126" t="s">
        <v>4386</v>
      </c>
      <c r="U126" t="s">
        <v>4333</v>
      </c>
      <c r="V126" s="54" t="s">
        <v>6849</v>
      </c>
      <c r="W126" s="54" t="s">
        <v>6850</v>
      </c>
      <c r="X126" s="15" t="s">
        <v>5182</v>
      </c>
      <c r="Y126">
        <v>2</v>
      </c>
      <c r="Z126">
        <v>5</v>
      </c>
      <c r="AA126" t="s">
        <v>392</v>
      </c>
      <c r="AB126" t="s">
        <v>1024</v>
      </c>
      <c r="AC126" t="s">
        <v>4</v>
      </c>
      <c r="AD126">
        <v>45362</v>
      </c>
      <c r="AE126" t="s">
        <v>1117</v>
      </c>
      <c r="AF126" t="s">
        <v>4336</v>
      </c>
      <c r="AH126">
        <v>2</v>
      </c>
      <c r="AI126" s="50" t="s">
        <v>5183</v>
      </c>
      <c r="AN126" t="s">
        <v>5179</v>
      </c>
      <c r="AO126" s="48" t="str">
        <f>VLOOKUP(I126,[2]Sheet1!$A$2:$H$975,1,FALSE)</f>
        <v>MUHAMAD ARIF SUTISNA</v>
      </c>
      <c r="AP126" t="str">
        <f t="shared" si="1"/>
        <v>Sama</v>
      </c>
    </row>
    <row r="127" spans="1:42" x14ac:dyDescent="0.25">
      <c r="A127" s="17">
        <v>126</v>
      </c>
      <c r="B127">
        <v>10</v>
      </c>
      <c r="C127" t="s">
        <v>6718</v>
      </c>
      <c r="D127" t="s">
        <v>6392</v>
      </c>
      <c r="E127">
        <v>4</v>
      </c>
      <c r="F127" t="s">
        <v>2888</v>
      </c>
      <c r="G127" s="44" t="s">
        <v>6527</v>
      </c>
      <c r="I127" t="s">
        <v>6400</v>
      </c>
      <c r="J127" t="s">
        <v>4424</v>
      </c>
      <c r="K127" t="s">
        <v>4</v>
      </c>
      <c r="L127" s="42">
        <v>38900</v>
      </c>
      <c r="M127" s="50" t="s">
        <v>5184</v>
      </c>
      <c r="N127" t="s">
        <v>5185</v>
      </c>
      <c r="O127">
        <v>1</v>
      </c>
      <c r="P127" t="s">
        <v>3998</v>
      </c>
      <c r="Q127" t="s">
        <v>3998</v>
      </c>
      <c r="R127" t="s">
        <v>5186</v>
      </c>
      <c r="T127" t="s">
        <v>2847</v>
      </c>
      <c r="U127" t="s">
        <v>4333</v>
      </c>
      <c r="V127" s="54" t="s">
        <v>6851</v>
      </c>
      <c r="W127" s="54" t="s">
        <v>6852</v>
      </c>
      <c r="X127" s="15" t="s">
        <v>5187</v>
      </c>
      <c r="Y127">
        <v>3</v>
      </c>
      <c r="Z127">
        <v>9</v>
      </c>
      <c r="AA127" t="s">
        <v>644</v>
      </c>
      <c r="AB127" t="s">
        <v>155</v>
      </c>
      <c r="AC127" t="s">
        <v>4</v>
      </c>
      <c r="AD127">
        <v>45363</v>
      </c>
      <c r="AE127" t="s">
        <v>1117</v>
      </c>
      <c r="AF127" t="s">
        <v>4336</v>
      </c>
      <c r="AH127">
        <v>1</v>
      </c>
      <c r="AI127" s="50" t="s">
        <v>5188</v>
      </c>
      <c r="AN127" t="s">
        <v>6400</v>
      </c>
      <c r="AO127" s="48" t="e">
        <f>VLOOKUP(I127,[2]Sheet1!$A$2:$H$975,1,FALSE)</f>
        <v>#N/A</v>
      </c>
      <c r="AP127" t="e">
        <f t="shared" si="1"/>
        <v>#N/A</v>
      </c>
    </row>
    <row r="128" spans="1:42" x14ac:dyDescent="0.25">
      <c r="A128" s="17">
        <v>127</v>
      </c>
      <c r="B128">
        <v>10</v>
      </c>
      <c r="C128" t="s">
        <v>6718</v>
      </c>
      <c r="D128" t="s">
        <v>6392</v>
      </c>
      <c r="E128">
        <v>4</v>
      </c>
      <c r="F128" t="s">
        <v>2888</v>
      </c>
      <c r="G128" s="44" t="s">
        <v>6528</v>
      </c>
      <c r="I128" t="s">
        <v>5189</v>
      </c>
      <c r="J128" t="s">
        <v>4424</v>
      </c>
      <c r="K128" t="s">
        <v>4</v>
      </c>
      <c r="L128" s="42">
        <v>38919</v>
      </c>
      <c r="M128" s="50" t="s">
        <v>5190</v>
      </c>
      <c r="N128" t="s">
        <v>4376</v>
      </c>
      <c r="O128">
        <v>1</v>
      </c>
      <c r="P128" t="s">
        <v>5191</v>
      </c>
      <c r="Q128" t="s">
        <v>5191</v>
      </c>
      <c r="R128" t="s">
        <v>5192</v>
      </c>
      <c r="T128" t="s">
        <v>2849</v>
      </c>
      <c r="U128" t="s">
        <v>4333</v>
      </c>
      <c r="V128" s="50" t="s">
        <v>5193</v>
      </c>
      <c r="W128" s="50" t="s">
        <v>5194</v>
      </c>
      <c r="X128" s="15" t="s">
        <v>5195</v>
      </c>
      <c r="Y128">
        <v>1</v>
      </c>
      <c r="Z128">
        <v>8</v>
      </c>
      <c r="AA128" t="s">
        <v>347</v>
      </c>
      <c r="AB128" t="s">
        <v>155</v>
      </c>
      <c r="AC128" t="s">
        <v>4</v>
      </c>
      <c r="AD128">
        <v>45363</v>
      </c>
      <c r="AE128" t="s">
        <v>1117</v>
      </c>
      <c r="AF128" t="s">
        <v>4336</v>
      </c>
      <c r="AG128">
        <v>2</v>
      </c>
      <c r="AH128">
        <v>1</v>
      </c>
      <c r="AI128" s="50" t="s">
        <v>5196</v>
      </c>
      <c r="AN128" t="s">
        <v>5189</v>
      </c>
      <c r="AO128" s="48" t="str">
        <f>VLOOKUP(I128,[2]Sheet1!$A$2:$H$975,1,FALSE)</f>
        <v>Muhammad Rifki Firdaus</v>
      </c>
      <c r="AP128" t="str">
        <f t="shared" si="1"/>
        <v>Sama</v>
      </c>
    </row>
    <row r="129" spans="1:42" x14ac:dyDescent="0.25">
      <c r="A129" s="17">
        <v>128</v>
      </c>
      <c r="B129">
        <v>10</v>
      </c>
      <c r="C129" t="s">
        <v>6718</v>
      </c>
      <c r="D129" t="s">
        <v>6392</v>
      </c>
      <c r="E129">
        <v>4</v>
      </c>
      <c r="F129" t="s">
        <v>2888</v>
      </c>
      <c r="G129" s="44" t="s">
        <v>6529</v>
      </c>
      <c r="I129" t="s">
        <v>5197</v>
      </c>
      <c r="J129" t="s">
        <v>9</v>
      </c>
      <c r="K129" t="s">
        <v>6</v>
      </c>
      <c r="L129" s="42">
        <v>39088</v>
      </c>
      <c r="M129" s="50" t="s">
        <v>5198</v>
      </c>
      <c r="N129" t="s">
        <v>4417</v>
      </c>
      <c r="O129">
        <v>1</v>
      </c>
      <c r="P129" t="s">
        <v>6853</v>
      </c>
      <c r="Q129" t="s">
        <v>2940</v>
      </c>
      <c r="R129" t="s">
        <v>5199</v>
      </c>
      <c r="T129" t="s">
        <v>2849</v>
      </c>
      <c r="U129" s="52" t="s">
        <v>4333</v>
      </c>
      <c r="V129" s="50" t="s">
        <v>5200</v>
      </c>
      <c r="W129" s="50" t="s">
        <v>5201</v>
      </c>
      <c r="X129" s="15" t="s">
        <v>163</v>
      </c>
      <c r="Y129">
        <v>1</v>
      </c>
      <c r="Z129">
        <v>9</v>
      </c>
      <c r="AA129" s="52" t="s">
        <v>313</v>
      </c>
      <c r="AB129" s="52" t="s">
        <v>514</v>
      </c>
      <c r="AC129" s="52" t="s">
        <v>6</v>
      </c>
      <c r="AD129">
        <v>40622</v>
      </c>
      <c r="AE129" s="52" t="s">
        <v>1117</v>
      </c>
      <c r="AF129" t="s">
        <v>4336</v>
      </c>
      <c r="AG129">
        <v>3</v>
      </c>
      <c r="AH129">
        <v>2</v>
      </c>
      <c r="AI129" s="50" t="s">
        <v>5202</v>
      </c>
      <c r="AN129" t="s">
        <v>5197</v>
      </c>
      <c r="AO129" s="48" t="str">
        <f>VLOOKUP(I129,[2]Sheet1!$A$2:$H$975,1,FALSE)</f>
        <v>Muhamad Rizal</v>
      </c>
      <c r="AP129" t="str">
        <f t="shared" si="1"/>
        <v>Sama</v>
      </c>
    </row>
    <row r="130" spans="1:42" x14ac:dyDescent="0.25">
      <c r="A130" s="17">
        <v>129</v>
      </c>
      <c r="B130">
        <v>10</v>
      </c>
      <c r="C130" t="s">
        <v>6718</v>
      </c>
      <c r="D130" t="s">
        <v>6392</v>
      </c>
      <c r="E130">
        <v>4</v>
      </c>
      <c r="F130" t="s">
        <v>2888</v>
      </c>
      <c r="G130" s="44" t="s">
        <v>6530</v>
      </c>
      <c r="I130" t="s">
        <v>5203</v>
      </c>
      <c r="J130" t="s">
        <v>4424</v>
      </c>
      <c r="K130" t="s">
        <v>4</v>
      </c>
      <c r="L130" s="42">
        <v>38769</v>
      </c>
      <c r="M130" s="54" t="s">
        <v>6854</v>
      </c>
      <c r="N130" t="s">
        <v>5102</v>
      </c>
      <c r="O130">
        <v>1</v>
      </c>
      <c r="P130" t="s">
        <v>6855</v>
      </c>
      <c r="Q130" s="52" t="s">
        <v>6855</v>
      </c>
      <c r="R130" t="s">
        <v>5205</v>
      </c>
      <c r="S130" t="s">
        <v>5204</v>
      </c>
      <c r="T130" t="s">
        <v>4386</v>
      </c>
      <c r="U130" t="s">
        <v>2865</v>
      </c>
      <c r="V130" s="50" t="s">
        <v>5206</v>
      </c>
      <c r="W130" s="50" t="s">
        <v>5207</v>
      </c>
      <c r="X130" s="15" t="s">
        <v>5107</v>
      </c>
      <c r="Y130">
        <v>1</v>
      </c>
      <c r="Z130">
        <v>1</v>
      </c>
      <c r="AA130" t="s">
        <v>854</v>
      </c>
      <c r="AB130" t="s">
        <v>155</v>
      </c>
      <c r="AC130" t="s">
        <v>4</v>
      </c>
      <c r="AD130">
        <v>45363</v>
      </c>
      <c r="AE130" t="s">
        <v>1117</v>
      </c>
      <c r="AF130" t="s">
        <v>4336</v>
      </c>
      <c r="AH130">
        <v>1</v>
      </c>
      <c r="AI130" s="50">
        <v>0</v>
      </c>
      <c r="AN130" t="s">
        <v>5203</v>
      </c>
      <c r="AO130" s="48" t="e">
        <f>VLOOKUP(I130,[2]Sheet1!$A$2:$H$975,1,FALSE)</f>
        <v>#N/A</v>
      </c>
      <c r="AP130" t="e">
        <f t="shared" si="1"/>
        <v>#N/A</v>
      </c>
    </row>
    <row r="131" spans="1:42" x14ac:dyDescent="0.25">
      <c r="A131" s="17">
        <v>130</v>
      </c>
      <c r="B131">
        <v>10</v>
      </c>
      <c r="C131" t="s">
        <v>6718</v>
      </c>
      <c r="D131" t="s">
        <v>6392</v>
      </c>
      <c r="E131">
        <v>4</v>
      </c>
      <c r="F131" t="s">
        <v>2888</v>
      </c>
      <c r="G131" s="44" t="s">
        <v>6531</v>
      </c>
      <c r="I131" t="s">
        <v>5208</v>
      </c>
      <c r="J131" t="s">
        <v>1</v>
      </c>
      <c r="K131" t="s">
        <v>4</v>
      </c>
      <c r="L131" s="42">
        <v>38594</v>
      </c>
      <c r="M131" s="50" t="s">
        <v>5209</v>
      </c>
      <c r="N131" t="s">
        <v>4376</v>
      </c>
      <c r="O131">
        <v>0</v>
      </c>
      <c r="Q131" t="s">
        <v>5210</v>
      </c>
      <c r="R131" t="s">
        <v>5211</v>
      </c>
      <c r="T131" t="s">
        <v>4386</v>
      </c>
      <c r="U131" t="s">
        <v>4333</v>
      </c>
      <c r="V131" s="50" t="s">
        <v>5212</v>
      </c>
      <c r="W131" s="50" t="s">
        <v>5213</v>
      </c>
      <c r="X131" s="15" t="s">
        <v>433</v>
      </c>
      <c r="Y131">
        <v>4</v>
      </c>
      <c r="Z131">
        <v>8</v>
      </c>
      <c r="AA131" t="s">
        <v>295</v>
      </c>
      <c r="AB131" t="s">
        <v>155</v>
      </c>
      <c r="AC131" t="s">
        <v>4</v>
      </c>
      <c r="AD131">
        <v>45363</v>
      </c>
      <c r="AE131" t="s">
        <v>1117</v>
      </c>
      <c r="AF131" t="s">
        <v>4336</v>
      </c>
      <c r="AG131">
        <v>4</v>
      </c>
      <c r="AH131">
        <v>4</v>
      </c>
      <c r="AI131" s="50" t="s">
        <v>5214</v>
      </c>
      <c r="AN131" t="s">
        <v>5208</v>
      </c>
      <c r="AO131" s="48" t="str">
        <f>VLOOKUP(I131,[2]Sheet1!$A$2:$H$975,1,FALSE)</f>
        <v>NANA HOERIAH</v>
      </c>
      <c r="AP131" t="str">
        <f t="shared" ref="AP131:AP194" si="2">IF(AO131=I131,"Sama", "Tidak sama")</f>
        <v>Sama</v>
      </c>
    </row>
    <row r="132" spans="1:42" x14ac:dyDescent="0.25">
      <c r="A132" s="17">
        <v>131</v>
      </c>
      <c r="B132">
        <v>10</v>
      </c>
      <c r="C132" t="s">
        <v>6718</v>
      </c>
      <c r="D132" t="s">
        <v>6392</v>
      </c>
      <c r="E132">
        <v>4</v>
      </c>
      <c r="F132" t="s">
        <v>2888</v>
      </c>
      <c r="G132" s="44" t="s">
        <v>6532</v>
      </c>
      <c r="I132" t="s">
        <v>5215</v>
      </c>
      <c r="J132" t="s">
        <v>1</v>
      </c>
      <c r="K132" t="s">
        <v>6</v>
      </c>
      <c r="L132" s="42">
        <v>39294</v>
      </c>
      <c r="M132" s="54" t="s">
        <v>6856</v>
      </c>
      <c r="N132" t="s">
        <v>5216</v>
      </c>
      <c r="O132">
        <v>1</v>
      </c>
      <c r="P132" t="s">
        <v>6857</v>
      </c>
      <c r="Q132" s="52" t="s">
        <v>6857</v>
      </c>
      <c r="R132" s="52" t="s">
        <v>5217</v>
      </c>
      <c r="T132" t="s">
        <v>2847</v>
      </c>
      <c r="U132" s="52" t="s">
        <v>2847</v>
      </c>
      <c r="V132" s="54" t="s">
        <v>6858</v>
      </c>
      <c r="W132" s="50" t="s">
        <v>5218</v>
      </c>
      <c r="X132" s="15" t="s">
        <v>5219</v>
      </c>
      <c r="Y132" s="52">
        <v>5</v>
      </c>
      <c r="Z132" s="52">
        <v>4</v>
      </c>
      <c r="AA132" t="s">
        <v>5220</v>
      </c>
      <c r="AB132" t="s">
        <v>5221</v>
      </c>
      <c r="AC132" s="52" t="s">
        <v>6796</v>
      </c>
      <c r="AD132">
        <v>40614</v>
      </c>
      <c r="AE132" t="s">
        <v>1117</v>
      </c>
      <c r="AF132" t="s">
        <v>4336</v>
      </c>
      <c r="AG132">
        <v>2</v>
      </c>
      <c r="AH132">
        <v>2</v>
      </c>
      <c r="AI132" s="50" t="s">
        <v>5222</v>
      </c>
      <c r="AJ132" s="50" t="s">
        <v>6859</v>
      </c>
      <c r="AN132" t="s">
        <v>5215</v>
      </c>
      <c r="AO132" s="48" t="str">
        <f>VLOOKUP(I132,[2]Sheet1!$A$2:$H$975,1,FALSE)</f>
        <v>NAZWA NAORA ALYA FRISILLA</v>
      </c>
      <c r="AP132" t="str">
        <f t="shared" si="2"/>
        <v>Sama</v>
      </c>
    </row>
    <row r="133" spans="1:42" x14ac:dyDescent="0.25">
      <c r="A133" s="17">
        <v>132</v>
      </c>
      <c r="B133">
        <v>10</v>
      </c>
      <c r="C133" t="s">
        <v>6718</v>
      </c>
      <c r="D133" t="s">
        <v>6392</v>
      </c>
      <c r="E133">
        <v>4</v>
      </c>
      <c r="F133" t="s">
        <v>2888</v>
      </c>
      <c r="G133" s="44" t="s">
        <v>6533</v>
      </c>
      <c r="I133" t="s">
        <v>5223</v>
      </c>
      <c r="J133" t="s">
        <v>1</v>
      </c>
      <c r="K133" t="s">
        <v>4</v>
      </c>
      <c r="L133" s="63">
        <v>38897</v>
      </c>
      <c r="M133" s="50" t="s">
        <v>5224</v>
      </c>
      <c r="N133" t="s">
        <v>4376</v>
      </c>
      <c r="O133">
        <v>1</v>
      </c>
      <c r="P133" t="s">
        <v>5225</v>
      </c>
      <c r="Q133" t="s">
        <v>5225</v>
      </c>
      <c r="R133" t="s">
        <v>5226</v>
      </c>
      <c r="T133" t="s">
        <v>2849</v>
      </c>
      <c r="U133" t="s">
        <v>2847</v>
      </c>
      <c r="V133" s="50" t="s">
        <v>5227</v>
      </c>
      <c r="W133" s="50" t="s">
        <v>5228</v>
      </c>
      <c r="X133" s="15" t="s">
        <v>5155</v>
      </c>
      <c r="Y133">
        <v>4</v>
      </c>
      <c r="Z133">
        <v>4</v>
      </c>
      <c r="AA133" t="s">
        <v>644</v>
      </c>
      <c r="AB133" t="s">
        <v>155</v>
      </c>
      <c r="AC133" t="s">
        <v>4</v>
      </c>
      <c r="AD133">
        <v>45363</v>
      </c>
      <c r="AE133" t="s">
        <v>1117</v>
      </c>
      <c r="AF133" t="s">
        <v>4336</v>
      </c>
      <c r="AH133">
        <v>2</v>
      </c>
      <c r="AI133" s="50" t="s">
        <v>5229</v>
      </c>
      <c r="AN133" t="s">
        <v>5223</v>
      </c>
      <c r="AO133" s="48" t="str">
        <f>VLOOKUP(I133,[2]Sheet1!$A$2:$H$975,1,FALSE)</f>
        <v>Nira Agnia</v>
      </c>
      <c r="AP133" t="str">
        <f t="shared" si="2"/>
        <v>Sama</v>
      </c>
    </row>
    <row r="134" spans="1:42" x14ac:dyDescent="0.25">
      <c r="A134" s="17">
        <v>133</v>
      </c>
      <c r="B134">
        <v>10</v>
      </c>
      <c r="C134" t="s">
        <v>6718</v>
      </c>
      <c r="D134" t="s">
        <v>6392</v>
      </c>
      <c r="E134">
        <v>4</v>
      </c>
      <c r="F134" t="s">
        <v>2888</v>
      </c>
      <c r="G134" s="44" t="s">
        <v>6534</v>
      </c>
      <c r="I134" t="s">
        <v>5230</v>
      </c>
      <c r="J134" t="s">
        <v>4424</v>
      </c>
      <c r="K134" t="s">
        <v>4</v>
      </c>
      <c r="L134" s="42">
        <v>38672</v>
      </c>
      <c r="M134" s="54" t="s">
        <v>6860</v>
      </c>
      <c r="N134" s="52" t="s">
        <v>6758</v>
      </c>
      <c r="O134">
        <v>1</v>
      </c>
      <c r="P134" t="s">
        <v>5231</v>
      </c>
      <c r="Q134" t="s">
        <v>5231</v>
      </c>
      <c r="R134" t="s">
        <v>4178</v>
      </c>
      <c r="T134" t="s">
        <v>4386</v>
      </c>
      <c r="U134" t="s">
        <v>4333</v>
      </c>
      <c r="V134" s="54" t="s">
        <v>6861</v>
      </c>
      <c r="W134" s="54" t="s">
        <v>6862</v>
      </c>
      <c r="X134" s="15" t="s">
        <v>5232</v>
      </c>
      <c r="Y134">
        <v>1</v>
      </c>
      <c r="Z134">
        <v>13</v>
      </c>
      <c r="AA134" t="s">
        <v>334</v>
      </c>
      <c r="AB134" t="s">
        <v>155</v>
      </c>
      <c r="AC134" t="s">
        <v>4</v>
      </c>
      <c r="AD134">
        <v>45363</v>
      </c>
      <c r="AE134" t="s">
        <v>1117</v>
      </c>
      <c r="AF134" t="s">
        <v>4336</v>
      </c>
      <c r="AG134">
        <v>6</v>
      </c>
      <c r="AH134">
        <v>2</v>
      </c>
      <c r="AI134" s="50" t="s">
        <v>5233</v>
      </c>
      <c r="AN134" t="s">
        <v>5230</v>
      </c>
      <c r="AO134" s="48" t="e">
        <f>VLOOKUP(I134,[2]Sheet1!$A$2:$H$975,1,FALSE)</f>
        <v>#N/A</v>
      </c>
      <c r="AP134" t="e">
        <f t="shared" si="2"/>
        <v>#N/A</v>
      </c>
    </row>
    <row r="135" spans="1:42" x14ac:dyDescent="0.25">
      <c r="A135" s="17">
        <v>134</v>
      </c>
      <c r="B135">
        <v>10</v>
      </c>
      <c r="C135" t="s">
        <v>6718</v>
      </c>
      <c r="D135" t="s">
        <v>6392</v>
      </c>
      <c r="E135">
        <v>4</v>
      </c>
      <c r="F135" t="s">
        <v>2888</v>
      </c>
      <c r="G135" s="44" t="s">
        <v>6535</v>
      </c>
      <c r="I135" t="s">
        <v>5234</v>
      </c>
      <c r="J135" t="s">
        <v>9</v>
      </c>
      <c r="K135" t="s">
        <v>5235</v>
      </c>
      <c r="L135" s="42">
        <v>38319</v>
      </c>
      <c r="M135" s="50">
        <v>0</v>
      </c>
      <c r="N135" t="s">
        <v>4376</v>
      </c>
      <c r="O135">
        <v>0</v>
      </c>
      <c r="Q135" t="s">
        <v>2946</v>
      </c>
      <c r="R135" t="s">
        <v>5236</v>
      </c>
      <c r="T135" t="s">
        <v>4386</v>
      </c>
      <c r="U135" t="s">
        <v>4333</v>
      </c>
      <c r="V135" s="50" t="s">
        <v>5237</v>
      </c>
      <c r="W135" s="50" t="s">
        <v>5238</v>
      </c>
      <c r="X135" s="15" t="s">
        <v>1539</v>
      </c>
      <c r="Y135">
        <v>3</v>
      </c>
      <c r="Z135">
        <v>9</v>
      </c>
      <c r="AA135" t="s">
        <v>5</v>
      </c>
      <c r="AB135" t="s">
        <v>155</v>
      </c>
      <c r="AC135" t="s">
        <v>4</v>
      </c>
      <c r="AD135">
        <v>45363</v>
      </c>
      <c r="AE135" t="s">
        <v>1117</v>
      </c>
      <c r="AF135" t="s">
        <v>4336</v>
      </c>
      <c r="AI135" s="50" t="s">
        <v>5239</v>
      </c>
      <c r="AJ135" s="50" t="s">
        <v>6863</v>
      </c>
      <c r="AN135" t="s">
        <v>5234</v>
      </c>
      <c r="AO135" s="48" t="str">
        <f>VLOOKUP(I135,[2]Sheet1!$A$2:$H$975,1,FALSE)</f>
        <v>Pandu Permana</v>
      </c>
      <c r="AP135" t="str">
        <f t="shared" si="2"/>
        <v>Sama</v>
      </c>
    </row>
    <row r="136" spans="1:42" x14ac:dyDescent="0.25">
      <c r="A136" s="17">
        <v>135</v>
      </c>
      <c r="B136">
        <v>10</v>
      </c>
      <c r="C136" t="s">
        <v>6718</v>
      </c>
      <c r="D136" t="s">
        <v>6392</v>
      </c>
      <c r="E136">
        <v>4</v>
      </c>
      <c r="F136" t="s">
        <v>2888</v>
      </c>
      <c r="G136" s="44" t="s">
        <v>6536</v>
      </c>
      <c r="I136" t="s">
        <v>5240</v>
      </c>
      <c r="J136" t="s">
        <v>9</v>
      </c>
      <c r="K136" s="52" t="s">
        <v>6</v>
      </c>
      <c r="L136" s="63">
        <v>38273</v>
      </c>
      <c r="M136" s="54" t="s">
        <v>6864</v>
      </c>
      <c r="N136" t="s">
        <v>4365</v>
      </c>
      <c r="O136">
        <v>1</v>
      </c>
      <c r="P136" t="s">
        <v>6865</v>
      </c>
      <c r="Q136" s="52" t="s">
        <v>6865</v>
      </c>
      <c r="R136" s="52" t="s">
        <v>6866</v>
      </c>
      <c r="T136" s="52" t="s">
        <v>2849</v>
      </c>
      <c r="U136" s="52" t="s">
        <v>4333</v>
      </c>
      <c r="V136" s="54" t="s">
        <v>6867</v>
      </c>
      <c r="W136" s="54" t="s">
        <v>6868</v>
      </c>
      <c r="X136" s="65" t="s">
        <v>6869</v>
      </c>
      <c r="Y136" s="52">
        <v>3</v>
      </c>
      <c r="Z136" s="52">
        <v>20</v>
      </c>
      <c r="AA136" s="52" t="s">
        <v>358</v>
      </c>
      <c r="AB136" s="52" t="s">
        <v>538</v>
      </c>
      <c r="AC136" s="52" t="s">
        <v>6</v>
      </c>
      <c r="AD136" s="52">
        <v>40394</v>
      </c>
      <c r="AE136" s="52" t="s">
        <v>1117</v>
      </c>
      <c r="AF136" t="s">
        <v>4336</v>
      </c>
      <c r="AG136">
        <v>2</v>
      </c>
      <c r="AH136">
        <v>3</v>
      </c>
      <c r="AI136" s="50" t="s">
        <v>5241</v>
      </c>
      <c r="AN136" t="s">
        <v>5240</v>
      </c>
      <c r="AO136" s="48" t="str">
        <f>VLOOKUP(I136,[2]Sheet1!$A$2:$H$975,1,FALSE)</f>
        <v>Rakha Surya Pratama</v>
      </c>
      <c r="AP136" t="str">
        <f t="shared" si="2"/>
        <v>Sama</v>
      </c>
    </row>
    <row r="137" spans="1:42" x14ac:dyDescent="0.25">
      <c r="A137" s="17">
        <v>136</v>
      </c>
      <c r="B137">
        <v>10</v>
      </c>
      <c r="C137" t="s">
        <v>6718</v>
      </c>
      <c r="D137" t="s">
        <v>6392</v>
      </c>
      <c r="E137">
        <v>4</v>
      </c>
      <c r="F137" t="s">
        <v>2888</v>
      </c>
      <c r="G137" s="44" t="s">
        <v>6537</v>
      </c>
      <c r="I137" t="s">
        <v>5242</v>
      </c>
      <c r="J137" t="s">
        <v>9</v>
      </c>
      <c r="K137" t="s">
        <v>4</v>
      </c>
      <c r="L137" s="42">
        <v>38892</v>
      </c>
      <c r="M137" s="50" t="s">
        <v>5243</v>
      </c>
      <c r="N137" t="s">
        <v>5244</v>
      </c>
      <c r="O137">
        <v>0</v>
      </c>
      <c r="Q137" s="52" t="s">
        <v>5003</v>
      </c>
      <c r="R137" s="52" t="s">
        <v>6870</v>
      </c>
      <c r="T137">
        <v>0</v>
      </c>
      <c r="U137" t="s">
        <v>4333</v>
      </c>
      <c r="V137" s="50" t="s">
        <v>5245</v>
      </c>
      <c r="W137" s="50" t="s">
        <v>5246</v>
      </c>
      <c r="X137" s="15" t="s">
        <v>5077</v>
      </c>
      <c r="Y137">
        <v>1</v>
      </c>
      <c r="Z137">
        <v>1</v>
      </c>
      <c r="AA137" t="s">
        <v>281</v>
      </c>
      <c r="AB137" t="s">
        <v>155</v>
      </c>
      <c r="AC137" t="s">
        <v>4</v>
      </c>
      <c r="AD137">
        <v>45363</v>
      </c>
      <c r="AE137" t="s">
        <v>1117</v>
      </c>
      <c r="AF137" t="s">
        <v>4336</v>
      </c>
      <c r="AG137">
        <v>2</v>
      </c>
      <c r="AH137">
        <v>2</v>
      </c>
      <c r="AI137" s="50" t="s">
        <v>5247</v>
      </c>
      <c r="AN137" t="s">
        <v>5242</v>
      </c>
      <c r="AO137" s="48" t="str">
        <f>VLOOKUP(I137,[2]Sheet1!$A$2:$H$975,1,FALSE)</f>
        <v>REIKI TIRTANA MAKBULLAH</v>
      </c>
      <c r="AP137" t="str">
        <f t="shared" si="2"/>
        <v>Sama</v>
      </c>
    </row>
    <row r="138" spans="1:42" x14ac:dyDescent="0.25">
      <c r="A138" s="17">
        <v>137</v>
      </c>
      <c r="B138">
        <v>10</v>
      </c>
      <c r="C138" t="s">
        <v>6718</v>
      </c>
      <c r="D138" t="s">
        <v>6392</v>
      </c>
      <c r="E138">
        <v>4</v>
      </c>
      <c r="F138" t="s">
        <v>2888</v>
      </c>
      <c r="G138" s="44" t="s">
        <v>6538</v>
      </c>
      <c r="I138" t="s">
        <v>5248</v>
      </c>
      <c r="J138" t="s">
        <v>4424</v>
      </c>
      <c r="K138" t="s">
        <v>4</v>
      </c>
      <c r="L138" s="42">
        <v>38901</v>
      </c>
      <c r="M138" s="54" t="s">
        <v>6871</v>
      </c>
      <c r="N138" t="s">
        <v>4376</v>
      </c>
      <c r="O138">
        <v>1</v>
      </c>
      <c r="P138" t="s">
        <v>6872</v>
      </c>
      <c r="Q138" t="s">
        <v>5249</v>
      </c>
      <c r="R138" t="s">
        <v>5250</v>
      </c>
      <c r="S138" t="s">
        <v>5249</v>
      </c>
      <c r="T138" t="s">
        <v>2847</v>
      </c>
      <c r="U138" t="s">
        <v>4333</v>
      </c>
      <c r="V138" s="50" t="s">
        <v>5251</v>
      </c>
      <c r="W138" s="50" t="s">
        <v>5252</v>
      </c>
      <c r="X138" s="15" t="s">
        <v>1859</v>
      </c>
      <c r="Y138">
        <v>3</v>
      </c>
      <c r="Z138">
        <v>5</v>
      </c>
      <c r="AA138" t="s">
        <v>5</v>
      </c>
      <c r="AB138" t="s">
        <v>155</v>
      </c>
      <c r="AC138" t="s">
        <v>4</v>
      </c>
      <c r="AD138">
        <v>45363</v>
      </c>
      <c r="AE138" t="s">
        <v>1117</v>
      </c>
      <c r="AF138" t="s">
        <v>4336</v>
      </c>
      <c r="AH138">
        <v>1</v>
      </c>
      <c r="AI138" s="50" t="s">
        <v>5253</v>
      </c>
      <c r="AN138" t="s">
        <v>5248</v>
      </c>
      <c r="AO138" s="48" t="e">
        <f>VLOOKUP(I138,[2]Sheet1!$A$2:$H$975,1,FALSE)</f>
        <v>#N/A</v>
      </c>
      <c r="AP138" t="e">
        <f t="shared" si="2"/>
        <v>#N/A</v>
      </c>
    </row>
    <row r="139" spans="1:42" x14ac:dyDescent="0.25">
      <c r="A139" s="17">
        <v>138</v>
      </c>
      <c r="B139">
        <v>10</v>
      </c>
      <c r="C139" t="s">
        <v>6718</v>
      </c>
      <c r="D139" t="s">
        <v>6392</v>
      </c>
      <c r="E139">
        <v>4</v>
      </c>
      <c r="F139" t="s">
        <v>2888</v>
      </c>
      <c r="G139" s="44" t="s">
        <v>6539</v>
      </c>
      <c r="I139" t="s">
        <v>5254</v>
      </c>
      <c r="J139" t="s">
        <v>9</v>
      </c>
      <c r="K139" t="s">
        <v>4</v>
      </c>
      <c r="L139" s="42">
        <v>38803</v>
      </c>
      <c r="M139" s="50" t="s">
        <v>5255</v>
      </c>
      <c r="N139" t="s">
        <v>4589</v>
      </c>
      <c r="O139">
        <v>1</v>
      </c>
      <c r="P139" t="s">
        <v>5256</v>
      </c>
      <c r="Q139" t="s">
        <v>5256</v>
      </c>
      <c r="R139" s="52" t="s">
        <v>6873</v>
      </c>
      <c r="T139" t="s">
        <v>2847</v>
      </c>
      <c r="U139" t="s">
        <v>4333</v>
      </c>
      <c r="V139" s="50" t="s">
        <v>5257</v>
      </c>
      <c r="W139" s="50" t="s">
        <v>5258</v>
      </c>
      <c r="X139" s="15" t="s">
        <v>376</v>
      </c>
      <c r="Y139">
        <v>2</v>
      </c>
      <c r="Z139">
        <v>12</v>
      </c>
      <c r="AA139" t="s">
        <v>287</v>
      </c>
      <c r="AB139" t="s">
        <v>155</v>
      </c>
      <c r="AC139" t="s">
        <v>4</v>
      </c>
      <c r="AD139">
        <v>45363</v>
      </c>
      <c r="AE139" t="s">
        <v>1117</v>
      </c>
      <c r="AF139" t="s">
        <v>4336</v>
      </c>
      <c r="AH139">
        <v>2</v>
      </c>
      <c r="AI139" s="50" t="s">
        <v>5259</v>
      </c>
      <c r="AN139" t="s">
        <v>5254</v>
      </c>
      <c r="AO139" s="48" t="str">
        <f>VLOOKUP(I139,[2]Sheet1!$A$2:$H$975,1,FALSE)</f>
        <v>Ridwan Maulana</v>
      </c>
      <c r="AP139" t="str">
        <f t="shared" si="2"/>
        <v>Sama</v>
      </c>
    </row>
    <row r="140" spans="1:42" x14ac:dyDescent="0.25">
      <c r="A140" s="17">
        <v>139</v>
      </c>
      <c r="B140">
        <v>10</v>
      </c>
      <c r="C140" t="s">
        <v>6718</v>
      </c>
      <c r="D140" t="s">
        <v>6392</v>
      </c>
      <c r="E140">
        <v>4</v>
      </c>
      <c r="F140" t="s">
        <v>2888</v>
      </c>
      <c r="G140" s="44" t="s">
        <v>6540</v>
      </c>
      <c r="I140" t="s">
        <v>5260</v>
      </c>
      <c r="J140" t="s">
        <v>4424</v>
      </c>
      <c r="K140" t="s">
        <v>6</v>
      </c>
      <c r="L140" s="42">
        <v>38595</v>
      </c>
      <c r="M140" s="50" t="s">
        <v>5261</v>
      </c>
      <c r="N140" t="s">
        <v>4417</v>
      </c>
      <c r="O140">
        <v>1</v>
      </c>
      <c r="P140" t="s">
        <v>5262</v>
      </c>
      <c r="Q140" t="s">
        <v>5262</v>
      </c>
      <c r="R140" t="s">
        <v>5263</v>
      </c>
      <c r="T140" t="s">
        <v>4386</v>
      </c>
      <c r="U140" t="s">
        <v>4333</v>
      </c>
      <c r="V140" s="50" t="s">
        <v>5264</v>
      </c>
      <c r="W140" s="50" t="s">
        <v>5265</v>
      </c>
      <c r="X140" s="65" t="s">
        <v>163</v>
      </c>
      <c r="Y140">
        <v>1</v>
      </c>
      <c r="Z140">
        <v>9</v>
      </c>
      <c r="AA140" t="s">
        <v>313</v>
      </c>
      <c r="AB140" t="s">
        <v>514</v>
      </c>
      <c r="AC140" s="52" t="s">
        <v>6</v>
      </c>
      <c r="AD140" s="52">
        <v>40622</v>
      </c>
      <c r="AE140" t="s">
        <v>1117</v>
      </c>
      <c r="AF140" t="s">
        <v>4336</v>
      </c>
      <c r="AG140">
        <v>3</v>
      </c>
      <c r="AH140">
        <v>2</v>
      </c>
      <c r="AI140" s="50" t="s">
        <v>5267</v>
      </c>
      <c r="AN140" t="s">
        <v>5260</v>
      </c>
      <c r="AO140" s="48" t="str">
        <f>VLOOKUP(I140,[2]Sheet1!$A$2:$H$975,1,FALSE)</f>
        <v>RIKI RIANDI</v>
      </c>
      <c r="AP140" t="str">
        <f t="shared" si="2"/>
        <v>Sama</v>
      </c>
    </row>
    <row r="141" spans="1:42" x14ac:dyDescent="0.25">
      <c r="A141" s="17">
        <v>140</v>
      </c>
      <c r="B141">
        <v>10</v>
      </c>
      <c r="C141" t="s">
        <v>6718</v>
      </c>
      <c r="D141" t="s">
        <v>6392</v>
      </c>
      <c r="E141">
        <v>4</v>
      </c>
      <c r="F141" t="s">
        <v>2888</v>
      </c>
      <c r="G141" s="44" t="s">
        <v>6541</v>
      </c>
      <c r="I141" t="s">
        <v>5268</v>
      </c>
      <c r="J141" t="s">
        <v>4424</v>
      </c>
      <c r="K141" t="s">
        <v>6</v>
      </c>
      <c r="L141" s="63">
        <v>38595</v>
      </c>
      <c r="M141" s="50" t="s">
        <v>5269</v>
      </c>
      <c r="N141" t="s">
        <v>4417</v>
      </c>
      <c r="O141">
        <v>1</v>
      </c>
      <c r="P141" t="s">
        <v>5262</v>
      </c>
      <c r="Q141" t="s">
        <v>5262</v>
      </c>
      <c r="R141" t="s">
        <v>5263</v>
      </c>
      <c r="T141" t="s">
        <v>4386</v>
      </c>
      <c r="U141" t="s">
        <v>4333</v>
      </c>
      <c r="V141" s="50" t="s">
        <v>5264</v>
      </c>
      <c r="W141" s="50" t="s">
        <v>5270</v>
      </c>
      <c r="X141" s="15" t="s">
        <v>5266</v>
      </c>
      <c r="Y141">
        <v>1</v>
      </c>
      <c r="Z141">
        <v>9</v>
      </c>
      <c r="AA141" t="s">
        <v>313</v>
      </c>
      <c r="AB141" t="s">
        <v>514</v>
      </c>
      <c r="AC141" s="52" t="s">
        <v>6</v>
      </c>
      <c r="AD141" s="52">
        <v>40622</v>
      </c>
      <c r="AE141" t="s">
        <v>1117</v>
      </c>
      <c r="AF141" t="s">
        <v>4336</v>
      </c>
      <c r="AG141">
        <v>3</v>
      </c>
      <c r="AH141">
        <v>1</v>
      </c>
      <c r="AI141" s="50" t="s">
        <v>5271</v>
      </c>
      <c r="AN141" t="s">
        <v>5268</v>
      </c>
      <c r="AO141" s="48" t="str">
        <f>VLOOKUP(I141,[2]Sheet1!$A$2:$H$975,1,FALSE)</f>
        <v>RIKO RIANTO</v>
      </c>
      <c r="AP141" t="str">
        <f t="shared" si="2"/>
        <v>Sama</v>
      </c>
    </row>
    <row r="142" spans="1:42" x14ac:dyDescent="0.25">
      <c r="A142" s="17">
        <v>141</v>
      </c>
      <c r="B142">
        <v>10</v>
      </c>
      <c r="C142" t="s">
        <v>6718</v>
      </c>
      <c r="D142" t="s">
        <v>6392</v>
      </c>
      <c r="E142">
        <v>4</v>
      </c>
      <c r="F142" t="s">
        <v>2888</v>
      </c>
      <c r="G142" s="44" t="s">
        <v>6542</v>
      </c>
      <c r="I142" t="s">
        <v>5272</v>
      </c>
      <c r="J142" t="s">
        <v>1</v>
      </c>
      <c r="K142" t="s">
        <v>4</v>
      </c>
      <c r="L142" s="63">
        <v>38852</v>
      </c>
      <c r="M142" s="50" t="s">
        <v>5273</v>
      </c>
      <c r="N142" t="s">
        <v>4349</v>
      </c>
      <c r="O142">
        <v>1</v>
      </c>
      <c r="P142" t="s">
        <v>5274</v>
      </c>
      <c r="Q142" t="s">
        <v>5274</v>
      </c>
      <c r="R142" t="s">
        <v>5275</v>
      </c>
      <c r="T142" t="s">
        <v>2849</v>
      </c>
      <c r="U142" t="s">
        <v>2847</v>
      </c>
      <c r="V142" s="50" t="s">
        <v>5276</v>
      </c>
      <c r="W142" s="54" t="s">
        <v>6874</v>
      </c>
      <c r="X142" s="15" t="s">
        <v>18</v>
      </c>
      <c r="Y142">
        <v>2</v>
      </c>
      <c r="Z142">
        <v>5</v>
      </c>
      <c r="AA142" t="s">
        <v>729</v>
      </c>
      <c r="AB142" t="s">
        <v>2850</v>
      </c>
      <c r="AC142" t="s">
        <v>4</v>
      </c>
      <c r="AD142" s="52">
        <v>45364</v>
      </c>
      <c r="AE142" t="s">
        <v>1117</v>
      </c>
      <c r="AF142" t="s">
        <v>4336</v>
      </c>
      <c r="AH142">
        <v>1</v>
      </c>
      <c r="AI142" s="50" t="s">
        <v>5277</v>
      </c>
      <c r="AN142" t="s">
        <v>5272</v>
      </c>
      <c r="AO142" s="48" t="str">
        <f>VLOOKUP(I142,[2]Sheet1!$A$2:$H$975,1,FALSE)</f>
        <v>Risma Meylani</v>
      </c>
      <c r="AP142" t="str">
        <f t="shared" si="2"/>
        <v>Sama</v>
      </c>
    </row>
    <row r="143" spans="1:42" x14ac:dyDescent="0.25">
      <c r="A143" s="17">
        <v>142</v>
      </c>
      <c r="B143">
        <v>10</v>
      </c>
      <c r="C143" t="s">
        <v>6718</v>
      </c>
      <c r="D143" t="s">
        <v>6392</v>
      </c>
      <c r="E143">
        <v>4</v>
      </c>
      <c r="F143" t="s">
        <v>2888</v>
      </c>
      <c r="G143" s="44" t="s">
        <v>6543</v>
      </c>
      <c r="I143" t="s">
        <v>5278</v>
      </c>
      <c r="J143" t="s">
        <v>1</v>
      </c>
      <c r="K143" t="s">
        <v>4</v>
      </c>
      <c r="L143" s="42">
        <v>38782</v>
      </c>
      <c r="M143" s="50" t="s">
        <v>5279</v>
      </c>
      <c r="N143" t="s">
        <v>4701</v>
      </c>
      <c r="O143">
        <v>1</v>
      </c>
      <c r="P143" t="s">
        <v>5280</v>
      </c>
      <c r="Q143" t="s">
        <v>5280</v>
      </c>
      <c r="R143" t="s">
        <v>5281</v>
      </c>
      <c r="T143" t="s">
        <v>2863</v>
      </c>
      <c r="U143" t="s">
        <v>4717</v>
      </c>
      <c r="V143" s="50" t="s">
        <v>5282</v>
      </c>
      <c r="W143" s="50" t="s">
        <v>5283</v>
      </c>
      <c r="X143" s="15" t="s">
        <v>2864</v>
      </c>
      <c r="Y143">
        <v>3</v>
      </c>
      <c r="Z143">
        <v>1</v>
      </c>
      <c r="AA143" t="s">
        <v>281</v>
      </c>
      <c r="AB143" t="s">
        <v>155</v>
      </c>
      <c r="AC143" t="s">
        <v>4</v>
      </c>
      <c r="AD143">
        <v>45363</v>
      </c>
      <c r="AE143" t="s">
        <v>1117</v>
      </c>
      <c r="AF143" t="s">
        <v>4336</v>
      </c>
      <c r="AH143">
        <v>2</v>
      </c>
      <c r="AI143" s="50" t="s">
        <v>5284</v>
      </c>
      <c r="AN143" t="s">
        <v>5278</v>
      </c>
      <c r="AO143" s="48" t="e">
        <f>VLOOKUP(I143,[2]Sheet1!$A$2:$H$975,1,FALSE)</f>
        <v>#N/A</v>
      </c>
      <c r="AP143" t="e">
        <f t="shared" si="2"/>
        <v>#N/A</v>
      </c>
    </row>
    <row r="144" spans="1:42" x14ac:dyDescent="0.25">
      <c r="A144" s="17">
        <v>143</v>
      </c>
      <c r="B144">
        <v>10</v>
      </c>
      <c r="C144" t="s">
        <v>6718</v>
      </c>
      <c r="D144" t="s">
        <v>6392</v>
      </c>
      <c r="E144">
        <v>4</v>
      </c>
      <c r="F144" t="s">
        <v>2888</v>
      </c>
      <c r="G144" s="44" t="s">
        <v>6544</v>
      </c>
      <c r="I144" t="s">
        <v>5285</v>
      </c>
      <c r="J144" t="s">
        <v>4424</v>
      </c>
      <c r="K144" t="s">
        <v>6</v>
      </c>
      <c r="L144" s="42">
        <v>38629</v>
      </c>
      <c r="M144" s="50">
        <v>0</v>
      </c>
      <c r="N144" t="s">
        <v>4376</v>
      </c>
      <c r="O144">
        <v>0</v>
      </c>
      <c r="Q144" t="s">
        <v>5286</v>
      </c>
      <c r="R144" t="s">
        <v>5287</v>
      </c>
      <c r="T144" t="s">
        <v>2847</v>
      </c>
      <c r="U144" t="s">
        <v>4333</v>
      </c>
      <c r="V144" s="50" t="s">
        <v>5288</v>
      </c>
      <c r="W144" s="50" t="s">
        <v>5289</v>
      </c>
      <c r="X144" s="15" t="s">
        <v>5290</v>
      </c>
      <c r="Y144">
        <v>1</v>
      </c>
      <c r="Z144">
        <v>15</v>
      </c>
      <c r="AA144" t="s">
        <v>358</v>
      </c>
      <c r="AB144" t="s">
        <v>538</v>
      </c>
      <c r="AC144" s="52" t="s">
        <v>6</v>
      </c>
      <c r="AD144">
        <v>40394</v>
      </c>
      <c r="AE144" t="s">
        <v>1117</v>
      </c>
      <c r="AF144" t="s">
        <v>4336</v>
      </c>
      <c r="AH144">
        <v>1</v>
      </c>
      <c r="AI144" s="50" t="s">
        <v>5291</v>
      </c>
      <c r="AN144" t="s">
        <v>5285</v>
      </c>
      <c r="AO144" s="48" t="e">
        <f>VLOOKUP(I144,[2]Sheet1!$A$2:$H$975,1,FALSE)</f>
        <v>#N/A</v>
      </c>
      <c r="AP144" t="e">
        <f t="shared" si="2"/>
        <v>#N/A</v>
      </c>
    </row>
    <row r="145" spans="1:42" x14ac:dyDescent="0.25">
      <c r="A145" s="17">
        <v>144</v>
      </c>
      <c r="B145">
        <v>10</v>
      </c>
      <c r="C145" t="s">
        <v>6718</v>
      </c>
      <c r="D145" t="s">
        <v>6392</v>
      </c>
      <c r="E145">
        <v>4</v>
      </c>
      <c r="F145" t="s">
        <v>2888</v>
      </c>
      <c r="G145" s="44" t="s">
        <v>6545</v>
      </c>
      <c r="I145" t="s">
        <v>5292</v>
      </c>
      <c r="J145" t="s">
        <v>9</v>
      </c>
      <c r="K145" t="s">
        <v>6</v>
      </c>
      <c r="L145" s="42">
        <v>38810</v>
      </c>
      <c r="M145" s="50" t="s">
        <v>5293</v>
      </c>
      <c r="N145" t="s">
        <v>4589</v>
      </c>
      <c r="O145">
        <v>1</v>
      </c>
      <c r="P145" t="s">
        <v>5294</v>
      </c>
      <c r="Q145" t="s">
        <v>5294</v>
      </c>
      <c r="R145" s="52" t="s">
        <v>6875</v>
      </c>
      <c r="T145" t="s">
        <v>2849</v>
      </c>
      <c r="U145" t="s">
        <v>2847</v>
      </c>
      <c r="V145" s="50" t="s">
        <v>5295</v>
      </c>
      <c r="W145" s="54" t="s">
        <v>6876</v>
      </c>
      <c r="X145" s="15" t="s">
        <v>5296</v>
      </c>
      <c r="Y145">
        <v>7</v>
      </c>
      <c r="Z145">
        <v>17</v>
      </c>
      <c r="AA145" t="s">
        <v>287</v>
      </c>
      <c r="AB145" t="s">
        <v>155</v>
      </c>
      <c r="AC145" t="s">
        <v>4</v>
      </c>
      <c r="AD145">
        <v>45363</v>
      </c>
      <c r="AE145" t="s">
        <v>1117</v>
      </c>
      <c r="AF145" t="s">
        <v>4336</v>
      </c>
      <c r="AG145">
        <v>3</v>
      </c>
      <c r="AH145">
        <v>2</v>
      </c>
      <c r="AI145" s="50" t="s">
        <v>5297</v>
      </c>
      <c r="AN145" t="s">
        <v>5292</v>
      </c>
      <c r="AO145" s="48" t="str">
        <f>VLOOKUP(I145,[2]Sheet1!$A$2:$H$975,1,FALSE)</f>
        <v>RIZKY DWI LUCKY SAPUTRA</v>
      </c>
      <c r="AP145" t="str">
        <f t="shared" si="2"/>
        <v>Sama</v>
      </c>
    </row>
    <row r="146" spans="1:42" x14ac:dyDescent="0.25">
      <c r="A146" s="17">
        <v>145</v>
      </c>
      <c r="B146">
        <v>10</v>
      </c>
      <c r="C146" t="s">
        <v>6718</v>
      </c>
      <c r="D146" t="s">
        <v>6392</v>
      </c>
      <c r="E146">
        <v>4</v>
      </c>
      <c r="F146" t="s">
        <v>2888</v>
      </c>
      <c r="G146" s="44" t="s">
        <v>6546</v>
      </c>
      <c r="I146" t="s">
        <v>5298</v>
      </c>
      <c r="J146" t="s">
        <v>1</v>
      </c>
      <c r="K146" t="s">
        <v>6</v>
      </c>
      <c r="L146" s="42">
        <v>38615</v>
      </c>
      <c r="M146" s="54" t="s">
        <v>6877</v>
      </c>
      <c r="N146" t="s">
        <v>4376</v>
      </c>
      <c r="O146">
        <v>1</v>
      </c>
      <c r="P146" t="s">
        <v>5299</v>
      </c>
      <c r="Q146" t="s">
        <v>5299</v>
      </c>
      <c r="R146" t="s">
        <v>3983</v>
      </c>
      <c r="T146" t="s">
        <v>2847</v>
      </c>
      <c r="U146" t="s">
        <v>4333</v>
      </c>
      <c r="V146" s="50" t="s">
        <v>5300</v>
      </c>
      <c r="W146" s="50" t="s">
        <v>5301</v>
      </c>
      <c r="X146" s="15" t="s">
        <v>5302</v>
      </c>
      <c r="Y146">
        <v>3</v>
      </c>
      <c r="Z146">
        <v>13</v>
      </c>
      <c r="AA146" t="s">
        <v>334</v>
      </c>
      <c r="AB146" t="s">
        <v>155</v>
      </c>
      <c r="AC146" t="s">
        <v>4</v>
      </c>
      <c r="AD146">
        <v>45363</v>
      </c>
      <c r="AE146" t="s">
        <v>1117</v>
      </c>
      <c r="AF146" t="s">
        <v>4336</v>
      </c>
      <c r="AH146">
        <v>1</v>
      </c>
      <c r="AI146" s="50" t="s">
        <v>5303</v>
      </c>
      <c r="AJ146" s="50" t="s">
        <v>6878</v>
      </c>
      <c r="AN146" t="s">
        <v>5298</v>
      </c>
      <c r="AO146" s="48" t="str">
        <f>VLOOKUP(I146,[2]Sheet1!$A$2:$H$975,1,FALSE)</f>
        <v>SELVINA</v>
      </c>
      <c r="AP146" t="str">
        <f t="shared" si="2"/>
        <v>Sama</v>
      </c>
    </row>
    <row r="147" spans="1:42" x14ac:dyDescent="0.25">
      <c r="A147" s="17">
        <v>146</v>
      </c>
      <c r="B147">
        <v>10</v>
      </c>
      <c r="C147" t="s">
        <v>6718</v>
      </c>
      <c r="D147" t="s">
        <v>6393</v>
      </c>
      <c r="E147">
        <v>5</v>
      </c>
      <c r="F147" t="s">
        <v>2888</v>
      </c>
      <c r="G147" s="44" t="s">
        <v>6547</v>
      </c>
      <c r="I147" t="s">
        <v>5304</v>
      </c>
      <c r="J147" t="s">
        <v>9</v>
      </c>
      <c r="K147" t="s">
        <v>4</v>
      </c>
      <c r="L147" s="42">
        <v>38538</v>
      </c>
      <c r="M147" s="54" t="s">
        <v>6975</v>
      </c>
      <c r="N147" t="s">
        <v>4376</v>
      </c>
      <c r="O147">
        <v>0</v>
      </c>
      <c r="P147" s="53"/>
      <c r="Q147" t="s">
        <v>5305</v>
      </c>
      <c r="R147" t="s">
        <v>4077</v>
      </c>
      <c r="T147" t="s">
        <v>2849</v>
      </c>
      <c r="U147" t="s">
        <v>2849</v>
      </c>
      <c r="V147" s="50" t="s">
        <v>5306</v>
      </c>
      <c r="W147" s="54" t="s">
        <v>6976</v>
      </c>
      <c r="X147" s="15" t="s">
        <v>5307</v>
      </c>
      <c r="Y147">
        <v>3</v>
      </c>
      <c r="Z147">
        <v>10</v>
      </c>
      <c r="AA147" t="s">
        <v>295</v>
      </c>
      <c r="AB147" t="s">
        <v>155</v>
      </c>
      <c r="AC147" t="s">
        <v>4</v>
      </c>
      <c r="AD147">
        <v>45363</v>
      </c>
      <c r="AE147" t="s">
        <v>1117</v>
      </c>
      <c r="AF147" t="s">
        <v>4336</v>
      </c>
      <c r="AI147" s="50" t="s">
        <v>5308</v>
      </c>
      <c r="AN147" t="s">
        <v>5304</v>
      </c>
      <c r="AO147" s="48" t="e">
        <f>VLOOKUP(I147,[2]Sheet1!$A$2:$H$975,1,FALSE)</f>
        <v>#N/A</v>
      </c>
      <c r="AP147" t="e">
        <f t="shared" si="2"/>
        <v>#N/A</v>
      </c>
    </row>
    <row r="148" spans="1:42" x14ac:dyDescent="0.25">
      <c r="A148" s="17">
        <v>147</v>
      </c>
      <c r="B148">
        <v>10</v>
      </c>
      <c r="C148" t="s">
        <v>6718</v>
      </c>
      <c r="D148" t="s">
        <v>6393</v>
      </c>
      <c r="E148">
        <v>5</v>
      </c>
      <c r="F148" t="s">
        <v>2888</v>
      </c>
      <c r="G148" s="44" t="s">
        <v>6548</v>
      </c>
      <c r="I148" t="s">
        <v>5309</v>
      </c>
      <c r="J148" t="s">
        <v>1</v>
      </c>
      <c r="K148" t="s">
        <v>6</v>
      </c>
      <c r="L148" s="42">
        <v>38723</v>
      </c>
      <c r="M148" s="50" t="s">
        <v>5310</v>
      </c>
      <c r="N148" t="s">
        <v>4923</v>
      </c>
      <c r="O148">
        <v>0</v>
      </c>
      <c r="Q148" t="s">
        <v>5311</v>
      </c>
      <c r="R148" t="s">
        <v>5312</v>
      </c>
      <c r="T148" t="s">
        <v>4386</v>
      </c>
      <c r="U148" t="s">
        <v>4333</v>
      </c>
      <c r="V148" s="50" t="s">
        <v>5313</v>
      </c>
      <c r="W148" s="50" t="s">
        <v>5314</v>
      </c>
      <c r="X148" s="15" t="s">
        <v>5315</v>
      </c>
      <c r="Y148">
        <v>4</v>
      </c>
      <c r="Z148">
        <v>5</v>
      </c>
      <c r="AA148" t="s">
        <v>5316</v>
      </c>
      <c r="AB148" t="s">
        <v>5316</v>
      </c>
      <c r="AC148" t="s">
        <v>5317</v>
      </c>
      <c r="AD148">
        <v>40222</v>
      </c>
      <c r="AE148" t="s">
        <v>1117</v>
      </c>
      <c r="AF148" t="s">
        <v>4336</v>
      </c>
      <c r="AH148">
        <v>1</v>
      </c>
      <c r="AI148" s="50" t="s">
        <v>5318</v>
      </c>
      <c r="AN148" t="s">
        <v>5309</v>
      </c>
      <c r="AO148" s="48" t="str">
        <f>VLOOKUP(I148,[2]Sheet1!$A$2:$H$975,1,FALSE)</f>
        <v>AINA FADILAH AZZAHRA</v>
      </c>
      <c r="AP148" t="str">
        <f t="shared" si="2"/>
        <v>Sama</v>
      </c>
    </row>
    <row r="149" spans="1:42" x14ac:dyDescent="0.25">
      <c r="A149" s="17">
        <v>148</v>
      </c>
      <c r="B149">
        <v>10</v>
      </c>
      <c r="C149" t="s">
        <v>6718</v>
      </c>
      <c r="D149" t="s">
        <v>6393</v>
      </c>
      <c r="E149">
        <v>5</v>
      </c>
      <c r="F149" t="s">
        <v>2888</v>
      </c>
      <c r="G149" s="44" t="s">
        <v>6549</v>
      </c>
      <c r="I149" t="s">
        <v>6401</v>
      </c>
      <c r="J149" t="s">
        <v>1</v>
      </c>
      <c r="K149" t="s">
        <v>4</v>
      </c>
      <c r="L149" s="42">
        <v>38755</v>
      </c>
      <c r="M149" s="54" t="s">
        <v>6974</v>
      </c>
      <c r="N149" t="s">
        <v>4376</v>
      </c>
      <c r="O149">
        <v>1</v>
      </c>
      <c r="P149" t="s">
        <v>5319</v>
      </c>
      <c r="Q149" t="s">
        <v>5319</v>
      </c>
      <c r="R149" t="s">
        <v>5320</v>
      </c>
      <c r="T149" t="s">
        <v>2849</v>
      </c>
      <c r="U149" t="s">
        <v>4333</v>
      </c>
      <c r="V149" s="50" t="s">
        <v>5321</v>
      </c>
      <c r="W149" s="50" t="s">
        <v>5322</v>
      </c>
      <c r="X149" s="15" t="s">
        <v>5323</v>
      </c>
      <c r="Y149">
        <v>1</v>
      </c>
      <c r="Z149">
        <v>1</v>
      </c>
      <c r="AA149" t="s">
        <v>334</v>
      </c>
      <c r="AB149" t="s">
        <v>155</v>
      </c>
      <c r="AC149" t="s">
        <v>4</v>
      </c>
      <c r="AD149">
        <v>45363</v>
      </c>
      <c r="AE149" t="s">
        <v>1117</v>
      </c>
      <c r="AF149" t="s">
        <v>4336</v>
      </c>
      <c r="AI149" s="50" t="s">
        <v>5324</v>
      </c>
      <c r="AN149" t="s">
        <v>6401</v>
      </c>
      <c r="AO149" s="48" t="e">
        <f>VLOOKUP(I149,[2]Sheet1!$A$2:$H$975,1,FALSE)</f>
        <v>#N/A</v>
      </c>
      <c r="AP149" t="e">
        <f t="shared" si="2"/>
        <v>#N/A</v>
      </c>
    </row>
    <row r="150" spans="1:42" x14ac:dyDescent="0.25">
      <c r="A150" s="17">
        <v>149</v>
      </c>
      <c r="B150">
        <v>10</v>
      </c>
      <c r="C150" t="s">
        <v>6718</v>
      </c>
      <c r="D150" t="s">
        <v>6393</v>
      </c>
      <c r="E150">
        <v>5</v>
      </c>
      <c r="F150" t="s">
        <v>2888</v>
      </c>
      <c r="G150" s="44" t="s">
        <v>6550</v>
      </c>
      <c r="I150" t="s">
        <v>5325</v>
      </c>
      <c r="J150" t="s">
        <v>9</v>
      </c>
      <c r="K150" t="s">
        <v>4</v>
      </c>
      <c r="L150" s="42">
        <v>38830</v>
      </c>
      <c r="M150" s="50" t="s">
        <v>5326</v>
      </c>
      <c r="N150" t="s">
        <v>4589</v>
      </c>
      <c r="O150">
        <v>1</v>
      </c>
      <c r="P150" t="s">
        <v>5327</v>
      </c>
      <c r="Q150" t="s">
        <v>5327</v>
      </c>
      <c r="R150" t="s">
        <v>5328</v>
      </c>
      <c r="T150" t="s">
        <v>2863</v>
      </c>
      <c r="U150" t="s">
        <v>4333</v>
      </c>
      <c r="V150" s="50" t="s">
        <v>5329</v>
      </c>
      <c r="W150" s="54" t="s">
        <v>6808</v>
      </c>
      <c r="X150" s="15" t="s">
        <v>448</v>
      </c>
      <c r="Y150">
        <v>1</v>
      </c>
      <c r="Z150">
        <v>10</v>
      </c>
      <c r="AA150" t="s">
        <v>295</v>
      </c>
      <c r="AB150" t="s">
        <v>155</v>
      </c>
      <c r="AC150" t="s">
        <v>4</v>
      </c>
      <c r="AD150">
        <v>45363</v>
      </c>
      <c r="AE150" t="s">
        <v>1117</v>
      </c>
      <c r="AF150" t="s">
        <v>4336</v>
      </c>
      <c r="AI150" s="50" t="s">
        <v>5330</v>
      </c>
      <c r="AN150" t="s">
        <v>5325</v>
      </c>
      <c r="AO150" s="48" t="str">
        <f>VLOOKUP(I150,[2]Sheet1!$A$2:$H$975,1,FALSE)</f>
        <v>ANDRI MAULANA</v>
      </c>
      <c r="AP150" t="str">
        <f t="shared" si="2"/>
        <v>Sama</v>
      </c>
    </row>
    <row r="151" spans="1:42" x14ac:dyDescent="0.25">
      <c r="A151" s="17">
        <v>150</v>
      </c>
      <c r="B151">
        <v>10</v>
      </c>
      <c r="C151" t="s">
        <v>6718</v>
      </c>
      <c r="D151" t="s">
        <v>6393</v>
      </c>
      <c r="E151">
        <v>5</v>
      </c>
      <c r="F151" t="s">
        <v>2888</v>
      </c>
      <c r="G151" s="44" t="s">
        <v>6551</v>
      </c>
      <c r="I151" t="s">
        <v>5331</v>
      </c>
      <c r="J151" t="s">
        <v>9</v>
      </c>
      <c r="K151" t="s">
        <v>4</v>
      </c>
      <c r="L151" s="42">
        <v>38819</v>
      </c>
      <c r="M151" s="50" t="s">
        <v>5332</v>
      </c>
      <c r="N151" t="s">
        <v>5333</v>
      </c>
      <c r="O151">
        <v>0</v>
      </c>
      <c r="Q151" t="s">
        <v>5334</v>
      </c>
      <c r="R151" t="s">
        <v>5335</v>
      </c>
      <c r="T151" t="s">
        <v>2849</v>
      </c>
      <c r="U151" t="s">
        <v>4333</v>
      </c>
      <c r="V151" s="50" t="s">
        <v>5336</v>
      </c>
      <c r="W151" s="50" t="s">
        <v>5337</v>
      </c>
      <c r="X151" s="15" t="s">
        <v>5338</v>
      </c>
      <c r="Y151">
        <v>1</v>
      </c>
      <c r="Z151">
        <v>2</v>
      </c>
      <c r="AA151" t="s">
        <v>275</v>
      </c>
      <c r="AB151" t="s">
        <v>155</v>
      </c>
      <c r="AC151" t="s">
        <v>4</v>
      </c>
      <c r="AD151">
        <v>45363</v>
      </c>
      <c r="AF151" t="s">
        <v>4336</v>
      </c>
      <c r="AI151" s="50" t="s">
        <v>5339</v>
      </c>
      <c r="AN151" t="s">
        <v>5331</v>
      </c>
      <c r="AO151" s="48" t="str">
        <f>VLOOKUP(I151,[2]Sheet1!$A$2:$H$975,1,FALSE)</f>
        <v>AVILLA PLATINUM</v>
      </c>
      <c r="AP151" t="str">
        <f t="shared" si="2"/>
        <v>Sama</v>
      </c>
    </row>
    <row r="152" spans="1:42" x14ac:dyDescent="0.25">
      <c r="A152" s="17">
        <v>151</v>
      </c>
      <c r="B152">
        <v>10</v>
      </c>
      <c r="C152" t="s">
        <v>6718</v>
      </c>
      <c r="D152" t="s">
        <v>6393</v>
      </c>
      <c r="E152">
        <v>5</v>
      </c>
      <c r="F152" t="s">
        <v>2888</v>
      </c>
      <c r="G152" s="44" t="s">
        <v>6552</v>
      </c>
      <c r="I152" s="52" t="s">
        <v>6971</v>
      </c>
      <c r="J152" t="s">
        <v>4424</v>
      </c>
      <c r="K152" t="s">
        <v>6</v>
      </c>
      <c r="L152" s="42">
        <v>38769</v>
      </c>
      <c r="M152" s="54" t="s">
        <v>6936</v>
      </c>
      <c r="N152" t="s">
        <v>5244</v>
      </c>
      <c r="O152">
        <v>0</v>
      </c>
      <c r="P152" t="s">
        <v>5341</v>
      </c>
      <c r="Q152" t="s">
        <v>5341</v>
      </c>
      <c r="R152" t="s">
        <v>5342</v>
      </c>
      <c r="T152" t="s">
        <v>2847</v>
      </c>
      <c r="U152" t="s">
        <v>4333</v>
      </c>
      <c r="V152" s="50" t="s">
        <v>5343</v>
      </c>
      <c r="W152" s="50" t="s">
        <v>4452</v>
      </c>
      <c r="X152" s="65" t="s">
        <v>6972</v>
      </c>
      <c r="Y152">
        <v>2</v>
      </c>
      <c r="Z152">
        <v>14</v>
      </c>
      <c r="AA152" t="s">
        <v>334</v>
      </c>
      <c r="AB152" t="s">
        <v>155</v>
      </c>
      <c r="AC152" t="s">
        <v>4</v>
      </c>
      <c r="AD152">
        <v>45363</v>
      </c>
      <c r="AE152" t="s">
        <v>1117</v>
      </c>
      <c r="AF152" t="s">
        <v>4336</v>
      </c>
      <c r="AH152">
        <v>2</v>
      </c>
      <c r="AI152" s="50" t="s">
        <v>5344</v>
      </c>
      <c r="AJ152" s="50" t="s">
        <v>6937</v>
      </c>
      <c r="AN152" t="s">
        <v>5340</v>
      </c>
      <c r="AO152" s="48" t="str">
        <f>VLOOKUP(I152,[2]Sheet1!$A$2:$H$975,1,FALSE)</f>
        <v>BANYU BIANKCA ARDANSYAH</v>
      </c>
      <c r="AP152" t="str">
        <f t="shared" si="2"/>
        <v>Sama</v>
      </c>
    </row>
    <row r="153" spans="1:42" x14ac:dyDescent="0.25">
      <c r="A153" s="17">
        <v>152</v>
      </c>
      <c r="B153">
        <v>10</v>
      </c>
      <c r="C153" t="s">
        <v>6718</v>
      </c>
      <c r="D153" t="s">
        <v>6393</v>
      </c>
      <c r="E153">
        <v>5</v>
      </c>
      <c r="F153" t="s">
        <v>2888</v>
      </c>
      <c r="G153" s="44" t="s">
        <v>6553</v>
      </c>
      <c r="I153" s="52" t="s">
        <v>6802</v>
      </c>
      <c r="J153" t="s">
        <v>9</v>
      </c>
      <c r="K153" t="s">
        <v>4</v>
      </c>
      <c r="L153" s="42">
        <v>38285</v>
      </c>
      <c r="M153" s="50" t="s">
        <v>5346</v>
      </c>
      <c r="N153" s="52" t="s">
        <v>6803</v>
      </c>
      <c r="O153">
        <v>1</v>
      </c>
      <c r="P153" t="s">
        <v>5347</v>
      </c>
      <c r="Q153" s="52" t="s">
        <v>6804</v>
      </c>
      <c r="R153" s="52" t="s">
        <v>4794</v>
      </c>
      <c r="S153" t="s">
        <v>5348</v>
      </c>
      <c r="T153" s="52" t="s">
        <v>2849</v>
      </c>
      <c r="U153" t="s">
        <v>2849</v>
      </c>
      <c r="V153" s="50" t="s">
        <v>5349</v>
      </c>
      <c r="W153" s="50" t="s">
        <v>5350</v>
      </c>
      <c r="X153" s="15" t="s">
        <v>5351</v>
      </c>
      <c r="Y153">
        <v>5</v>
      </c>
      <c r="Z153">
        <v>3</v>
      </c>
      <c r="AA153" t="s">
        <v>5352</v>
      </c>
      <c r="AB153" t="s">
        <v>5353</v>
      </c>
      <c r="AC153" t="s">
        <v>4</v>
      </c>
      <c r="AD153">
        <v>45392</v>
      </c>
      <c r="AF153" t="s">
        <v>4336</v>
      </c>
      <c r="AI153" s="50" t="s">
        <v>5354</v>
      </c>
      <c r="AN153" t="s">
        <v>5345</v>
      </c>
      <c r="AO153" s="48" t="e">
        <f>VLOOKUP(I153,[2]Sheet1!$A$2:$H$975,1,FALSE)</f>
        <v>#N/A</v>
      </c>
      <c r="AP153" t="e">
        <f t="shared" si="2"/>
        <v>#N/A</v>
      </c>
    </row>
    <row r="154" spans="1:42" x14ac:dyDescent="0.25">
      <c r="A154" s="17">
        <v>153</v>
      </c>
      <c r="B154">
        <v>10</v>
      </c>
      <c r="C154" t="s">
        <v>6718</v>
      </c>
      <c r="D154" t="s">
        <v>6393</v>
      </c>
      <c r="E154">
        <v>5</v>
      </c>
      <c r="F154" t="s">
        <v>2888</v>
      </c>
      <c r="G154" s="44" t="s">
        <v>6554</v>
      </c>
      <c r="I154" t="s">
        <v>5355</v>
      </c>
      <c r="J154" t="s">
        <v>9</v>
      </c>
      <c r="K154" t="s">
        <v>4</v>
      </c>
      <c r="L154" s="42">
        <v>38760</v>
      </c>
      <c r="M154" s="50" t="s">
        <v>5356</v>
      </c>
      <c r="N154" t="s">
        <v>4349</v>
      </c>
      <c r="O154">
        <v>1</v>
      </c>
      <c r="P154" t="s">
        <v>6805</v>
      </c>
      <c r="Q154" s="52" t="s">
        <v>6805</v>
      </c>
      <c r="R154" s="52" t="s">
        <v>6806</v>
      </c>
      <c r="S154" t="s">
        <v>6807</v>
      </c>
      <c r="T154" s="52"/>
      <c r="U154" s="52"/>
      <c r="V154" s="50" t="s">
        <v>5357</v>
      </c>
      <c r="W154" s="50" t="s">
        <v>5358</v>
      </c>
      <c r="X154" s="15" t="s">
        <v>5359</v>
      </c>
      <c r="Y154">
        <v>8</v>
      </c>
      <c r="Z154">
        <v>3</v>
      </c>
      <c r="AA154" t="s">
        <v>303</v>
      </c>
      <c r="AB154" t="s">
        <v>155</v>
      </c>
      <c r="AC154" t="s">
        <v>4</v>
      </c>
      <c r="AD154">
        <v>45363</v>
      </c>
      <c r="AE154" t="s">
        <v>1117</v>
      </c>
      <c r="AF154" t="s">
        <v>4336</v>
      </c>
      <c r="AI154" s="50" t="s">
        <v>5360</v>
      </c>
      <c r="AN154" t="s">
        <v>5355</v>
      </c>
      <c r="AO154" s="48" t="e">
        <f>VLOOKUP(I154,[2]Sheet1!$A$2:$H$975,1,FALSE)</f>
        <v>#N/A</v>
      </c>
      <c r="AP154" t="e">
        <f t="shared" si="2"/>
        <v>#N/A</v>
      </c>
    </row>
    <row r="155" spans="1:42" x14ac:dyDescent="0.25">
      <c r="A155" s="17">
        <v>154</v>
      </c>
      <c r="B155">
        <v>10</v>
      </c>
      <c r="C155" t="s">
        <v>6718</v>
      </c>
      <c r="D155" t="s">
        <v>6393</v>
      </c>
      <c r="E155">
        <v>5</v>
      </c>
      <c r="F155" t="s">
        <v>2888</v>
      </c>
      <c r="G155" s="44" t="s">
        <v>6555</v>
      </c>
      <c r="I155" t="s">
        <v>5361</v>
      </c>
      <c r="J155" t="s">
        <v>1</v>
      </c>
      <c r="K155" t="s">
        <v>4</v>
      </c>
      <c r="L155" s="42">
        <v>38530</v>
      </c>
      <c r="M155" s="50" t="s">
        <v>5362</v>
      </c>
      <c r="N155" t="s">
        <v>4376</v>
      </c>
      <c r="O155">
        <v>0</v>
      </c>
      <c r="Q155" t="s">
        <v>5363</v>
      </c>
      <c r="R155" t="s">
        <v>5364</v>
      </c>
      <c r="T155" t="s">
        <v>4386</v>
      </c>
      <c r="U155" t="s">
        <v>2847</v>
      </c>
      <c r="V155" s="50" t="s">
        <v>5365</v>
      </c>
      <c r="W155" s="50" t="s">
        <v>5366</v>
      </c>
      <c r="X155" s="15" t="s">
        <v>5367</v>
      </c>
      <c r="Y155">
        <v>3</v>
      </c>
      <c r="Z155">
        <v>10</v>
      </c>
      <c r="AA155" t="s">
        <v>287</v>
      </c>
      <c r="AB155" t="s">
        <v>155</v>
      </c>
      <c r="AC155" t="s">
        <v>4</v>
      </c>
      <c r="AD155">
        <v>45363</v>
      </c>
      <c r="AF155" t="s">
        <v>4336</v>
      </c>
      <c r="AI155" s="50" t="s">
        <v>5368</v>
      </c>
      <c r="AN155" t="s">
        <v>5361</v>
      </c>
      <c r="AO155" s="48" t="str">
        <f>VLOOKUP(I155,[2]Sheet1!$A$2:$H$975,1,FALSE)</f>
        <v>ELSA NUR ROHIMA</v>
      </c>
      <c r="AP155" t="str">
        <f t="shared" si="2"/>
        <v>Sama</v>
      </c>
    </row>
    <row r="156" spans="1:42" x14ac:dyDescent="0.25">
      <c r="A156" s="17">
        <v>155</v>
      </c>
      <c r="B156">
        <v>10</v>
      </c>
      <c r="C156" t="s">
        <v>6718</v>
      </c>
      <c r="D156" t="s">
        <v>6393</v>
      </c>
      <c r="E156">
        <v>5</v>
      </c>
      <c r="F156" t="s">
        <v>2888</v>
      </c>
      <c r="G156" s="44" t="s">
        <v>6556</v>
      </c>
      <c r="I156" t="s">
        <v>5369</v>
      </c>
      <c r="J156" t="s">
        <v>4424</v>
      </c>
      <c r="K156" t="s">
        <v>6</v>
      </c>
      <c r="L156" s="42">
        <v>38800</v>
      </c>
      <c r="M156" s="50" t="s">
        <v>5370</v>
      </c>
      <c r="N156" t="s">
        <v>5371</v>
      </c>
      <c r="O156">
        <v>0</v>
      </c>
      <c r="Q156" t="s">
        <v>5372</v>
      </c>
      <c r="R156" t="s">
        <v>5373</v>
      </c>
      <c r="T156" t="s">
        <v>2847</v>
      </c>
      <c r="U156" t="s">
        <v>4333</v>
      </c>
      <c r="V156" s="50" t="s">
        <v>5374</v>
      </c>
      <c r="W156" s="50" t="s">
        <v>5375</v>
      </c>
      <c r="X156" s="15" t="s">
        <v>919</v>
      </c>
      <c r="Y156">
        <v>3</v>
      </c>
      <c r="Z156">
        <v>3</v>
      </c>
      <c r="AA156" t="s">
        <v>702</v>
      </c>
      <c r="AB156" t="s">
        <v>538</v>
      </c>
      <c r="AC156" t="s">
        <v>6</v>
      </c>
      <c r="AD156">
        <v>40394</v>
      </c>
      <c r="AF156" t="s">
        <v>4336</v>
      </c>
      <c r="AI156" s="50" t="s">
        <v>5376</v>
      </c>
      <c r="AN156" t="s">
        <v>5369</v>
      </c>
      <c r="AO156" s="48" t="str">
        <f>VLOOKUP(I156,[2]Sheet1!$A$2:$H$975,1,FALSE)</f>
        <v>FAHRI NURAHMAN</v>
      </c>
      <c r="AP156" t="str">
        <f t="shared" si="2"/>
        <v>Sama</v>
      </c>
    </row>
    <row r="157" spans="1:42" x14ac:dyDescent="0.25">
      <c r="A157" s="17">
        <v>156</v>
      </c>
      <c r="B157">
        <v>10</v>
      </c>
      <c r="C157" t="s">
        <v>6718</v>
      </c>
      <c r="D157" t="s">
        <v>6393</v>
      </c>
      <c r="E157">
        <v>5</v>
      </c>
      <c r="F157" t="s">
        <v>2888</v>
      </c>
      <c r="G157" s="44" t="s">
        <v>6557</v>
      </c>
      <c r="I157" t="s">
        <v>5377</v>
      </c>
      <c r="J157" t="s">
        <v>4424</v>
      </c>
      <c r="K157" t="s">
        <v>6</v>
      </c>
      <c r="L157" s="42">
        <v>38814</v>
      </c>
      <c r="M157" s="50" t="s">
        <v>5378</v>
      </c>
      <c r="N157" t="s">
        <v>5379</v>
      </c>
      <c r="O157">
        <v>0</v>
      </c>
      <c r="Q157" t="s">
        <v>5380</v>
      </c>
      <c r="R157" t="s">
        <v>4174</v>
      </c>
      <c r="T157" t="s">
        <v>2847</v>
      </c>
      <c r="U157" t="s">
        <v>4333</v>
      </c>
      <c r="V157" s="50" t="s">
        <v>5381</v>
      </c>
      <c r="W157" s="50" t="s">
        <v>5382</v>
      </c>
      <c r="X157" s="15" t="s">
        <v>38</v>
      </c>
      <c r="Y157">
        <v>1</v>
      </c>
      <c r="Z157">
        <v>13</v>
      </c>
      <c r="AA157" t="s">
        <v>266</v>
      </c>
      <c r="AB157" t="s">
        <v>538</v>
      </c>
      <c r="AC157" t="s">
        <v>6</v>
      </c>
      <c r="AD157">
        <v>40394</v>
      </c>
      <c r="AF157" t="s">
        <v>4336</v>
      </c>
      <c r="AI157" s="50" t="s">
        <v>5383</v>
      </c>
      <c r="AN157" t="s">
        <v>5377</v>
      </c>
      <c r="AO157" s="48" t="str">
        <f>VLOOKUP(I157,[2]Sheet1!$A$2:$H$975,1,FALSE)</f>
        <v>FAKHRI MUKHYI NAJMUDIN</v>
      </c>
      <c r="AP157" t="str">
        <f t="shared" si="2"/>
        <v>Sama</v>
      </c>
    </row>
    <row r="158" spans="1:42" x14ac:dyDescent="0.25">
      <c r="A158" s="17">
        <v>157</v>
      </c>
      <c r="B158">
        <v>10</v>
      </c>
      <c r="C158" t="s">
        <v>6718</v>
      </c>
      <c r="D158" t="s">
        <v>6393</v>
      </c>
      <c r="E158">
        <v>5</v>
      </c>
      <c r="F158" t="s">
        <v>2888</v>
      </c>
      <c r="G158" s="44" t="s">
        <v>6558</v>
      </c>
      <c r="I158" t="s">
        <v>5384</v>
      </c>
      <c r="J158" t="s">
        <v>4424</v>
      </c>
      <c r="K158" t="s">
        <v>6</v>
      </c>
      <c r="L158" s="42">
        <v>38893</v>
      </c>
      <c r="M158" s="50" t="s">
        <v>5385</v>
      </c>
      <c r="N158" t="s">
        <v>5386</v>
      </c>
      <c r="O158">
        <v>0</v>
      </c>
      <c r="Q158" t="s">
        <v>5387</v>
      </c>
      <c r="R158">
        <v>0</v>
      </c>
      <c r="T158">
        <v>0</v>
      </c>
      <c r="U158" t="s">
        <v>4333</v>
      </c>
      <c r="V158" s="50" t="s">
        <v>5388</v>
      </c>
      <c r="W158" s="50" t="s">
        <v>5389</v>
      </c>
      <c r="X158" s="15" t="s">
        <v>267</v>
      </c>
      <c r="Y158">
        <v>1</v>
      </c>
      <c r="Z158">
        <v>4</v>
      </c>
      <c r="AA158" t="s">
        <v>313</v>
      </c>
      <c r="AB158" t="s">
        <v>514</v>
      </c>
      <c r="AC158" t="s">
        <v>6</v>
      </c>
      <c r="AD158">
        <v>40622</v>
      </c>
      <c r="AF158" t="s">
        <v>4336</v>
      </c>
      <c r="AI158" s="50" t="s">
        <v>5390</v>
      </c>
      <c r="AN158" t="s">
        <v>5384</v>
      </c>
      <c r="AO158" s="48" t="str">
        <f>VLOOKUP(I158,[2]Sheet1!$A$2:$H$975,1,FALSE)</f>
        <v>FATZAL FIRMANSYAH HAMDANI</v>
      </c>
      <c r="AP158" t="str">
        <f t="shared" si="2"/>
        <v>Sama</v>
      </c>
    </row>
    <row r="159" spans="1:42" x14ac:dyDescent="0.25">
      <c r="A159" s="17">
        <v>158</v>
      </c>
      <c r="B159">
        <v>10</v>
      </c>
      <c r="C159" t="s">
        <v>6718</v>
      </c>
      <c r="D159" t="s">
        <v>6393</v>
      </c>
      <c r="E159">
        <v>5</v>
      </c>
      <c r="F159" t="s">
        <v>2888</v>
      </c>
      <c r="G159" s="44" t="s">
        <v>6559</v>
      </c>
      <c r="I159" s="52" t="s">
        <v>6792</v>
      </c>
      <c r="J159" t="s">
        <v>4424</v>
      </c>
      <c r="K159" t="s">
        <v>6</v>
      </c>
      <c r="L159" s="42">
        <v>39011</v>
      </c>
      <c r="M159" s="50">
        <v>0</v>
      </c>
      <c r="N159" t="s">
        <v>5392</v>
      </c>
      <c r="O159">
        <v>0</v>
      </c>
      <c r="Q159" s="52" t="s">
        <v>6793</v>
      </c>
      <c r="R159" s="52" t="s">
        <v>6794</v>
      </c>
      <c r="T159" t="s">
        <v>2847</v>
      </c>
      <c r="U159" t="s">
        <v>4333</v>
      </c>
      <c r="V159" s="50" t="s">
        <v>5393</v>
      </c>
      <c r="W159" s="50" t="s">
        <v>5394</v>
      </c>
      <c r="X159" s="15" t="s">
        <v>5395</v>
      </c>
      <c r="Y159">
        <v>1</v>
      </c>
      <c r="Z159">
        <v>10</v>
      </c>
      <c r="AA159" s="52" t="s">
        <v>6795</v>
      </c>
      <c r="AB159" t="s">
        <v>5396</v>
      </c>
      <c r="AC159" s="52" t="s">
        <v>6796</v>
      </c>
      <c r="AD159">
        <v>40173</v>
      </c>
      <c r="AF159" t="s">
        <v>4336</v>
      </c>
      <c r="AI159" s="50" t="s">
        <v>5397</v>
      </c>
      <c r="AN159" t="s">
        <v>5391</v>
      </c>
      <c r="AO159" s="48" t="e">
        <f>VLOOKUP(I159,[2]Sheet1!$A$2:$H$975,1,FALSE)</f>
        <v>#N/A</v>
      </c>
      <c r="AP159" t="e">
        <f t="shared" si="2"/>
        <v>#N/A</v>
      </c>
    </row>
    <row r="160" spans="1:42" x14ac:dyDescent="0.25">
      <c r="A160" s="17">
        <v>159</v>
      </c>
      <c r="B160">
        <v>10</v>
      </c>
      <c r="C160" t="s">
        <v>6718</v>
      </c>
      <c r="D160" t="s">
        <v>6393</v>
      </c>
      <c r="E160">
        <v>5</v>
      </c>
      <c r="F160" t="s">
        <v>2888</v>
      </c>
      <c r="G160" s="44" t="s">
        <v>6560</v>
      </c>
      <c r="I160" t="s">
        <v>5398</v>
      </c>
      <c r="J160" t="s">
        <v>9</v>
      </c>
      <c r="K160" t="s">
        <v>4</v>
      </c>
      <c r="L160" s="42">
        <v>38889</v>
      </c>
      <c r="M160" s="50" t="s">
        <v>5399</v>
      </c>
      <c r="N160" t="s">
        <v>4376</v>
      </c>
      <c r="O160">
        <v>0</v>
      </c>
      <c r="Q160" t="s">
        <v>5400</v>
      </c>
      <c r="R160" t="s">
        <v>5401</v>
      </c>
      <c r="T160" t="s">
        <v>4386</v>
      </c>
      <c r="U160" t="s">
        <v>4333</v>
      </c>
      <c r="V160" s="50" t="s">
        <v>5402</v>
      </c>
      <c r="W160" s="50" t="s">
        <v>5403</v>
      </c>
      <c r="X160" s="15" t="s">
        <v>276</v>
      </c>
      <c r="Y160">
        <v>1</v>
      </c>
      <c r="Z160">
        <v>12</v>
      </c>
      <c r="AA160" t="s">
        <v>281</v>
      </c>
      <c r="AB160" t="s">
        <v>155</v>
      </c>
      <c r="AC160" t="s">
        <v>4</v>
      </c>
      <c r="AD160">
        <v>45363</v>
      </c>
      <c r="AF160" t="s">
        <v>4336</v>
      </c>
      <c r="AI160" s="50" t="s">
        <v>5404</v>
      </c>
      <c r="AN160" t="s">
        <v>5398</v>
      </c>
      <c r="AO160" s="48" t="str">
        <f>VLOOKUP(I160,[2]Sheet1!$A$2:$H$975,1,FALSE)</f>
        <v>Heryana</v>
      </c>
      <c r="AP160" t="str">
        <f t="shared" si="2"/>
        <v>Sama</v>
      </c>
    </row>
    <row r="161" spans="1:42" x14ac:dyDescent="0.25">
      <c r="A161" s="17">
        <v>160</v>
      </c>
      <c r="B161">
        <v>10</v>
      </c>
      <c r="C161" t="s">
        <v>6718</v>
      </c>
      <c r="D161" t="s">
        <v>6393</v>
      </c>
      <c r="E161">
        <v>5</v>
      </c>
      <c r="F161" t="s">
        <v>2888</v>
      </c>
      <c r="G161" s="44" t="s">
        <v>6561</v>
      </c>
      <c r="I161" t="s">
        <v>5405</v>
      </c>
      <c r="J161" t="s">
        <v>1</v>
      </c>
      <c r="K161" t="s">
        <v>4</v>
      </c>
      <c r="L161" s="42">
        <v>38582</v>
      </c>
      <c r="M161" s="50" t="s">
        <v>5406</v>
      </c>
      <c r="N161" t="s">
        <v>4376</v>
      </c>
      <c r="O161">
        <v>1</v>
      </c>
      <c r="P161" t="s">
        <v>6927</v>
      </c>
      <c r="Q161" s="52" t="s">
        <v>6927</v>
      </c>
      <c r="R161" t="s">
        <v>5407</v>
      </c>
      <c r="T161">
        <v>0</v>
      </c>
      <c r="U161" t="s">
        <v>4333</v>
      </c>
      <c r="V161" s="50" t="s">
        <v>5408</v>
      </c>
      <c r="W161" s="50" t="s">
        <v>5409</v>
      </c>
      <c r="X161" s="15" t="s">
        <v>2188</v>
      </c>
      <c r="Y161">
        <v>2</v>
      </c>
      <c r="Z161">
        <v>4</v>
      </c>
      <c r="AA161" t="s">
        <v>334</v>
      </c>
      <c r="AB161" t="s">
        <v>155</v>
      </c>
      <c r="AC161" t="s">
        <v>4</v>
      </c>
      <c r="AD161">
        <v>45363</v>
      </c>
      <c r="AE161" t="s">
        <v>1117</v>
      </c>
      <c r="AF161" t="s">
        <v>4336</v>
      </c>
      <c r="AI161" s="50" t="s">
        <v>5410</v>
      </c>
      <c r="AN161" t="s">
        <v>5405</v>
      </c>
      <c r="AO161" s="48" t="str">
        <f>VLOOKUP(I161,[2]Sheet1!$A$2:$H$975,1,FALSE)</f>
        <v>INTAN NURAENI</v>
      </c>
      <c r="AP161" t="str">
        <f t="shared" si="2"/>
        <v>Sama</v>
      </c>
    </row>
    <row r="162" spans="1:42" x14ac:dyDescent="0.25">
      <c r="A162" s="17">
        <v>161</v>
      </c>
      <c r="B162">
        <v>10</v>
      </c>
      <c r="C162" t="s">
        <v>6718</v>
      </c>
      <c r="D162" t="s">
        <v>6393</v>
      </c>
      <c r="E162">
        <v>5</v>
      </c>
      <c r="F162" t="s">
        <v>2888</v>
      </c>
      <c r="G162" s="44" t="s">
        <v>6562</v>
      </c>
      <c r="I162" t="s">
        <v>5411</v>
      </c>
      <c r="J162" t="s">
        <v>1</v>
      </c>
      <c r="K162" t="s">
        <v>4</v>
      </c>
      <c r="L162" s="42">
        <v>38703</v>
      </c>
      <c r="M162" s="50" t="s">
        <v>5412</v>
      </c>
      <c r="N162" t="s">
        <v>4441</v>
      </c>
      <c r="O162">
        <v>0</v>
      </c>
      <c r="Q162" t="s">
        <v>5413</v>
      </c>
      <c r="R162" t="s">
        <v>5414</v>
      </c>
      <c r="T162" t="s">
        <v>2849</v>
      </c>
      <c r="U162" t="s">
        <v>2847</v>
      </c>
      <c r="V162" s="50" t="s">
        <v>5415</v>
      </c>
      <c r="W162" s="50" t="s">
        <v>5416</v>
      </c>
      <c r="X162" s="15" t="s">
        <v>1727</v>
      </c>
      <c r="Y162">
        <v>3</v>
      </c>
      <c r="Z162">
        <v>1</v>
      </c>
      <c r="AA162" t="s">
        <v>287</v>
      </c>
      <c r="AB162" t="s">
        <v>155</v>
      </c>
      <c r="AC162" t="s">
        <v>4</v>
      </c>
      <c r="AD162">
        <v>45363</v>
      </c>
      <c r="AF162" t="s">
        <v>4336</v>
      </c>
      <c r="AI162" s="50" t="s">
        <v>5417</v>
      </c>
      <c r="AN162" t="s">
        <v>5411</v>
      </c>
      <c r="AO162" s="48" t="e">
        <f>VLOOKUP(I162,[2]Sheet1!$A$2:$H$975,1,FALSE)</f>
        <v>#N/A</v>
      </c>
      <c r="AP162" t="e">
        <f t="shared" si="2"/>
        <v>#N/A</v>
      </c>
    </row>
    <row r="163" spans="1:42" x14ac:dyDescent="0.25">
      <c r="A163" s="17">
        <v>162</v>
      </c>
      <c r="B163">
        <v>10</v>
      </c>
      <c r="C163" t="s">
        <v>6718</v>
      </c>
      <c r="D163" t="s">
        <v>6393</v>
      </c>
      <c r="E163">
        <v>5</v>
      </c>
      <c r="F163" t="s">
        <v>2888</v>
      </c>
      <c r="G163" s="44" t="s">
        <v>6563</v>
      </c>
      <c r="I163" t="s">
        <v>5418</v>
      </c>
      <c r="J163" t="s">
        <v>1</v>
      </c>
      <c r="K163" t="s">
        <v>4</v>
      </c>
      <c r="L163" s="42">
        <v>38830</v>
      </c>
      <c r="M163" s="50">
        <v>0</v>
      </c>
      <c r="N163" t="s">
        <v>4349</v>
      </c>
      <c r="O163">
        <v>0</v>
      </c>
      <c r="Q163">
        <v>0</v>
      </c>
      <c r="R163">
        <v>0</v>
      </c>
      <c r="T163">
        <v>0</v>
      </c>
      <c r="U163">
        <v>0</v>
      </c>
      <c r="V163" s="50">
        <v>0</v>
      </c>
      <c r="W163" s="50">
        <v>0</v>
      </c>
      <c r="X163" s="15" t="s">
        <v>4516</v>
      </c>
      <c r="Y163">
        <v>2</v>
      </c>
      <c r="Z163">
        <v>3</v>
      </c>
      <c r="AA163" t="s">
        <v>268</v>
      </c>
      <c r="AB163" t="s">
        <v>155</v>
      </c>
      <c r="AC163" t="s">
        <v>4</v>
      </c>
      <c r="AD163">
        <v>45363</v>
      </c>
      <c r="AF163" t="s">
        <v>4336</v>
      </c>
      <c r="AI163" s="50" t="s">
        <v>5419</v>
      </c>
      <c r="AN163" t="s">
        <v>5418</v>
      </c>
      <c r="AO163" s="48" t="str">
        <f>VLOOKUP(I163,[2]Sheet1!$A$2:$H$975,1,FALSE)</f>
        <v>LINGGA ADINDA</v>
      </c>
      <c r="AP163" t="str">
        <f t="shared" si="2"/>
        <v>Sama</v>
      </c>
    </row>
    <row r="164" spans="1:42" x14ac:dyDescent="0.25">
      <c r="A164" s="17">
        <v>163</v>
      </c>
      <c r="B164">
        <v>10</v>
      </c>
      <c r="C164" t="s">
        <v>6718</v>
      </c>
      <c r="D164" t="s">
        <v>6393</v>
      </c>
      <c r="E164">
        <v>5</v>
      </c>
      <c r="F164" t="s">
        <v>2888</v>
      </c>
      <c r="G164" s="44" t="s">
        <v>6564</v>
      </c>
      <c r="I164" t="s">
        <v>5420</v>
      </c>
      <c r="J164" t="s">
        <v>9</v>
      </c>
      <c r="K164" t="s">
        <v>6</v>
      </c>
      <c r="L164" s="42">
        <v>38689</v>
      </c>
      <c r="M164" s="50">
        <v>0</v>
      </c>
      <c r="N164" t="s">
        <v>4665</v>
      </c>
      <c r="O164">
        <v>0</v>
      </c>
      <c r="Q164" t="s">
        <v>5421</v>
      </c>
      <c r="R164" t="s">
        <v>5422</v>
      </c>
      <c r="T164" t="s">
        <v>4386</v>
      </c>
      <c r="U164" t="s">
        <v>4333</v>
      </c>
      <c r="V164" s="50" t="s">
        <v>5423</v>
      </c>
      <c r="W164" s="50" t="s">
        <v>5424</v>
      </c>
      <c r="X164" s="15" t="s">
        <v>163</v>
      </c>
      <c r="Y164">
        <v>3</v>
      </c>
      <c r="Z164">
        <v>9</v>
      </c>
      <c r="AA164" t="s">
        <v>313</v>
      </c>
      <c r="AB164" t="s">
        <v>514</v>
      </c>
      <c r="AC164" t="s">
        <v>6</v>
      </c>
      <c r="AD164">
        <v>40622</v>
      </c>
      <c r="AF164" t="s">
        <v>4336</v>
      </c>
      <c r="AI164" s="50" t="s">
        <v>5425</v>
      </c>
      <c r="AN164" t="s">
        <v>5420</v>
      </c>
      <c r="AO164" s="48" t="e">
        <f>VLOOKUP(I164,[2]Sheet1!$A$2:$H$975,1,FALSE)</f>
        <v>#N/A</v>
      </c>
      <c r="AP164" t="e">
        <f t="shared" si="2"/>
        <v>#N/A</v>
      </c>
    </row>
    <row r="165" spans="1:42" x14ac:dyDescent="0.25">
      <c r="A165" s="17">
        <v>164</v>
      </c>
      <c r="B165">
        <v>10</v>
      </c>
      <c r="C165" t="s">
        <v>6718</v>
      </c>
      <c r="D165" t="s">
        <v>6393</v>
      </c>
      <c r="E165">
        <v>5</v>
      </c>
      <c r="F165" t="s">
        <v>2888</v>
      </c>
      <c r="G165" s="44" t="s">
        <v>6565</v>
      </c>
      <c r="I165" t="s">
        <v>5426</v>
      </c>
      <c r="J165" t="s">
        <v>9</v>
      </c>
      <c r="K165" t="s">
        <v>4</v>
      </c>
      <c r="L165" s="42">
        <v>38770</v>
      </c>
      <c r="M165" s="50" t="s">
        <v>5427</v>
      </c>
      <c r="N165" t="s">
        <v>4376</v>
      </c>
      <c r="O165">
        <v>0</v>
      </c>
      <c r="Q165" t="s">
        <v>5428</v>
      </c>
      <c r="R165">
        <v>0</v>
      </c>
      <c r="T165" t="s">
        <v>4386</v>
      </c>
      <c r="U165">
        <v>0</v>
      </c>
      <c r="V165" s="50" t="s">
        <v>5429</v>
      </c>
      <c r="W165" s="50" t="s">
        <v>5430</v>
      </c>
      <c r="X165" s="15" t="s">
        <v>1624</v>
      </c>
      <c r="Y165">
        <v>1</v>
      </c>
      <c r="Z165">
        <v>12</v>
      </c>
      <c r="AA165" t="s">
        <v>295</v>
      </c>
      <c r="AB165" t="s">
        <v>155</v>
      </c>
      <c r="AC165" t="s">
        <v>4</v>
      </c>
      <c r="AD165">
        <v>45363</v>
      </c>
      <c r="AF165" t="s">
        <v>4336</v>
      </c>
      <c r="AI165" s="50">
        <v>0</v>
      </c>
      <c r="AN165" t="s">
        <v>5426</v>
      </c>
      <c r="AO165" s="48" t="e">
        <f>VLOOKUP(I165,[2]Sheet1!$A$2:$H$975,1,FALSE)</f>
        <v>#N/A</v>
      </c>
      <c r="AP165" t="e">
        <f t="shared" si="2"/>
        <v>#N/A</v>
      </c>
    </row>
    <row r="166" spans="1:42" x14ac:dyDescent="0.25">
      <c r="A166" s="17">
        <v>165</v>
      </c>
      <c r="B166">
        <v>10</v>
      </c>
      <c r="C166" t="s">
        <v>6718</v>
      </c>
      <c r="D166" t="s">
        <v>6393</v>
      </c>
      <c r="E166">
        <v>5</v>
      </c>
      <c r="F166" t="s">
        <v>2888</v>
      </c>
      <c r="G166" s="44" t="s">
        <v>6566</v>
      </c>
      <c r="I166" t="s">
        <v>5431</v>
      </c>
      <c r="J166" t="s">
        <v>4424</v>
      </c>
      <c r="K166" t="s">
        <v>4</v>
      </c>
      <c r="L166" s="42">
        <v>38424</v>
      </c>
      <c r="M166" s="50">
        <v>0</v>
      </c>
      <c r="N166" t="s">
        <v>5432</v>
      </c>
      <c r="O166">
        <v>0</v>
      </c>
      <c r="Q166" t="s">
        <v>5433</v>
      </c>
      <c r="R166" t="s">
        <v>5434</v>
      </c>
      <c r="T166" t="s">
        <v>2849</v>
      </c>
      <c r="U166" t="s">
        <v>4333</v>
      </c>
      <c r="V166" s="50" t="s">
        <v>5435</v>
      </c>
      <c r="W166" s="50" t="s">
        <v>5436</v>
      </c>
      <c r="X166" s="15" t="s">
        <v>627</v>
      </c>
      <c r="Y166">
        <v>1</v>
      </c>
      <c r="Z166">
        <v>9</v>
      </c>
      <c r="AA166" t="s">
        <v>185</v>
      </c>
      <c r="AB166" t="s">
        <v>514</v>
      </c>
      <c r="AC166" t="s">
        <v>6</v>
      </c>
      <c r="AD166">
        <v>40621</v>
      </c>
      <c r="AF166" t="s">
        <v>4336</v>
      </c>
      <c r="AI166" s="50" t="s">
        <v>5437</v>
      </c>
      <c r="AN166" t="s">
        <v>5431</v>
      </c>
      <c r="AO166" s="48" t="str">
        <f>VLOOKUP(I166,[2]Sheet1!$A$2:$H$975,1,FALSE)</f>
        <v>M. ILHAM SUGANDI</v>
      </c>
      <c r="AP166" t="str">
        <f t="shared" si="2"/>
        <v>Sama</v>
      </c>
    </row>
    <row r="167" spans="1:42" x14ac:dyDescent="0.25">
      <c r="A167" s="17">
        <v>166</v>
      </c>
      <c r="B167">
        <v>10</v>
      </c>
      <c r="C167" t="s">
        <v>6718</v>
      </c>
      <c r="D167" t="s">
        <v>6393</v>
      </c>
      <c r="E167">
        <v>5</v>
      </c>
      <c r="F167" t="s">
        <v>2888</v>
      </c>
      <c r="G167" s="44" t="s">
        <v>6567</v>
      </c>
      <c r="I167" t="s">
        <v>5438</v>
      </c>
      <c r="J167" t="s">
        <v>4424</v>
      </c>
      <c r="K167" t="s">
        <v>4464</v>
      </c>
      <c r="L167" s="42">
        <v>38627</v>
      </c>
      <c r="M167" s="50" t="s">
        <v>5439</v>
      </c>
      <c r="N167" t="s">
        <v>5024</v>
      </c>
      <c r="O167">
        <v>0</v>
      </c>
      <c r="Q167" t="s">
        <v>5440</v>
      </c>
      <c r="R167" t="s">
        <v>5441</v>
      </c>
      <c r="T167" t="s">
        <v>2849</v>
      </c>
      <c r="U167" t="s">
        <v>2847</v>
      </c>
      <c r="V167" s="50" t="s">
        <v>5442</v>
      </c>
      <c r="W167" s="50" t="s">
        <v>5443</v>
      </c>
      <c r="X167" s="15" t="s">
        <v>1623</v>
      </c>
      <c r="Y167">
        <v>3</v>
      </c>
      <c r="Z167">
        <v>13</v>
      </c>
      <c r="AA167" t="s">
        <v>295</v>
      </c>
      <c r="AB167" t="s">
        <v>155</v>
      </c>
      <c r="AC167" t="s">
        <v>4</v>
      </c>
      <c r="AD167">
        <v>45363</v>
      </c>
      <c r="AF167" t="s">
        <v>4336</v>
      </c>
      <c r="AI167" s="50" t="s">
        <v>5444</v>
      </c>
      <c r="AN167" t="s">
        <v>5438</v>
      </c>
      <c r="AO167" s="48" t="e">
        <f>VLOOKUP(I167,[2]Sheet1!$A$2:$H$975,1,FALSE)</f>
        <v>#N/A</v>
      </c>
      <c r="AP167" t="e">
        <f t="shared" si="2"/>
        <v>#N/A</v>
      </c>
    </row>
    <row r="168" spans="1:42" x14ac:dyDescent="0.25">
      <c r="A168" s="17">
        <v>167</v>
      </c>
      <c r="B168">
        <v>10</v>
      </c>
      <c r="C168" t="s">
        <v>6718</v>
      </c>
      <c r="D168" t="s">
        <v>6393</v>
      </c>
      <c r="E168">
        <v>5</v>
      </c>
      <c r="F168" t="s">
        <v>2888</v>
      </c>
      <c r="G168" s="44" t="s">
        <v>6568</v>
      </c>
      <c r="I168" t="s">
        <v>5445</v>
      </c>
      <c r="J168" t="s">
        <v>4424</v>
      </c>
      <c r="K168" t="s">
        <v>6</v>
      </c>
      <c r="L168" s="42">
        <v>38676</v>
      </c>
      <c r="M168" s="50">
        <v>0</v>
      </c>
      <c r="N168" t="s">
        <v>5446</v>
      </c>
      <c r="O168">
        <v>0</v>
      </c>
      <c r="Q168" t="s">
        <v>5447</v>
      </c>
      <c r="R168" t="s">
        <v>5448</v>
      </c>
      <c r="T168" t="s">
        <v>2847</v>
      </c>
      <c r="U168" t="s">
        <v>4333</v>
      </c>
      <c r="V168" s="50" t="s">
        <v>5449</v>
      </c>
      <c r="W168" s="50" t="s">
        <v>5450</v>
      </c>
      <c r="X168" s="15" t="s">
        <v>5451</v>
      </c>
      <c r="Y168">
        <v>4</v>
      </c>
      <c r="Z168">
        <v>6</v>
      </c>
      <c r="AA168" t="s">
        <v>5452</v>
      </c>
      <c r="AB168" t="s">
        <v>549</v>
      </c>
      <c r="AC168" t="s">
        <v>6</v>
      </c>
      <c r="AD168">
        <v>40291</v>
      </c>
      <c r="AF168" t="s">
        <v>4336</v>
      </c>
      <c r="AI168" s="50" t="s">
        <v>5453</v>
      </c>
      <c r="AN168" t="s">
        <v>5445</v>
      </c>
      <c r="AO168" s="48" t="e">
        <f>VLOOKUP(I168,[2]Sheet1!$A$2:$H$975,1,FALSE)</f>
        <v>#N/A</v>
      </c>
      <c r="AP168" t="e">
        <f t="shared" si="2"/>
        <v>#N/A</v>
      </c>
    </row>
    <row r="169" spans="1:42" x14ac:dyDescent="0.25">
      <c r="A169" s="17">
        <v>168</v>
      </c>
      <c r="B169">
        <v>10</v>
      </c>
      <c r="C169" t="s">
        <v>6718</v>
      </c>
      <c r="D169" t="s">
        <v>6393</v>
      </c>
      <c r="E169">
        <v>5</v>
      </c>
      <c r="F169" t="s">
        <v>2888</v>
      </c>
      <c r="G169" s="44" t="s">
        <v>6569</v>
      </c>
      <c r="I169" t="s">
        <v>2906</v>
      </c>
      <c r="J169" t="s">
        <v>9</v>
      </c>
      <c r="K169" t="s">
        <v>4</v>
      </c>
      <c r="L169" s="42">
        <v>38593</v>
      </c>
      <c r="M169" s="50" t="s">
        <v>5454</v>
      </c>
      <c r="N169" t="s">
        <v>5244</v>
      </c>
      <c r="O169">
        <v>0</v>
      </c>
      <c r="Q169" t="s">
        <v>2942</v>
      </c>
      <c r="R169" t="s">
        <v>5455</v>
      </c>
      <c r="T169" t="s">
        <v>2847</v>
      </c>
      <c r="U169" t="s">
        <v>2847</v>
      </c>
      <c r="V169" s="50" t="s">
        <v>5456</v>
      </c>
      <c r="W169" s="50">
        <v>0</v>
      </c>
      <c r="X169" s="15" t="s">
        <v>444</v>
      </c>
      <c r="Y169">
        <v>4</v>
      </c>
      <c r="Z169">
        <v>7</v>
      </c>
      <c r="AA169" t="s">
        <v>287</v>
      </c>
      <c r="AB169" t="s">
        <v>155</v>
      </c>
      <c r="AC169">
        <v>0</v>
      </c>
      <c r="AD169">
        <v>45363</v>
      </c>
      <c r="AF169" t="s">
        <v>4336</v>
      </c>
      <c r="AI169" s="50" t="s">
        <v>5457</v>
      </c>
      <c r="AN169" t="s">
        <v>2906</v>
      </c>
      <c r="AO169" s="48" t="str">
        <f>VLOOKUP(I169,[2]Sheet1!$A$2:$H$975,1,FALSE)</f>
        <v>Mulyana</v>
      </c>
      <c r="AP169" t="str">
        <f t="shared" si="2"/>
        <v>Sama</v>
      </c>
    </row>
    <row r="170" spans="1:42" x14ac:dyDescent="0.25">
      <c r="A170" s="17">
        <v>169</v>
      </c>
      <c r="B170">
        <v>10</v>
      </c>
      <c r="C170" t="s">
        <v>6718</v>
      </c>
      <c r="D170" t="s">
        <v>6393</v>
      </c>
      <c r="E170">
        <v>5</v>
      </c>
      <c r="F170" t="s">
        <v>2888</v>
      </c>
      <c r="G170" s="44" t="s">
        <v>6570</v>
      </c>
      <c r="I170" t="s">
        <v>5458</v>
      </c>
      <c r="J170" t="s">
        <v>4424</v>
      </c>
      <c r="K170" t="s">
        <v>4</v>
      </c>
      <c r="L170" s="42">
        <v>38637</v>
      </c>
      <c r="M170" s="50" t="s">
        <v>5459</v>
      </c>
      <c r="N170" s="52" t="s">
        <v>4701</v>
      </c>
      <c r="O170">
        <v>0</v>
      </c>
      <c r="Q170" t="s">
        <v>5460</v>
      </c>
      <c r="R170" t="s">
        <v>5461</v>
      </c>
      <c r="T170" t="s">
        <v>2847</v>
      </c>
      <c r="U170" t="s">
        <v>4333</v>
      </c>
      <c r="V170" s="50" t="s">
        <v>5462</v>
      </c>
      <c r="W170" s="50" t="s">
        <v>5463</v>
      </c>
      <c r="X170" s="15" t="s">
        <v>376</v>
      </c>
      <c r="Y170">
        <v>1</v>
      </c>
      <c r="Z170">
        <v>2</v>
      </c>
      <c r="AA170" t="s">
        <v>287</v>
      </c>
      <c r="AB170" t="s">
        <v>155</v>
      </c>
      <c r="AC170" t="s">
        <v>4</v>
      </c>
      <c r="AD170">
        <v>45363</v>
      </c>
      <c r="AF170" t="s">
        <v>4336</v>
      </c>
      <c r="AI170" s="50" t="s">
        <v>5464</v>
      </c>
      <c r="AN170" t="s">
        <v>5458</v>
      </c>
      <c r="AO170" s="48" t="str">
        <f>VLOOKUP(I170,[2]Sheet1!$A$2:$H$975,1,FALSE)</f>
        <v>NAUFAL RAMADHAN</v>
      </c>
      <c r="AP170" t="str">
        <f t="shared" si="2"/>
        <v>Sama</v>
      </c>
    </row>
    <row r="171" spans="1:42" x14ac:dyDescent="0.25">
      <c r="A171" s="17">
        <v>170</v>
      </c>
      <c r="B171">
        <v>10</v>
      </c>
      <c r="C171" t="s">
        <v>6718</v>
      </c>
      <c r="D171" t="s">
        <v>6393</v>
      </c>
      <c r="E171">
        <v>5</v>
      </c>
      <c r="F171" t="s">
        <v>2888</v>
      </c>
      <c r="G171" s="44" t="s">
        <v>6571</v>
      </c>
      <c r="I171" t="s">
        <v>5465</v>
      </c>
      <c r="J171" t="s">
        <v>1</v>
      </c>
      <c r="K171" t="s">
        <v>4</v>
      </c>
      <c r="L171" s="42">
        <v>38836</v>
      </c>
      <c r="M171" s="50">
        <v>0</v>
      </c>
      <c r="N171" t="s">
        <v>4376</v>
      </c>
      <c r="O171">
        <v>0</v>
      </c>
      <c r="Q171" t="s">
        <v>5466</v>
      </c>
      <c r="R171" t="s">
        <v>5467</v>
      </c>
      <c r="T171" t="s">
        <v>2849</v>
      </c>
      <c r="U171" t="s">
        <v>2847</v>
      </c>
      <c r="V171" s="50" t="s">
        <v>5468</v>
      </c>
      <c r="W171" s="50" t="s">
        <v>5469</v>
      </c>
      <c r="X171" s="15" t="s">
        <v>4944</v>
      </c>
      <c r="Y171">
        <v>2</v>
      </c>
      <c r="Z171">
        <v>16</v>
      </c>
      <c r="AA171" t="s">
        <v>287</v>
      </c>
      <c r="AB171" t="s">
        <v>155</v>
      </c>
      <c r="AC171" t="s">
        <v>4</v>
      </c>
      <c r="AD171">
        <v>45363</v>
      </c>
      <c r="AF171" t="s">
        <v>4336</v>
      </c>
      <c r="AI171" s="50" t="s">
        <v>5470</v>
      </c>
      <c r="AN171" t="s">
        <v>5465</v>
      </c>
      <c r="AO171" s="48" t="e">
        <f>VLOOKUP(I171,[2]Sheet1!$A$2:$H$975,1,FALSE)</f>
        <v>#N/A</v>
      </c>
      <c r="AP171" t="e">
        <f t="shared" si="2"/>
        <v>#N/A</v>
      </c>
    </row>
    <row r="172" spans="1:42" x14ac:dyDescent="0.25">
      <c r="A172" s="17">
        <v>171</v>
      </c>
      <c r="B172">
        <v>10</v>
      </c>
      <c r="C172" t="s">
        <v>6718</v>
      </c>
      <c r="D172" t="s">
        <v>6393</v>
      </c>
      <c r="E172">
        <v>5</v>
      </c>
      <c r="F172" t="s">
        <v>2888</v>
      </c>
      <c r="G172" s="44" t="s">
        <v>6572</v>
      </c>
      <c r="I172" t="s">
        <v>5471</v>
      </c>
      <c r="J172" t="s">
        <v>1</v>
      </c>
      <c r="K172" t="s">
        <v>4</v>
      </c>
      <c r="L172" s="42">
        <v>38641</v>
      </c>
      <c r="M172" s="50">
        <v>0</v>
      </c>
      <c r="N172" t="s">
        <v>4701</v>
      </c>
      <c r="O172">
        <v>0</v>
      </c>
      <c r="Q172" t="s">
        <v>5472</v>
      </c>
      <c r="R172" t="s">
        <v>5473</v>
      </c>
      <c r="T172" t="s">
        <v>2863</v>
      </c>
      <c r="U172" t="s">
        <v>4333</v>
      </c>
      <c r="V172" s="50" t="s">
        <v>5474</v>
      </c>
      <c r="W172" s="50" t="s">
        <v>5475</v>
      </c>
      <c r="X172" s="15" t="s">
        <v>5476</v>
      </c>
      <c r="Y172">
        <v>6</v>
      </c>
      <c r="Z172">
        <v>7</v>
      </c>
      <c r="AA172" t="s">
        <v>287</v>
      </c>
      <c r="AB172" t="s">
        <v>155</v>
      </c>
      <c r="AC172" t="s">
        <v>4</v>
      </c>
      <c r="AD172">
        <v>45363</v>
      </c>
      <c r="AF172" t="s">
        <v>4336</v>
      </c>
      <c r="AI172" s="50" t="s">
        <v>5477</v>
      </c>
      <c r="AN172" t="s">
        <v>5471</v>
      </c>
      <c r="AO172" s="48" t="str">
        <f>VLOOKUP(I172,[2]Sheet1!$A$2:$H$975,1,FALSE)</f>
        <v>PHILIA WARDANI</v>
      </c>
      <c r="AP172" t="str">
        <f t="shared" si="2"/>
        <v>Sama</v>
      </c>
    </row>
    <row r="173" spans="1:42" x14ac:dyDescent="0.25">
      <c r="A173" s="17">
        <v>172</v>
      </c>
      <c r="B173">
        <v>10</v>
      </c>
      <c r="C173" t="s">
        <v>6718</v>
      </c>
      <c r="D173" t="s">
        <v>6393</v>
      </c>
      <c r="E173">
        <v>5</v>
      </c>
      <c r="F173" t="s">
        <v>2888</v>
      </c>
      <c r="G173" s="44" t="s">
        <v>6573</v>
      </c>
      <c r="I173" t="s">
        <v>5478</v>
      </c>
      <c r="J173" t="s">
        <v>4424</v>
      </c>
      <c r="K173" t="s">
        <v>4</v>
      </c>
      <c r="L173" s="42">
        <v>39025</v>
      </c>
      <c r="M173" s="50" t="s">
        <v>5479</v>
      </c>
      <c r="N173" t="s">
        <v>4329</v>
      </c>
      <c r="O173">
        <v>0</v>
      </c>
      <c r="Q173" t="s">
        <v>5480</v>
      </c>
      <c r="R173" t="s">
        <v>5481</v>
      </c>
      <c r="T173" t="s">
        <v>5482</v>
      </c>
      <c r="U173" t="s">
        <v>4333</v>
      </c>
      <c r="V173" s="50" t="s">
        <v>5483</v>
      </c>
      <c r="W173" s="50" t="s">
        <v>5484</v>
      </c>
      <c r="X173" s="15" t="s">
        <v>433</v>
      </c>
      <c r="Y173">
        <v>3</v>
      </c>
      <c r="Z173">
        <v>8</v>
      </c>
      <c r="AA173" t="s">
        <v>295</v>
      </c>
      <c r="AB173" t="s">
        <v>155</v>
      </c>
      <c r="AC173" t="s">
        <v>4</v>
      </c>
      <c r="AD173">
        <v>45363</v>
      </c>
      <c r="AF173" t="s">
        <v>4336</v>
      </c>
      <c r="AI173" s="50" t="s">
        <v>5485</v>
      </c>
      <c r="AN173" t="s">
        <v>5478</v>
      </c>
      <c r="AO173" s="48" t="str">
        <f>VLOOKUP(I173,[2]Sheet1!$A$2:$H$975,1,FALSE)</f>
        <v>Ramayuanda Meino Putra</v>
      </c>
      <c r="AP173" t="str">
        <f t="shared" si="2"/>
        <v>Sama</v>
      </c>
    </row>
    <row r="174" spans="1:42" x14ac:dyDescent="0.25">
      <c r="A174" s="17">
        <v>173</v>
      </c>
      <c r="B174">
        <v>10</v>
      </c>
      <c r="C174" t="s">
        <v>6718</v>
      </c>
      <c r="D174" t="s">
        <v>6393</v>
      </c>
      <c r="E174">
        <v>5</v>
      </c>
      <c r="F174" t="s">
        <v>2888</v>
      </c>
      <c r="G174" s="44" t="s">
        <v>6574</v>
      </c>
      <c r="I174" s="52" t="s">
        <v>6969</v>
      </c>
      <c r="J174" t="s">
        <v>9</v>
      </c>
      <c r="K174" t="s">
        <v>4</v>
      </c>
      <c r="L174" s="42">
        <v>38861</v>
      </c>
      <c r="M174" s="50" t="s">
        <v>5487</v>
      </c>
      <c r="N174" t="s">
        <v>4376</v>
      </c>
      <c r="O174">
        <v>1</v>
      </c>
      <c r="Q174" s="52" t="s">
        <v>6970</v>
      </c>
      <c r="R174" t="s">
        <v>5488</v>
      </c>
      <c r="T174" t="s">
        <v>2847</v>
      </c>
      <c r="U174" t="s">
        <v>4333</v>
      </c>
      <c r="V174" s="50" t="s">
        <v>5489</v>
      </c>
      <c r="W174" s="50" t="s">
        <v>5490</v>
      </c>
      <c r="X174" s="65" t="s">
        <v>1859</v>
      </c>
      <c r="Y174">
        <v>3</v>
      </c>
      <c r="Z174">
        <v>4</v>
      </c>
      <c r="AA174" t="s">
        <v>5</v>
      </c>
      <c r="AB174" t="s">
        <v>155</v>
      </c>
      <c r="AC174" t="s">
        <v>4</v>
      </c>
      <c r="AD174">
        <v>45363</v>
      </c>
      <c r="AE174" t="s">
        <v>1117</v>
      </c>
      <c r="AF174" t="s">
        <v>4336</v>
      </c>
      <c r="AI174" s="50" t="s">
        <v>5491</v>
      </c>
      <c r="AN174" t="s">
        <v>5486</v>
      </c>
      <c r="AO174" s="48" t="str">
        <f>VLOOKUP(I174,[2]Sheet1!$A$2:$H$975,1,FALSE)</f>
        <v>Rendra Fathur Rachman</v>
      </c>
      <c r="AP174" t="str">
        <f t="shared" si="2"/>
        <v>Sama</v>
      </c>
    </row>
    <row r="175" spans="1:42" x14ac:dyDescent="0.25">
      <c r="A175" s="17">
        <v>174</v>
      </c>
      <c r="B175">
        <v>10</v>
      </c>
      <c r="C175" t="s">
        <v>6718</v>
      </c>
      <c r="D175" t="s">
        <v>6393</v>
      </c>
      <c r="E175">
        <v>5</v>
      </c>
      <c r="F175" t="s">
        <v>2888</v>
      </c>
      <c r="G175" s="44" t="s">
        <v>6575</v>
      </c>
      <c r="I175" t="s">
        <v>5492</v>
      </c>
      <c r="J175" t="s">
        <v>4424</v>
      </c>
      <c r="K175" t="s">
        <v>4</v>
      </c>
      <c r="L175" s="42">
        <v>38698</v>
      </c>
      <c r="M175" s="50" t="s">
        <v>5493</v>
      </c>
      <c r="N175" t="s">
        <v>4589</v>
      </c>
      <c r="O175">
        <v>0</v>
      </c>
      <c r="Q175" t="s">
        <v>5494</v>
      </c>
      <c r="R175" t="s">
        <v>5495</v>
      </c>
      <c r="T175" t="s">
        <v>2849</v>
      </c>
      <c r="U175" t="s">
        <v>2847</v>
      </c>
      <c r="V175" s="50" t="s">
        <v>5496</v>
      </c>
      <c r="W175" s="50" t="s">
        <v>5497</v>
      </c>
      <c r="X175" s="15" t="s">
        <v>5498</v>
      </c>
      <c r="Y175">
        <v>1</v>
      </c>
      <c r="Z175">
        <v>4</v>
      </c>
      <c r="AA175" t="s">
        <v>303</v>
      </c>
      <c r="AB175" t="s">
        <v>155</v>
      </c>
      <c r="AC175" t="s">
        <v>4</v>
      </c>
      <c r="AD175">
        <v>45363</v>
      </c>
      <c r="AF175" t="s">
        <v>4336</v>
      </c>
      <c r="AI175" s="50" t="s">
        <v>5499</v>
      </c>
      <c r="AN175" t="s">
        <v>5492</v>
      </c>
      <c r="AO175" s="48" t="str">
        <f>VLOOKUP(I175,[2]Sheet1!$A$2:$H$975,1,FALSE)</f>
        <v>RENO REVANSA</v>
      </c>
      <c r="AP175" t="str">
        <f t="shared" si="2"/>
        <v>Sama</v>
      </c>
    </row>
    <row r="176" spans="1:42" x14ac:dyDescent="0.25">
      <c r="A176" s="17">
        <v>175</v>
      </c>
      <c r="B176">
        <v>10</v>
      </c>
      <c r="C176" t="s">
        <v>6718</v>
      </c>
      <c r="D176" t="s">
        <v>6393</v>
      </c>
      <c r="E176">
        <v>5</v>
      </c>
      <c r="F176" t="s">
        <v>2888</v>
      </c>
      <c r="G176" s="44" t="s">
        <v>6576</v>
      </c>
      <c r="I176" t="s">
        <v>6402</v>
      </c>
      <c r="J176" t="s">
        <v>4424</v>
      </c>
      <c r="K176" t="s">
        <v>4</v>
      </c>
      <c r="L176" s="42">
        <v>38860</v>
      </c>
      <c r="M176" s="50">
        <v>0</v>
      </c>
      <c r="N176" t="s">
        <v>4376</v>
      </c>
      <c r="O176">
        <v>0</v>
      </c>
      <c r="Q176" t="s">
        <v>5500</v>
      </c>
      <c r="R176" t="s">
        <v>5501</v>
      </c>
      <c r="T176" t="s">
        <v>2849</v>
      </c>
      <c r="U176" t="s">
        <v>4333</v>
      </c>
      <c r="V176" s="50" t="s">
        <v>5502</v>
      </c>
      <c r="W176" s="50" t="s">
        <v>5503</v>
      </c>
      <c r="X176" s="15" t="s">
        <v>5504</v>
      </c>
      <c r="Y176">
        <v>3</v>
      </c>
      <c r="Z176">
        <v>7</v>
      </c>
      <c r="AA176" t="s">
        <v>287</v>
      </c>
      <c r="AB176" t="s">
        <v>155</v>
      </c>
      <c r="AC176" t="s">
        <v>4</v>
      </c>
      <c r="AD176">
        <v>45363</v>
      </c>
      <c r="AF176" t="s">
        <v>4336</v>
      </c>
      <c r="AI176" s="50" t="s">
        <v>5505</v>
      </c>
      <c r="AN176" t="s">
        <v>6402</v>
      </c>
      <c r="AO176" s="48" t="str">
        <f>VLOOKUP(I176,[2]Sheet1!$A$2:$H$975,1,FALSE)</f>
        <v>Rezza Faizal Nurmansyah</v>
      </c>
      <c r="AP176" t="str">
        <f t="shared" si="2"/>
        <v>Sama</v>
      </c>
    </row>
    <row r="177" spans="1:42" x14ac:dyDescent="0.25">
      <c r="A177" s="17">
        <v>176</v>
      </c>
      <c r="B177">
        <v>10</v>
      </c>
      <c r="C177" t="s">
        <v>6718</v>
      </c>
      <c r="D177" t="s">
        <v>6393</v>
      </c>
      <c r="E177">
        <v>5</v>
      </c>
      <c r="F177" t="s">
        <v>2888</v>
      </c>
      <c r="G177" s="44" t="s">
        <v>6577</v>
      </c>
      <c r="I177" t="s">
        <v>5506</v>
      </c>
      <c r="J177" t="s">
        <v>9</v>
      </c>
      <c r="K177" t="s">
        <v>4</v>
      </c>
      <c r="L177" s="42">
        <v>38703</v>
      </c>
      <c r="M177" s="50" t="s">
        <v>5507</v>
      </c>
      <c r="N177" t="s">
        <v>4376</v>
      </c>
      <c r="O177">
        <v>0</v>
      </c>
      <c r="Q177" t="s">
        <v>5508</v>
      </c>
      <c r="R177" t="s">
        <v>4222</v>
      </c>
      <c r="T177" t="s">
        <v>2849</v>
      </c>
      <c r="U177" t="s">
        <v>4333</v>
      </c>
      <c r="V177" s="50" t="s">
        <v>5509</v>
      </c>
      <c r="W177" s="50" t="s">
        <v>5510</v>
      </c>
      <c r="X177" s="15" t="s">
        <v>5504</v>
      </c>
      <c r="Y177">
        <v>2</v>
      </c>
      <c r="Z177">
        <v>7</v>
      </c>
      <c r="AA177" t="s">
        <v>287</v>
      </c>
      <c r="AB177" t="s">
        <v>155</v>
      </c>
      <c r="AC177" t="s">
        <v>4</v>
      </c>
      <c r="AD177">
        <v>45363</v>
      </c>
      <c r="AF177" t="s">
        <v>4336</v>
      </c>
      <c r="AI177" s="50">
        <v>0</v>
      </c>
      <c r="AN177" t="s">
        <v>5506</v>
      </c>
      <c r="AO177" s="48" t="str">
        <f>VLOOKUP(I177,[2]Sheet1!$A$2:$H$975,1,FALSE)</f>
        <v>RIDWAN MUSTOPA</v>
      </c>
      <c r="AP177" t="str">
        <f t="shared" si="2"/>
        <v>Sama</v>
      </c>
    </row>
    <row r="178" spans="1:42" x14ac:dyDescent="0.25">
      <c r="A178" s="17">
        <v>177</v>
      </c>
      <c r="B178">
        <v>10</v>
      </c>
      <c r="C178" t="s">
        <v>6718</v>
      </c>
      <c r="D178" t="s">
        <v>6393</v>
      </c>
      <c r="E178">
        <v>5</v>
      </c>
      <c r="F178" t="s">
        <v>2888</v>
      </c>
      <c r="G178" s="44" t="s">
        <v>6578</v>
      </c>
      <c r="I178" t="s">
        <v>5511</v>
      </c>
      <c r="J178" t="s">
        <v>4424</v>
      </c>
      <c r="K178" t="s">
        <v>4</v>
      </c>
      <c r="L178" s="42">
        <v>38758</v>
      </c>
      <c r="M178" s="54" t="s">
        <v>6926</v>
      </c>
      <c r="N178" t="s">
        <v>5102</v>
      </c>
      <c r="O178">
        <v>0</v>
      </c>
      <c r="Q178" t="s">
        <v>5512</v>
      </c>
      <c r="R178" t="s">
        <v>3784</v>
      </c>
      <c r="T178" t="s">
        <v>2849</v>
      </c>
      <c r="U178" t="s">
        <v>2847</v>
      </c>
      <c r="V178" s="50" t="s">
        <v>5513</v>
      </c>
      <c r="W178" s="50" t="s">
        <v>5514</v>
      </c>
      <c r="X178" s="15" t="s">
        <v>5107</v>
      </c>
      <c r="Y178">
        <v>2</v>
      </c>
      <c r="Z178">
        <v>1</v>
      </c>
      <c r="AA178" t="s">
        <v>854</v>
      </c>
      <c r="AB178" t="s">
        <v>155</v>
      </c>
      <c r="AC178" t="s">
        <v>4</v>
      </c>
      <c r="AD178">
        <v>45363</v>
      </c>
      <c r="AF178" t="s">
        <v>4336</v>
      </c>
      <c r="AI178" s="50" t="s">
        <v>5515</v>
      </c>
      <c r="AN178" t="s">
        <v>5511</v>
      </c>
      <c r="AO178" s="48" t="str">
        <f>VLOOKUP(I178,[2]Sheet1!$A$2:$H$975,1,FALSE)</f>
        <v>RIFDAN</v>
      </c>
      <c r="AP178" t="str">
        <f t="shared" si="2"/>
        <v>Sama</v>
      </c>
    </row>
    <row r="179" spans="1:42" x14ac:dyDescent="0.25">
      <c r="A179" s="17">
        <v>178</v>
      </c>
      <c r="B179">
        <v>10</v>
      </c>
      <c r="C179" t="s">
        <v>6718</v>
      </c>
      <c r="D179" t="s">
        <v>6393</v>
      </c>
      <c r="E179">
        <v>5</v>
      </c>
      <c r="F179" t="s">
        <v>2888</v>
      </c>
      <c r="G179" s="44" t="s">
        <v>6579</v>
      </c>
      <c r="I179" t="s">
        <v>5516</v>
      </c>
      <c r="J179" t="s">
        <v>9</v>
      </c>
      <c r="K179" t="s">
        <v>6</v>
      </c>
      <c r="L179" s="42">
        <v>39705</v>
      </c>
      <c r="M179" s="50" t="s">
        <v>5517</v>
      </c>
      <c r="N179" t="s">
        <v>4701</v>
      </c>
      <c r="O179">
        <v>0</v>
      </c>
      <c r="Q179">
        <v>0</v>
      </c>
      <c r="R179" t="s">
        <v>5518</v>
      </c>
      <c r="T179">
        <v>0</v>
      </c>
      <c r="U179" t="s">
        <v>4333</v>
      </c>
      <c r="V179" s="50" t="s">
        <v>5519</v>
      </c>
      <c r="W179" s="50" t="s">
        <v>5520</v>
      </c>
      <c r="X179" s="15" t="s">
        <v>5521</v>
      </c>
      <c r="Y179">
        <v>4</v>
      </c>
      <c r="Z179">
        <v>3</v>
      </c>
      <c r="AA179" t="s">
        <v>344</v>
      </c>
      <c r="AB179" t="s">
        <v>538</v>
      </c>
      <c r="AC179" t="s">
        <v>6</v>
      </c>
      <c r="AD179">
        <v>40394</v>
      </c>
      <c r="AF179" t="s">
        <v>4336</v>
      </c>
      <c r="AI179" s="50" t="s">
        <v>5522</v>
      </c>
      <c r="AN179" t="s">
        <v>5516</v>
      </c>
      <c r="AO179" s="48" t="str">
        <f>VLOOKUP(I179,[2]Sheet1!$A$2:$H$975,1,FALSE)</f>
        <v>RIO ALIF MAULANA</v>
      </c>
      <c r="AP179" t="str">
        <f t="shared" si="2"/>
        <v>Sama</v>
      </c>
    </row>
    <row r="180" spans="1:42" x14ac:dyDescent="0.25">
      <c r="A180" s="17">
        <v>179</v>
      </c>
      <c r="B180">
        <v>10</v>
      </c>
      <c r="C180" t="s">
        <v>6718</v>
      </c>
      <c r="D180" t="s">
        <v>6393</v>
      </c>
      <c r="E180">
        <v>5</v>
      </c>
      <c r="F180" t="s">
        <v>2888</v>
      </c>
      <c r="G180" s="44" t="s">
        <v>6580</v>
      </c>
      <c r="I180" t="s">
        <v>5523</v>
      </c>
      <c r="J180" t="s">
        <v>4424</v>
      </c>
      <c r="K180" t="s">
        <v>4</v>
      </c>
      <c r="L180" s="42">
        <v>38163</v>
      </c>
      <c r="M180" s="50" t="s">
        <v>5524</v>
      </c>
      <c r="N180" t="s">
        <v>4376</v>
      </c>
      <c r="O180">
        <v>0</v>
      </c>
      <c r="Q180" s="52" t="s">
        <v>6933</v>
      </c>
      <c r="R180" t="s">
        <v>5525</v>
      </c>
      <c r="T180" t="s">
        <v>4386</v>
      </c>
      <c r="U180" t="s">
        <v>4333</v>
      </c>
      <c r="V180" s="50" t="s">
        <v>5526</v>
      </c>
      <c r="W180" s="50" t="s">
        <v>5527</v>
      </c>
      <c r="X180" s="15" t="s">
        <v>5528</v>
      </c>
      <c r="Y180">
        <v>3</v>
      </c>
      <c r="Z180">
        <v>11</v>
      </c>
      <c r="AA180" t="s">
        <v>295</v>
      </c>
      <c r="AB180" t="s">
        <v>155</v>
      </c>
      <c r="AC180" t="s">
        <v>4</v>
      </c>
      <c r="AD180">
        <v>45363</v>
      </c>
      <c r="AF180" t="s">
        <v>4336</v>
      </c>
      <c r="AI180" s="50" t="s">
        <v>5529</v>
      </c>
      <c r="AN180" t="s">
        <v>5523</v>
      </c>
      <c r="AO180" s="48" t="e">
        <f>VLOOKUP(I180,[2]Sheet1!$A$2:$H$975,1,FALSE)</f>
        <v>#N/A</v>
      </c>
      <c r="AP180" t="e">
        <f t="shared" si="2"/>
        <v>#N/A</v>
      </c>
    </row>
    <row r="181" spans="1:42" x14ac:dyDescent="0.25">
      <c r="A181" s="17">
        <v>180</v>
      </c>
      <c r="B181">
        <v>10</v>
      </c>
      <c r="C181" t="s">
        <v>6718</v>
      </c>
      <c r="D181" t="s">
        <v>6393</v>
      </c>
      <c r="E181">
        <v>5</v>
      </c>
      <c r="F181" t="s">
        <v>2888</v>
      </c>
      <c r="G181" s="44" t="s">
        <v>6581</v>
      </c>
      <c r="I181" t="s">
        <v>5530</v>
      </c>
      <c r="J181" t="s">
        <v>9</v>
      </c>
      <c r="K181" t="s">
        <v>4</v>
      </c>
      <c r="L181" s="42">
        <v>38868</v>
      </c>
      <c r="M181" s="50" t="s">
        <v>5531</v>
      </c>
      <c r="N181" t="s">
        <v>4349</v>
      </c>
      <c r="O181">
        <v>0</v>
      </c>
      <c r="Q181" t="s">
        <v>3932</v>
      </c>
      <c r="R181" t="s">
        <v>5532</v>
      </c>
      <c r="T181" t="s">
        <v>2847</v>
      </c>
      <c r="U181" t="s">
        <v>2847</v>
      </c>
      <c r="V181" s="50" t="s">
        <v>5533</v>
      </c>
      <c r="W181" s="50" t="s">
        <v>5534</v>
      </c>
      <c r="X181" s="15" t="s">
        <v>5066</v>
      </c>
      <c r="Y181">
        <v>3</v>
      </c>
      <c r="Z181">
        <v>3</v>
      </c>
      <c r="AA181" t="s">
        <v>268</v>
      </c>
      <c r="AB181" t="s">
        <v>155</v>
      </c>
      <c r="AC181" t="s">
        <v>4</v>
      </c>
      <c r="AD181">
        <v>45363</v>
      </c>
      <c r="AF181" t="s">
        <v>4336</v>
      </c>
      <c r="AI181" s="50" t="s">
        <v>5535</v>
      </c>
      <c r="AN181" t="s">
        <v>5530</v>
      </c>
      <c r="AO181" s="48" t="str">
        <f>VLOOKUP(I181,[2]Sheet1!$A$2:$H$975,1,FALSE)</f>
        <v>Rizki Muhamad Padilah</v>
      </c>
      <c r="AP181" t="str">
        <f t="shared" si="2"/>
        <v>Sama</v>
      </c>
    </row>
    <row r="182" spans="1:42" x14ac:dyDescent="0.25">
      <c r="A182" s="17">
        <v>181</v>
      </c>
      <c r="B182">
        <v>10</v>
      </c>
      <c r="C182" t="s">
        <v>6718</v>
      </c>
      <c r="D182" t="s">
        <v>6393</v>
      </c>
      <c r="E182">
        <v>5</v>
      </c>
      <c r="F182" t="s">
        <v>2888</v>
      </c>
      <c r="G182" s="44" t="s">
        <v>6582</v>
      </c>
      <c r="I182" t="s">
        <v>5536</v>
      </c>
      <c r="J182" t="s">
        <v>4424</v>
      </c>
      <c r="K182" t="s">
        <v>4</v>
      </c>
      <c r="L182" s="42">
        <v>38600</v>
      </c>
      <c r="M182" s="50" t="s">
        <v>5537</v>
      </c>
      <c r="N182" t="s">
        <v>4708</v>
      </c>
      <c r="O182">
        <v>0</v>
      </c>
      <c r="Q182">
        <v>0</v>
      </c>
      <c r="R182" t="s">
        <v>5538</v>
      </c>
      <c r="T182">
        <v>0</v>
      </c>
      <c r="U182" t="s">
        <v>4333</v>
      </c>
      <c r="V182" s="50" t="s">
        <v>5539</v>
      </c>
      <c r="W182" s="50" t="s">
        <v>5540</v>
      </c>
      <c r="X182" s="15" t="s">
        <v>444</v>
      </c>
      <c r="Y182">
        <v>4</v>
      </c>
      <c r="Z182">
        <v>7</v>
      </c>
      <c r="AA182" t="s">
        <v>287</v>
      </c>
      <c r="AB182" t="s">
        <v>155</v>
      </c>
      <c r="AC182" t="s">
        <v>4</v>
      </c>
      <c r="AD182">
        <v>45363</v>
      </c>
      <c r="AF182" t="s">
        <v>4336</v>
      </c>
      <c r="AI182" s="50" t="s">
        <v>5541</v>
      </c>
      <c r="AN182" t="s">
        <v>5536</v>
      </c>
      <c r="AO182" s="48" t="str">
        <f>VLOOKUP(I182,[2]Sheet1!$A$2:$H$975,1,FALSE)</f>
        <v>RIZKI NUGRAHA</v>
      </c>
      <c r="AP182" t="str">
        <f t="shared" si="2"/>
        <v>Sama</v>
      </c>
    </row>
    <row r="183" spans="1:42" x14ac:dyDescent="0.25">
      <c r="A183" s="17">
        <v>182</v>
      </c>
      <c r="B183">
        <v>10</v>
      </c>
      <c r="C183" t="s">
        <v>6718</v>
      </c>
      <c r="D183" t="s">
        <v>6393</v>
      </c>
      <c r="E183">
        <v>5</v>
      </c>
      <c r="F183" t="s">
        <v>2888</v>
      </c>
      <c r="G183" s="44" t="s">
        <v>6583</v>
      </c>
      <c r="I183" t="s">
        <v>5542</v>
      </c>
      <c r="J183" t="s">
        <v>9</v>
      </c>
      <c r="K183" t="s">
        <v>4</v>
      </c>
      <c r="L183" s="42">
        <v>38697</v>
      </c>
      <c r="M183" s="50" t="s">
        <v>5543</v>
      </c>
      <c r="N183" t="s">
        <v>5244</v>
      </c>
      <c r="O183">
        <v>0</v>
      </c>
      <c r="Q183" t="s">
        <v>5544</v>
      </c>
      <c r="R183" t="s">
        <v>5545</v>
      </c>
      <c r="T183" t="s">
        <v>4386</v>
      </c>
      <c r="U183" t="s">
        <v>4333</v>
      </c>
      <c r="V183" s="50" t="s">
        <v>5546</v>
      </c>
      <c r="W183" s="50" t="s">
        <v>5547</v>
      </c>
      <c r="X183" s="15" t="s">
        <v>5548</v>
      </c>
      <c r="Y183">
        <v>1</v>
      </c>
      <c r="Z183">
        <v>8</v>
      </c>
      <c r="AA183" t="s">
        <v>287</v>
      </c>
      <c r="AB183" t="s">
        <v>155</v>
      </c>
      <c r="AC183" t="s">
        <v>4</v>
      </c>
      <c r="AD183">
        <v>45363</v>
      </c>
      <c r="AF183" t="s">
        <v>4336</v>
      </c>
      <c r="AI183" s="50" t="s">
        <v>5549</v>
      </c>
      <c r="AN183" t="s">
        <v>5542</v>
      </c>
      <c r="AO183" s="48" t="str">
        <f>VLOOKUP(I183,[2]Sheet1!$A$2:$H$975,1,FALSE)</f>
        <v>RIZKI WIHARYADI</v>
      </c>
      <c r="AP183" t="str">
        <f t="shared" si="2"/>
        <v>Sama</v>
      </c>
    </row>
    <row r="184" spans="1:42" x14ac:dyDescent="0.25">
      <c r="A184" s="17">
        <v>183</v>
      </c>
      <c r="B184">
        <v>10</v>
      </c>
      <c r="C184" t="s">
        <v>6718</v>
      </c>
      <c r="D184" t="s">
        <v>6393</v>
      </c>
      <c r="E184">
        <v>5</v>
      </c>
      <c r="F184" t="s">
        <v>2888</v>
      </c>
      <c r="G184" s="44" t="s">
        <v>6584</v>
      </c>
      <c r="I184" t="s">
        <v>5550</v>
      </c>
      <c r="J184" t="s">
        <v>4424</v>
      </c>
      <c r="K184" t="s">
        <v>4399</v>
      </c>
      <c r="L184" s="42">
        <v>38616</v>
      </c>
      <c r="M184" s="54" t="s">
        <v>6797</v>
      </c>
      <c r="N184" t="s">
        <v>4376</v>
      </c>
      <c r="O184">
        <v>1</v>
      </c>
      <c r="P184" t="s">
        <v>6798</v>
      </c>
      <c r="Q184" t="s">
        <v>5551</v>
      </c>
      <c r="R184" t="s">
        <v>2954</v>
      </c>
      <c r="T184" t="s">
        <v>2847</v>
      </c>
      <c r="U184" t="s">
        <v>4333</v>
      </c>
      <c r="V184" s="50">
        <v>0</v>
      </c>
      <c r="W184" s="50">
        <v>0</v>
      </c>
      <c r="X184" s="15" t="s">
        <v>1859</v>
      </c>
      <c r="Y184">
        <v>4</v>
      </c>
      <c r="Z184">
        <v>4</v>
      </c>
      <c r="AA184" t="s">
        <v>5</v>
      </c>
      <c r="AB184" t="s">
        <v>155</v>
      </c>
      <c r="AC184" t="s">
        <v>4</v>
      </c>
      <c r="AD184">
        <v>45363</v>
      </c>
      <c r="AF184" t="s">
        <v>4336</v>
      </c>
      <c r="AI184" s="50" t="s">
        <v>5552</v>
      </c>
      <c r="AN184" t="s">
        <v>5550</v>
      </c>
      <c r="AO184" s="48" t="e">
        <f>VLOOKUP(I184,[2]Sheet1!$A$2:$H$975,1,FALSE)</f>
        <v>#N/A</v>
      </c>
      <c r="AP184" t="e">
        <f t="shared" si="2"/>
        <v>#N/A</v>
      </c>
    </row>
    <row r="185" spans="1:42" x14ac:dyDescent="0.25">
      <c r="A185" s="17">
        <v>184</v>
      </c>
      <c r="B185">
        <v>10</v>
      </c>
      <c r="C185" t="s">
        <v>6718</v>
      </c>
      <c r="D185" t="s">
        <v>6393</v>
      </c>
      <c r="E185">
        <v>5</v>
      </c>
      <c r="F185" t="s">
        <v>2888</v>
      </c>
      <c r="G185" s="44" t="s">
        <v>6585</v>
      </c>
      <c r="I185" t="s">
        <v>5553</v>
      </c>
      <c r="J185" t="s">
        <v>4424</v>
      </c>
      <c r="K185" t="s">
        <v>6</v>
      </c>
      <c r="L185" s="42">
        <v>38827</v>
      </c>
      <c r="M185" s="50">
        <v>0</v>
      </c>
      <c r="N185" t="s">
        <v>5554</v>
      </c>
      <c r="O185">
        <v>0</v>
      </c>
      <c r="Q185" t="s">
        <v>5555</v>
      </c>
      <c r="R185" t="s">
        <v>5556</v>
      </c>
      <c r="T185" t="s">
        <v>2849</v>
      </c>
      <c r="U185" t="s">
        <v>2847</v>
      </c>
      <c r="V185" s="50" t="s">
        <v>5557</v>
      </c>
      <c r="W185" s="50" t="s">
        <v>5558</v>
      </c>
      <c r="X185" s="15" t="s">
        <v>5559</v>
      </c>
      <c r="Y185">
        <v>5</v>
      </c>
      <c r="Z185">
        <v>15</v>
      </c>
      <c r="AA185" t="s">
        <v>358</v>
      </c>
      <c r="AB185" t="s">
        <v>538</v>
      </c>
      <c r="AC185" t="s">
        <v>6</v>
      </c>
      <c r="AD185">
        <v>40394</v>
      </c>
      <c r="AF185" t="s">
        <v>4336</v>
      </c>
      <c r="AI185" s="54" t="s">
        <v>6934</v>
      </c>
      <c r="AJ185" s="54" t="s">
        <v>6935</v>
      </c>
      <c r="AN185" t="s">
        <v>5553</v>
      </c>
      <c r="AO185" s="48" t="str">
        <f>VLOOKUP(I185,[2]Sheet1!$A$2:$H$975,1,FALSE)</f>
        <v>Sendy Faudzi Maulana</v>
      </c>
      <c r="AP185" t="str">
        <f t="shared" si="2"/>
        <v>Sama</v>
      </c>
    </row>
    <row r="186" spans="1:42" x14ac:dyDescent="0.25">
      <c r="A186" s="17">
        <v>185</v>
      </c>
      <c r="B186">
        <v>10</v>
      </c>
      <c r="C186" t="s">
        <v>6718</v>
      </c>
      <c r="D186" t="s">
        <v>6393</v>
      </c>
      <c r="E186">
        <v>5</v>
      </c>
      <c r="F186" t="s">
        <v>2888</v>
      </c>
      <c r="G186" s="44" t="s">
        <v>6586</v>
      </c>
      <c r="I186" t="s">
        <v>5560</v>
      </c>
      <c r="J186" t="s">
        <v>1</v>
      </c>
      <c r="K186" t="s">
        <v>4</v>
      </c>
      <c r="L186" s="42">
        <v>39013</v>
      </c>
      <c r="M186" s="54" t="s">
        <v>6973</v>
      </c>
      <c r="N186" t="s">
        <v>4589</v>
      </c>
      <c r="O186">
        <v>1</v>
      </c>
      <c r="P186" t="s">
        <v>5561</v>
      </c>
      <c r="Q186" t="s">
        <v>5561</v>
      </c>
      <c r="R186" t="s">
        <v>5562</v>
      </c>
      <c r="T186" t="s">
        <v>2849</v>
      </c>
      <c r="U186" t="s">
        <v>4333</v>
      </c>
      <c r="V186" s="50" t="s">
        <v>2209</v>
      </c>
      <c r="W186" s="50" t="s">
        <v>5563</v>
      </c>
      <c r="X186" s="15" t="s">
        <v>267</v>
      </c>
      <c r="Y186">
        <v>5</v>
      </c>
      <c r="Z186">
        <v>4</v>
      </c>
      <c r="AA186" t="s">
        <v>313</v>
      </c>
      <c r="AB186" t="s">
        <v>514</v>
      </c>
      <c r="AC186" t="s">
        <v>6</v>
      </c>
      <c r="AD186">
        <v>40622</v>
      </c>
      <c r="AE186" t="s">
        <v>1117</v>
      </c>
      <c r="AF186" t="s">
        <v>4336</v>
      </c>
      <c r="AI186" s="50" t="s">
        <v>5564</v>
      </c>
      <c r="AN186" t="s">
        <v>5560</v>
      </c>
      <c r="AO186" s="48" t="str">
        <f>VLOOKUP(I186,[2]Sheet1!$A$2:$H$975,1,FALSE)</f>
        <v>SINDI FITRI WIDIYANTI</v>
      </c>
      <c r="AP186" t="str">
        <f t="shared" si="2"/>
        <v>Sama</v>
      </c>
    </row>
    <row r="187" spans="1:42" x14ac:dyDescent="0.25">
      <c r="A187" s="17">
        <v>186</v>
      </c>
      <c r="B187">
        <v>10</v>
      </c>
      <c r="C187" t="s">
        <v>6718</v>
      </c>
      <c r="D187" t="s">
        <v>6393</v>
      </c>
      <c r="E187">
        <v>5</v>
      </c>
      <c r="F187" t="s">
        <v>2888</v>
      </c>
      <c r="G187" s="44" t="s">
        <v>6587</v>
      </c>
      <c r="I187" t="s">
        <v>5565</v>
      </c>
      <c r="J187" t="s">
        <v>4424</v>
      </c>
      <c r="K187" t="s">
        <v>4</v>
      </c>
      <c r="L187" s="42">
        <v>38518</v>
      </c>
      <c r="M187" s="50" t="s">
        <v>5566</v>
      </c>
      <c r="N187" t="s">
        <v>4349</v>
      </c>
      <c r="O187">
        <v>1</v>
      </c>
      <c r="P187" t="s">
        <v>5567</v>
      </c>
      <c r="Q187" t="s">
        <v>5567</v>
      </c>
      <c r="R187" t="s">
        <v>5568</v>
      </c>
      <c r="T187" t="s">
        <v>2849</v>
      </c>
      <c r="U187" t="s">
        <v>4333</v>
      </c>
      <c r="V187" s="50" t="s">
        <v>5569</v>
      </c>
      <c r="W187" s="50" t="s">
        <v>5570</v>
      </c>
      <c r="X187" s="15" t="s">
        <v>5571</v>
      </c>
      <c r="Y187">
        <v>2</v>
      </c>
      <c r="Z187">
        <v>2</v>
      </c>
      <c r="AA187" t="s">
        <v>282</v>
      </c>
      <c r="AB187" t="s">
        <v>155</v>
      </c>
      <c r="AC187" t="s">
        <v>4</v>
      </c>
      <c r="AD187">
        <v>45363</v>
      </c>
      <c r="AF187" t="s">
        <v>4336</v>
      </c>
      <c r="AI187" s="50" t="s">
        <v>5572</v>
      </c>
      <c r="AN187" t="s">
        <v>5565</v>
      </c>
      <c r="AO187" s="48" t="str">
        <f>VLOOKUP(I187,[2]Sheet1!$A$2:$H$975,1,FALSE)</f>
        <v>TEDI TRIADI</v>
      </c>
      <c r="AP187" t="str">
        <f t="shared" si="2"/>
        <v>Sama</v>
      </c>
    </row>
    <row r="188" spans="1:42" x14ac:dyDescent="0.25">
      <c r="A188" s="17">
        <v>187</v>
      </c>
      <c r="B188">
        <v>10</v>
      </c>
      <c r="C188" t="s">
        <v>6718</v>
      </c>
      <c r="D188" t="s">
        <v>6393</v>
      </c>
      <c r="E188">
        <v>5</v>
      </c>
      <c r="F188" t="s">
        <v>2888</v>
      </c>
      <c r="G188" s="44" t="s">
        <v>6588</v>
      </c>
      <c r="I188" s="52" t="s">
        <v>6799</v>
      </c>
      <c r="J188" t="s">
        <v>1</v>
      </c>
      <c r="K188" t="s">
        <v>4</v>
      </c>
      <c r="L188" s="42">
        <v>38479</v>
      </c>
      <c r="M188" s="50" t="s">
        <v>5574</v>
      </c>
      <c r="N188" t="s">
        <v>4589</v>
      </c>
      <c r="O188">
        <v>1</v>
      </c>
      <c r="P188" t="s">
        <v>5575</v>
      </c>
      <c r="Q188" t="s">
        <v>5575</v>
      </c>
      <c r="R188" t="s">
        <v>2917</v>
      </c>
      <c r="T188" t="s">
        <v>5576</v>
      </c>
      <c r="U188" t="s">
        <v>4333</v>
      </c>
      <c r="V188" s="54" t="s">
        <v>6800</v>
      </c>
      <c r="W188" s="54" t="s">
        <v>6801</v>
      </c>
      <c r="X188" s="65" t="s">
        <v>1623</v>
      </c>
      <c r="Y188">
        <v>3</v>
      </c>
      <c r="Z188">
        <v>10</v>
      </c>
      <c r="AA188" t="s">
        <v>5577</v>
      </c>
      <c r="AB188" t="s">
        <v>155</v>
      </c>
      <c r="AC188" t="s">
        <v>4</v>
      </c>
      <c r="AD188">
        <v>45363</v>
      </c>
      <c r="AF188" t="s">
        <v>4336</v>
      </c>
      <c r="AI188" s="50" t="s">
        <v>5578</v>
      </c>
      <c r="AN188" t="s">
        <v>5573</v>
      </c>
      <c r="AO188" s="48" t="str">
        <f>VLOOKUP(I188,[2]Sheet1!$A$2:$H$975,1,FALSE)</f>
        <v>Vera Amellia</v>
      </c>
      <c r="AP188" t="str">
        <f t="shared" si="2"/>
        <v>Sama</v>
      </c>
    </row>
    <row r="189" spans="1:42" x14ac:dyDescent="0.25">
      <c r="A189" s="17">
        <v>188</v>
      </c>
      <c r="B189">
        <v>10</v>
      </c>
      <c r="C189" t="s">
        <v>6718</v>
      </c>
      <c r="D189" t="s">
        <v>6393</v>
      </c>
      <c r="E189">
        <v>5</v>
      </c>
      <c r="F189" t="s">
        <v>2888</v>
      </c>
      <c r="G189" s="44" t="s">
        <v>6589</v>
      </c>
      <c r="I189" t="s">
        <v>5579</v>
      </c>
      <c r="J189" t="s">
        <v>9</v>
      </c>
      <c r="K189" t="s">
        <v>4</v>
      </c>
      <c r="L189" s="42">
        <v>38430</v>
      </c>
      <c r="M189" s="50" t="s">
        <v>5580</v>
      </c>
      <c r="N189" t="s">
        <v>4349</v>
      </c>
      <c r="O189">
        <v>0</v>
      </c>
      <c r="Q189" t="s">
        <v>5581</v>
      </c>
      <c r="R189" t="s">
        <v>5582</v>
      </c>
      <c r="T189" t="s">
        <v>4411</v>
      </c>
      <c r="U189" t="s">
        <v>4333</v>
      </c>
      <c r="V189" s="50" t="s">
        <v>5583</v>
      </c>
      <c r="W189" s="50" t="s">
        <v>5584</v>
      </c>
      <c r="X189" s="15" t="s">
        <v>5585</v>
      </c>
      <c r="Y189">
        <v>2</v>
      </c>
      <c r="Z189">
        <v>5</v>
      </c>
      <c r="AA189" t="s">
        <v>282</v>
      </c>
      <c r="AB189" t="s">
        <v>155</v>
      </c>
      <c r="AC189" t="s">
        <v>4</v>
      </c>
      <c r="AD189">
        <v>45363</v>
      </c>
      <c r="AF189" t="s">
        <v>4336</v>
      </c>
      <c r="AI189" s="50" t="s">
        <v>5586</v>
      </c>
      <c r="AN189" t="s">
        <v>5579</v>
      </c>
      <c r="AO189" s="48" t="str">
        <f>VLOOKUP(I189,[2]Sheet1!$A$2:$H$975,1,FALSE)</f>
        <v>WAWAN KURNIAWAN</v>
      </c>
      <c r="AP189" t="str">
        <f t="shared" si="2"/>
        <v>Sama</v>
      </c>
    </row>
    <row r="190" spans="1:42" x14ac:dyDescent="0.25">
      <c r="A190" s="17">
        <v>189</v>
      </c>
      <c r="B190">
        <v>10</v>
      </c>
      <c r="C190" t="s">
        <v>6718</v>
      </c>
      <c r="D190" t="s">
        <v>6394</v>
      </c>
      <c r="E190">
        <v>6</v>
      </c>
      <c r="F190" t="s">
        <v>2888</v>
      </c>
      <c r="G190" s="44" t="s">
        <v>6590</v>
      </c>
      <c r="I190" s="52" t="s">
        <v>6925</v>
      </c>
      <c r="J190" t="s">
        <v>9</v>
      </c>
      <c r="K190" t="s">
        <v>6</v>
      </c>
      <c r="L190" s="42">
        <v>38809</v>
      </c>
      <c r="M190" s="50" t="s">
        <v>5588</v>
      </c>
      <c r="N190" t="s">
        <v>4569</v>
      </c>
      <c r="O190">
        <v>1</v>
      </c>
      <c r="P190" t="s">
        <v>5589</v>
      </c>
      <c r="Q190" t="s">
        <v>5589</v>
      </c>
      <c r="R190" t="s">
        <v>5590</v>
      </c>
      <c r="T190" t="s">
        <v>2847</v>
      </c>
      <c r="U190" s="52" t="s">
        <v>2849</v>
      </c>
      <c r="V190" s="50" t="s">
        <v>5591</v>
      </c>
      <c r="W190" s="50" t="s">
        <v>5592</v>
      </c>
      <c r="X190" s="15" t="s">
        <v>5593</v>
      </c>
      <c r="Y190">
        <v>3</v>
      </c>
      <c r="Z190">
        <v>17</v>
      </c>
      <c r="AA190" s="52" t="s">
        <v>769</v>
      </c>
      <c r="AB190" t="s">
        <v>538</v>
      </c>
      <c r="AC190" t="s">
        <v>6</v>
      </c>
      <c r="AD190">
        <v>40394</v>
      </c>
      <c r="AE190" t="s">
        <v>1117</v>
      </c>
      <c r="AF190" t="s">
        <v>4336</v>
      </c>
      <c r="AH190">
        <v>3</v>
      </c>
      <c r="AI190" s="50">
        <v>0</v>
      </c>
      <c r="AN190" t="s">
        <v>5587</v>
      </c>
      <c r="AO190" s="48" t="str">
        <f>VLOOKUP(I190,[2]Sheet1!$A$2:$H$975,1,FALSE)</f>
        <v>ABDUL BASIT HALIM DARMAWAN</v>
      </c>
      <c r="AP190" t="str">
        <f t="shared" si="2"/>
        <v>Sama</v>
      </c>
    </row>
    <row r="191" spans="1:42" x14ac:dyDescent="0.25">
      <c r="A191" s="17">
        <v>190</v>
      </c>
      <c r="B191">
        <v>10</v>
      </c>
      <c r="C191" t="s">
        <v>6718</v>
      </c>
      <c r="D191" t="s">
        <v>6394</v>
      </c>
      <c r="E191">
        <v>6</v>
      </c>
      <c r="F191" t="s">
        <v>2888</v>
      </c>
      <c r="G191" s="44" t="s">
        <v>6591</v>
      </c>
      <c r="I191" t="s">
        <v>5594</v>
      </c>
      <c r="J191" t="s">
        <v>4424</v>
      </c>
      <c r="K191" t="s">
        <v>6</v>
      </c>
      <c r="L191" s="42">
        <v>38959</v>
      </c>
      <c r="M191" s="50" t="s">
        <v>5595</v>
      </c>
      <c r="N191" t="s">
        <v>4617</v>
      </c>
      <c r="O191">
        <v>1</v>
      </c>
      <c r="P191" t="s">
        <v>5596</v>
      </c>
      <c r="Q191" t="s">
        <v>5596</v>
      </c>
      <c r="R191" t="s">
        <v>5597</v>
      </c>
      <c r="T191" t="s">
        <v>2849</v>
      </c>
      <c r="U191" t="s">
        <v>2849</v>
      </c>
      <c r="V191" s="50" t="s">
        <v>5598</v>
      </c>
      <c r="W191" s="50" t="s">
        <v>5599</v>
      </c>
      <c r="X191" s="15" t="s">
        <v>4619</v>
      </c>
      <c r="Y191">
        <v>4</v>
      </c>
      <c r="Z191">
        <v>5</v>
      </c>
      <c r="AA191" t="s">
        <v>282</v>
      </c>
      <c r="AB191" t="s">
        <v>155</v>
      </c>
      <c r="AC191" t="s">
        <v>4</v>
      </c>
      <c r="AD191">
        <v>45363</v>
      </c>
      <c r="AF191" t="s">
        <v>4336</v>
      </c>
      <c r="AI191" s="50" t="s">
        <v>5600</v>
      </c>
      <c r="AN191" t="s">
        <v>5594</v>
      </c>
      <c r="AO191" s="48" t="str">
        <f>VLOOKUP(I191,[2]Sheet1!$A$2:$H$975,1,FALSE)</f>
        <v>ADRIAN JUANDA</v>
      </c>
      <c r="AP191" t="str">
        <f t="shared" si="2"/>
        <v>Sama</v>
      </c>
    </row>
    <row r="192" spans="1:42" x14ac:dyDescent="0.25">
      <c r="A192" s="17">
        <v>191</v>
      </c>
      <c r="B192">
        <v>10</v>
      </c>
      <c r="C192" t="s">
        <v>6718</v>
      </c>
      <c r="D192" t="s">
        <v>6394</v>
      </c>
      <c r="E192">
        <v>6</v>
      </c>
      <c r="F192" t="s">
        <v>2888</v>
      </c>
      <c r="G192" s="44" t="s">
        <v>6592</v>
      </c>
      <c r="I192" t="s">
        <v>5601</v>
      </c>
      <c r="J192" t="s">
        <v>9</v>
      </c>
      <c r="K192" t="s">
        <v>6</v>
      </c>
      <c r="L192" s="42">
        <v>38682</v>
      </c>
      <c r="M192" s="50" t="s">
        <v>5602</v>
      </c>
      <c r="N192" s="52" t="s">
        <v>6848</v>
      </c>
      <c r="O192">
        <v>1</v>
      </c>
      <c r="P192" t="s">
        <v>6879</v>
      </c>
      <c r="Q192" t="s">
        <v>5603</v>
      </c>
      <c r="R192" t="s">
        <v>5604</v>
      </c>
      <c r="T192" t="s">
        <v>4386</v>
      </c>
      <c r="U192" t="s">
        <v>4333</v>
      </c>
      <c r="V192" s="54" t="s">
        <v>5605</v>
      </c>
      <c r="W192" s="50" t="s">
        <v>5606</v>
      </c>
      <c r="X192" s="15" t="s">
        <v>207</v>
      </c>
      <c r="Y192">
        <v>4</v>
      </c>
      <c r="Z192">
        <v>15</v>
      </c>
      <c r="AA192" t="s">
        <v>185</v>
      </c>
      <c r="AB192" t="s">
        <v>514</v>
      </c>
      <c r="AC192" t="s">
        <v>6</v>
      </c>
      <c r="AD192">
        <v>40621</v>
      </c>
      <c r="AF192" t="s">
        <v>4336</v>
      </c>
      <c r="AI192" s="50" t="s">
        <v>5607</v>
      </c>
      <c r="AN192" t="s">
        <v>5601</v>
      </c>
      <c r="AO192" s="48" t="str">
        <f>VLOOKUP(I192,[2]Sheet1!$A$2:$H$975,1,FALSE)</f>
        <v>AHMAD PURNAMA SANSAN</v>
      </c>
      <c r="AP192" t="str">
        <f t="shared" si="2"/>
        <v>Sama</v>
      </c>
    </row>
    <row r="193" spans="1:42" x14ac:dyDescent="0.25">
      <c r="A193" s="17">
        <v>192</v>
      </c>
      <c r="B193">
        <v>10</v>
      </c>
      <c r="C193" t="s">
        <v>6718</v>
      </c>
      <c r="D193" t="s">
        <v>6394</v>
      </c>
      <c r="E193">
        <v>6</v>
      </c>
      <c r="F193" t="s">
        <v>2888</v>
      </c>
      <c r="G193" s="44" t="s">
        <v>6593</v>
      </c>
      <c r="I193" t="s">
        <v>5608</v>
      </c>
      <c r="J193" t="s">
        <v>4424</v>
      </c>
      <c r="K193" t="s">
        <v>6</v>
      </c>
      <c r="L193" s="42">
        <v>38733</v>
      </c>
      <c r="M193" s="54" t="s">
        <v>6923</v>
      </c>
      <c r="N193" t="s">
        <v>4365</v>
      </c>
      <c r="O193">
        <v>1</v>
      </c>
      <c r="P193" t="s">
        <v>5609</v>
      </c>
      <c r="Q193" t="s">
        <v>5609</v>
      </c>
      <c r="R193" t="s">
        <v>5610</v>
      </c>
      <c r="T193" t="s">
        <v>2849</v>
      </c>
      <c r="U193" t="s">
        <v>2849</v>
      </c>
      <c r="V193" s="50" t="s">
        <v>5611</v>
      </c>
      <c r="W193" s="50" t="s">
        <v>5612</v>
      </c>
      <c r="X193" s="15" t="s">
        <v>5613</v>
      </c>
      <c r="Y193">
        <v>6</v>
      </c>
      <c r="Z193">
        <v>4</v>
      </c>
      <c r="AA193" t="s">
        <v>5614</v>
      </c>
      <c r="AB193" t="s">
        <v>5615</v>
      </c>
      <c r="AC193" t="s">
        <v>6</v>
      </c>
      <c r="AD193">
        <v>40274</v>
      </c>
      <c r="AE193" t="s">
        <v>1117</v>
      </c>
      <c r="AF193" t="s">
        <v>4336</v>
      </c>
      <c r="AG193">
        <v>2</v>
      </c>
      <c r="AH193">
        <v>2</v>
      </c>
      <c r="AI193" s="50" t="s">
        <v>5616</v>
      </c>
      <c r="AK193" s="50" t="s">
        <v>6924</v>
      </c>
      <c r="AN193" t="s">
        <v>5608</v>
      </c>
      <c r="AO193" s="48" t="str">
        <f>VLOOKUP(I193,[2]Sheet1!$A$2:$H$975,1,FALSE)</f>
        <v>ANDHIKA PRAKASA DEWANGGA</v>
      </c>
      <c r="AP193" t="str">
        <f t="shared" si="2"/>
        <v>Sama</v>
      </c>
    </row>
    <row r="194" spans="1:42" x14ac:dyDescent="0.25">
      <c r="A194" s="17">
        <v>193</v>
      </c>
      <c r="B194">
        <v>10</v>
      </c>
      <c r="C194" t="s">
        <v>6718</v>
      </c>
      <c r="D194" t="s">
        <v>6394</v>
      </c>
      <c r="E194">
        <v>6</v>
      </c>
      <c r="F194" t="s">
        <v>2888</v>
      </c>
      <c r="G194" s="44" t="s">
        <v>6594</v>
      </c>
      <c r="I194" t="s">
        <v>5617</v>
      </c>
      <c r="J194" t="s">
        <v>1</v>
      </c>
      <c r="K194" t="s">
        <v>6</v>
      </c>
      <c r="L194" s="42">
        <v>38684</v>
      </c>
      <c r="M194" s="50" t="s">
        <v>5618</v>
      </c>
      <c r="N194" t="s">
        <v>4329</v>
      </c>
      <c r="O194">
        <v>1</v>
      </c>
      <c r="P194" t="s">
        <v>5619</v>
      </c>
      <c r="Q194" t="s">
        <v>5619</v>
      </c>
      <c r="R194" t="s">
        <v>5620</v>
      </c>
      <c r="T194" t="s">
        <v>4386</v>
      </c>
      <c r="U194" t="s">
        <v>4333</v>
      </c>
      <c r="V194" s="50" t="s">
        <v>5621</v>
      </c>
      <c r="W194" s="50" t="s">
        <v>5622</v>
      </c>
      <c r="X194" s="15" t="s">
        <v>5623</v>
      </c>
      <c r="Y194">
        <v>3</v>
      </c>
      <c r="Z194">
        <v>19</v>
      </c>
      <c r="AA194" t="s">
        <v>322</v>
      </c>
      <c r="AB194" t="s">
        <v>538</v>
      </c>
      <c r="AC194" t="s">
        <v>6</v>
      </c>
      <c r="AD194">
        <v>40394</v>
      </c>
      <c r="AE194" t="s">
        <v>1117</v>
      </c>
      <c r="AF194" t="s">
        <v>4336</v>
      </c>
      <c r="AH194">
        <v>1</v>
      </c>
      <c r="AI194" s="50" t="s">
        <v>5624</v>
      </c>
      <c r="AN194" t="s">
        <v>5617</v>
      </c>
      <c r="AO194" s="48" t="e">
        <f>VLOOKUP(I194,[2]Sheet1!$A$2:$H$975,1,FALSE)</f>
        <v>#N/A</v>
      </c>
      <c r="AP194" t="e">
        <f t="shared" si="2"/>
        <v>#N/A</v>
      </c>
    </row>
    <row r="195" spans="1:42" x14ac:dyDescent="0.25">
      <c r="A195" s="17">
        <v>194</v>
      </c>
      <c r="B195">
        <v>10</v>
      </c>
      <c r="C195" t="s">
        <v>6718</v>
      </c>
      <c r="D195" t="s">
        <v>6394</v>
      </c>
      <c r="E195">
        <v>6</v>
      </c>
      <c r="F195" t="s">
        <v>2888</v>
      </c>
      <c r="G195" s="44" t="s">
        <v>6595</v>
      </c>
      <c r="I195" t="s">
        <v>5625</v>
      </c>
      <c r="J195" t="s">
        <v>1</v>
      </c>
      <c r="K195" t="s">
        <v>6</v>
      </c>
      <c r="L195" s="42">
        <v>38830</v>
      </c>
      <c r="M195" s="50" t="s">
        <v>5626</v>
      </c>
      <c r="N195" s="52" t="s">
        <v>6848</v>
      </c>
      <c r="O195">
        <v>1</v>
      </c>
      <c r="P195" t="s">
        <v>5627</v>
      </c>
      <c r="Q195" t="s">
        <v>5627</v>
      </c>
      <c r="R195" t="s">
        <v>5628</v>
      </c>
      <c r="T195" t="s">
        <v>4386</v>
      </c>
      <c r="U195" t="s">
        <v>4333</v>
      </c>
      <c r="V195" s="50" t="s">
        <v>5629</v>
      </c>
      <c r="W195" s="50" t="s">
        <v>5630</v>
      </c>
      <c r="X195" s="15" t="s">
        <v>207</v>
      </c>
      <c r="Y195">
        <v>4</v>
      </c>
      <c r="Z195">
        <v>15</v>
      </c>
      <c r="AA195" t="s">
        <v>185</v>
      </c>
      <c r="AB195" t="s">
        <v>514</v>
      </c>
      <c r="AC195" t="s">
        <v>6</v>
      </c>
      <c r="AD195">
        <v>40621</v>
      </c>
      <c r="AF195" t="s">
        <v>4336</v>
      </c>
      <c r="AH195">
        <v>2</v>
      </c>
      <c r="AI195" s="50" t="s">
        <v>5631</v>
      </c>
      <c r="AN195" t="s">
        <v>5625</v>
      </c>
      <c r="AO195" s="48" t="str">
        <f>VLOOKUP(I195,[2]Sheet1!$A$2:$H$975,1,FALSE)</f>
        <v>APRILIA RAHAYU</v>
      </c>
      <c r="AP195" t="str">
        <f t="shared" ref="AP195:AP258" si="3">IF(AO195=I195,"Sama", "Tidak sama")</f>
        <v>Sama</v>
      </c>
    </row>
    <row r="196" spans="1:42" x14ac:dyDescent="0.25">
      <c r="A196" s="17">
        <v>195</v>
      </c>
      <c r="B196">
        <v>10</v>
      </c>
      <c r="C196" t="s">
        <v>6718</v>
      </c>
      <c r="D196" t="s">
        <v>6394</v>
      </c>
      <c r="E196">
        <v>6</v>
      </c>
      <c r="F196" t="s">
        <v>2888</v>
      </c>
      <c r="G196" s="44" t="s">
        <v>6596</v>
      </c>
      <c r="I196" t="s">
        <v>5632</v>
      </c>
      <c r="J196" t="s">
        <v>9</v>
      </c>
      <c r="K196" t="s">
        <v>4</v>
      </c>
      <c r="L196" s="42">
        <v>38805</v>
      </c>
      <c r="M196" s="50" t="s">
        <v>5633</v>
      </c>
      <c r="N196" t="s">
        <v>5634</v>
      </c>
      <c r="O196">
        <v>0</v>
      </c>
      <c r="Q196" t="s">
        <v>5635</v>
      </c>
      <c r="R196" t="s">
        <v>5636</v>
      </c>
      <c r="T196" t="s">
        <v>2847</v>
      </c>
      <c r="U196" t="s">
        <v>2847</v>
      </c>
      <c r="V196" s="50" t="s">
        <v>5637</v>
      </c>
      <c r="W196" s="50" t="s">
        <v>5638</v>
      </c>
      <c r="X196" s="15" t="s">
        <v>5639</v>
      </c>
      <c r="Y196">
        <v>4</v>
      </c>
      <c r="Z196">
        <v>17</v>
      </c>
      <c r="AA196" t="s">
        <v>287</v>
      </c>
      <c r="AB196" t="s">
        <v>155</v>
      </c>
      <c r="AC196" t="s">
        <v>4</v>
      </c>
      <c r="AD196">
        <v>45363</v>
      </c>
      <c r="AF196" t="s">
        <v>4336</v>
      </c>
      <c r="AI196" s="50" t="s">
        <v>5640</v>
      </c>
      <c r="AN196" t="s">
        <v>5632</v>
      </c>
      <c r="AO196" s="48" t="e">
        <f>VLOOKUP(I196,[2]Sheet1!$A$2:$H$975,1,FALSE)</f>
        <v>#N/A</v>
      </c>
      <c r="AP196" t="e">
        <f t="shared" si="3"/>
        <v>#N/A</v>
      </c>
    </row>
    <row r="197" spans="1:42" x14ac:dyDescent="0.25">
      <c r="A197" s="17">
        <v>196</v>
      </c>
      <c r="B197">
        <v>10</v>
      </c>
      <c r="C197" t="s">
        <v>6718</v>
      </c>
      <c r="D197" t="s">
        <v>6394</v>
      </c>
      <c r="E197">
        <v>6</v>
      </c>
      <c r="F197" t="s">
        <v>2888</v>
      </c>
      <c r="G197" s="44" t="s">
        <v>6597</v>
      </c>
      <c r="I197" t="s">
        <v>5641</v>
      </c>
      <c r="J197" t="s">
        <v>9</v>
      </c>
      <c r="K197" t="s">
        <v>4</v>
      </c>
      <c r="L197" s="42">
        <v>38841</v>
      </c>
      <c r="M197" s="50" t="s">
        <v>5642</v>
      </c>
      <c r="N197" t="s">
        <v>4349</v>
      </c>
      <c r="O197">
        <v>1</v>
      </c>
      <c r="P197" t="s">
        <v>5643</v>
      </c>
      <c r="Q197" t="s">
        <v>5643</v>
      </c>
      <c r="R197" t="s">
        <v>5644</v>
      </c>
      <c r="T197" t="s">
        <v>2849</v>
      </c>
      <c r="U197" t="s">
        <v>4333</v>
      </c>
      <c r="V197" s="50" t="s">
        <v>5645</v>
      </c>
      <c r="W197" s="50" t="s">
        <v>5646</v>
      </c>
      <c r="X197" s="15" t="s">
        <v>5571</v>
      </c>
      <c r="Y197">
        <v>3</v>
      </c>
      <c r="Z197">
        <v>2</v>
      </c>
      <c r="AA197" t="s">
        <v>282</v>
      </c>
      <c r="AB197" t="s">
        <v>155</v>
      </c>
      <c r="AC197" t="s">
        <v>4</v>
      </c>
      <c r="AD197">
        <v>45363</v>
      </c>
      <c r="AE197" t="s">
        <v>1117</v>
      </c>
      <c r="AF197" t="s">
        <v>4336</v>
      </c>
      <c r="AH197">
        <v>2</v>
      </c>
      <c r="AI197" s="50" t="s">
        <v>5647</v>
      </c>
      <c r="AN197" t="s">
        <v>5641</v>
      </c>
      <c r="AO197" s="48" t="str">
        <f>VLOOKUP(I197,[2]Sheet1!$A$2:$H$975,1,FALSE)</f>
        <v>Azis Maulana Yusuf</v>
      </c>
      <c r="AP197" t="str">
        <f t="shared" si="3"/>
        <v>Sama</v>
      </c>
    </row>
    <row r="198" spans="1:42" x14ac:dyDescent="0.25">
      <c r="A198" s="17">
        <v>197</v>
      </c>
      <c r="B198">
        <v>10</v>
      </c>
      <c r="C198" t="s">
        <v>6718</v>
      </c>
      <c r="D198" t="s">
        <v>6394</v>
      </c>
      <c r="E198">
        <v>6</v>
      </c>
      <c r="F198" t="s">
        <v>2888</v>
      </c>
      <c r="G198" s="44" t="s">
        <v>6598</v>
      </c>
      <c r="I198" t="s">
        <v>5648</v>
      </c>
      <c r="J198" t="s">
        <v>9</v>
      </c>
      <c r="K198" t="s">
        <v>6</v>
      </c>
      <c r="L198" s="42">
        <v>38572</v>
      </c>
      <c r="M198" s="50" t="s">
        <v>5649</v>
      </c>
      <c r="N198" t="s">
        <v>4441</v>
      </c>
      <c r="O198">
        <v>0</v>
      </c>
      <c r="Q198" t="s">
        <v>5650</v>
      </c>
      <c r="R198" t="s">
        <v>5651</v>
      </c>
      <c r="T198" t="s">
        <v>4386</v>
      </c>
      <c r="U198" t="s">
        <v>4333</v>
      </c>
      <c r="V198" s="50" t="s">
        <v>5652</v>
      </c>
      <c r="W198" s="50" t="s">
        <v>5653</v>
      </c>
      <c r="X198" s="15" t="s">
        <v>483</v>
      </c>
      <c r="Y198">
        <v>3</v>
      </c>
      <c r="Z198">
        <v>15</v>
      </c>
      <c r="AA198" t="s">
        <v>185</v>
      </c>
      <c r="AB198" t="s">
        <v>514</v>
      </c>
      <c r="AC198">
        <v>0</v>
      </c>
      <c r="AD198">
        <v>40621</v>
      </c>
      <c r="AF198" t="s">
        <v>4336</v>
      </c>
      <c r="AI198" s="50" t="s">
        <v>5654</v>
      </c>
      <c r="AN198" t="s">
        <v>5648</v>
      </c>
      <c r="AO198" s="48" t="str">
        <f>VLOOKUP(I198,[2]Sheet1!$A$2:$H$975,1,FALSE)</f>
        <v>CANDRA FIRMANSYAH</v>
      </c>
      <c r="AP198" t="str">
        <f t="shared" si="3"/>
        <v>Sama</v>
      </c>
    </row>
    <row r="199" spans="1:42" x14ac:dyDescent="0.25">
      <c r="A199" s="17">
        <v>198</v>
      </c>
      <c r="B199">
        <v>10</v>
      </c>
      <c r="C199" t="s">
        <v>6718</v>
      </c>
      <c r="D199" t="s">
        <v>6394</v>
      </c>
      <c r="E199">
        <v>6</v>
      </c>
      <c r="F199" t="s">
        <v>2888</v>
      </c>
      <c r="G199" s="44" t="s">
        <v>6599</v>
      </c>
      <c r="I199" t="s">
        <v>5655</v>
      </c>
      <c r="J199" t="s">
        <v>4424</v>
      </c>
      <c r="K199" t="s">
        <v>4</v>
      </c>
      <c r="L199" s="42">
        <v>38482</v>
      </c>
      <c r="M199" s="50" t="s">
        <v>5656</v>
      </c>
      <c r="N199" t="s">
        <v>4376</v>
      </c>
      <c r="O199">
        <v>1</v>
      </c>
      <c r="P199" t="s">
        <v>5657</v>
      </c>
      <c r="Q199" t="s">
        <v>5657</v>
      </c>
      <c r="R199" t="s">
        <v>5658</v>
      </c>
      <c r="T199" t="s">
        <v>2849</v>
      </c>
      <c r="U199" t="s">
        <v>4333</v>
      </c>
      <c r="V199" s="54" t="s">
        <v>6912</v>
      </c>
      <c r="W199" s="54" t="s">
        <v>5659</v>
      </c>
      <c r="X199" s="15" t="s">
        <v>2869</v>
      </c>
      <c r="Y199">
        <v>6</v>
      </c>
      <c r="Z199">
        <v>2</v>
      </c>
      <c r="AA199" s="52" t="s">
        <v>275</v>
      </c>
      <c r="AB199" t="s">
        <v>155</v>
      </c>
      <c r="AC199" t="s">
        <v>4</v>
      </c>
      <c r="AD199">
        <v>45363</v>
      </c>
      <c r="AE199" t="s">
        <v>1117</v>
      </c>
      <c r="AF199" t="s">
        <v>4336</v>
      </c>
      <c r="AH199">
        <v>9</v>
      </c>
      <c r="AI199" s="50" t="s">
        <v>5660</v>
      </c>
      <c r="AJ199" s="50" t="s">
        <v>6913</v>
      </c>
      <c r="AN199" t="s">
        <v>5655</v>
      </c>
      <c r="AO199" s="48" t="str">
        <f>VLOOKUP(I199,[2]Sheet1!$A$2:$H$975,1,FALSE)</f>
        <v>DANDY FAUZI RAHMAN</v>
      </c>
      <c r="AP199" t="str">
        <f t="shared" si="3"/>
        <v>Sama</v>
      </c>
    </row>
    <row r="200" spans="1:42" x14ac:dyDescent="0.25">
      <c r="A200" s="17">
        <v>199</v>
      </c>
      <c r="B200">
        <v>10</v>
      </c>
      <c r="C200" t="s">
        <v>6718</v>
      </c>
      <c r="D200" t="s">
        <v>6394</v>
      </c>
      <c r="E200">
        <v>6</v>
      </c>
      <c r="F200" t="s">
        <v>2888</v>
      </c>
      <c r="G200" s="44" t="s">
        <v>6600</v>
      </c>
      <c r="I200" t="s">
        <v>5661</v>
      </c>
      <c r="J200" t="s">
        <v>9</v>
      </c>
      <c r="K200" t="s">
        <v>4</v>
      </c>
      <c r="L200" s="42">
        <v>38660</v>
      </c>
      <c r="M200" s="50" t="s">
        <v>5662</v>
      </c>
      <c r="N200" t="s">
        <v>4349</v>
      </c>
      <c r="O200">
        <v>1</v>
      </c>
      <c r="P200" t="s">
        <v>5663</v>
      </c>
      <c r="Q200" t="s">
        <v>5663</v>
      </c>
      <c r="R200" t="s">
        <v>5664</v>
      </c>
      <c r="T200" t="s">
        <v>2847</v>
      </c>
      <c r="U200" t="s">
        <v>2847</v>
      </c>
      <c r="V200" s="50" t="s">
        <v>5665</v>
      </c>
      <c r="W200" s="50" t="s">
        <v>5666</v>
      </c>
      <c r="X200" s="15" t="s">
        <v>234</v>
      </c>
      <c r="Y200">
        <v>21</v>
      </c>
      <c r="Z200">
        <v>7</v>
      </c>
      <c r="AA200" t="s">
        <v>303</v>
      </c>
      <c r="AB200" t="s">
        <v>155</v>
      </c>
      <c r="AC200" t="s">
        <v>4</v>
      </c>
      <c r="AD200">
        <v>45363</v>
      </c>
      <c r="AE200" t="s">
        <v>1117</v>
      </c>
      <c r="AF200" t="s">
        <v>4336</v>
      </c>
      <c r="AH200">
        <v>3</v>
      </c>
      <c r="AI200" s="50" t="s">
        <v>5667</v>
      </c>
      <c r="AN200" t="s">
        <v>5661</v>
      </c>
      <c r="AO200" s="48" t="str">
        <f>VLOOKUP(I200,[2]Sheet1!$A$2:$H$975,1,FALSE)</f>
        <v>DELFA TRI NUGRAHA</v>
      </c>
      <c r="AP200" t="str">
        <f t="shared" si="3"/>
        <v>Sama</v>
      </c>
    </row>
    <row r="201" spans="1:42" x14ac:dyDescent="0.25">
      <c r="A201" s="17">
        <v>200</v>
      </c>
      <c r="B201">
        <v>10</v>
      </c>
      <c r="C201" t="s">
        <v>6718</v>
      </c>
      <c r="D201" t="s">
        <v>6394</v>
      </c>
      <c r="E201">
        <v>6</v>
      </c>
      <c r="F201" t="s">
        <v>2888</v>
      </c>
      <c r="G201" s="44" t="s">
        <v>6601</v>
      </c>
      <c r="I201" t="s">
        <v>5668</v>
      </c>
      <c r="J201" t="s">
        <v>9</v>
      </c>
      <c r="K201" t="s">
        <v>6</v>
      </c>
      <c r="L201" s="42">
        <v>38784</v>
      </c>
      <c r="M201" s="50" t="s">
        <v>5669</v>
      </c>
      <c r="N201" t="s">
        <v>4417</v>
      </c>
      <c r="O201">
        <v>1</v>
      </c>
      <c r="P201" t="s">
        <v>5670</v>
      </c>
      <c r="Q201" t="s">
        <v>5670</v>
      </c>
      <c r="R201" t="s">
        <v>3878</v>
      </c>
      <c r="T201" t="s">
        <v>4386</v>
      </c>
      <c r="U201" t="s">
        <v>2847</v>
      </c>
      <c r="V201" s="50" t="s">
        <v>5671</v>
      </c>
      <c r="W201" s="50" t="s">
        <v>5672</v>
      </c>
      <c r="X201" s="15" t="s">
        <v>163</v>
      </c>
      <c r="Y201">
        <v>1</v>
      </c>
      <c r="Z201">
        <v>9</v>
      </c>
      <c r="AA201" t="s">
        <v>313</v>
      </c>
      <c r="AB201" t="s">
        <v>514</v>
      </c>
      <c r="AC201" t="s">
        <v>6</v>
      </c>
      <c r="AD201">
        <v>40622</v>
      </c>
      <c r="AE201" t="s">
        <v>1117</v>
      </c>
      <c r="AF201" t="s">
        <v>4336</v>
      </c>
      <c r="AH201">
        <v>3</v>
      </c>
      <c r="AI201" s="50" t="s">
        <v>5673</v>
      </c>
      <c r="AN201" t="s">
        <v>5668</v>
      </c>
      <c r="AO201" s="48" t="str">
        <f>VLOOKUP(I201,[2]Sheet1!$A$2:$H$975,1,FALSE)</f>
        <v>DIKA YAHADI</v>
      </c>
      <c r="AP201" t="str">
        <f t="shared" si="3"/>
        <v>Sama</v>
      </c>
    </row>
    <row r="202" spans="1:42" x14ac:dyDescent="0.25">
      <c r="A202" s="17">
        <v>201</v>
      </c>
      <c r="B202">
        <v>10</v>
      </c>
      <c r="C202" t="s">
        <v>6718</v>
      </c>
      <c r="D202" t="s">
        <v>6394</v>
      </c>
      <c r="E202">
        <v>6</v>
      </c>
      <c r="F202" t="s">
        <v>2888</v>
      </c>
      <c r="G202" s="44" t="s">
        <v>6602</v>
      </c>
      <c r="I202" t="s">
        <v>5674</v>
      </c>
      <c r="J202" t="s">
        <v>4424</v>
      </c>
      <c r="K202" t="s">
        <v>6</v>
      </c>
      <c r="L202" s="42">
        <v>38656</v>
      </c>
      <c r="M202" s="54" t="s">
        <v>6916</v>
      </c>
      <c r="N202" s="52" t="s">
        <v>6917</v>
      </c>
      <c r="O202">
        <v>1</v>
      </c>
      <c r="P202" t="s">
        <v>6918</v>
      </c>
      <c r="Q202" t="s">
        <v>5675</v>
      </c>
      <c r="R202" s="52" t="s">
        <v>6919</v>
      </c>
      <c r="T202" t="s">
        <v>2849</v>
      </c>
      <c r="U202" t="s">
        <v>4333</v>
      </c>
      <c r="V202" s="50" t="s">
        <v>5676</v>
      </c>
      <c r="W202" s="50" t="s">
        <v>5677</v>
      </c>
      <c r="X202" s="15" t="s">
        <v>5678</v>
      </c>
      <c r="Y202">
        <v>5</v>
      </c>
      <c r="Z202">
        <v>15</v>
      </c>
      <c r="AA202" t="s">
        <v>988</v>
      </c>
      <c r="AB202" t="s">
        <v>514</v>
      </c>
      <c r="AC202" t="s">
        <v>6</v>
      </c>
      <c r="AD202">
        <v>40625</v>
      </c>
      <c r="AE202" t="s">
        <v>1117</v>
      </c>
      <c r="AF202" s="52" t="s">
        <v>6920</v>
      </c>
      <c r="AI202" s="50" t="s">
        <v>5679</v>
      </c>
      <c r="AN202" t="s">
        <v>5674</v>
      </c>
      <c r="AO202" s="48" t="str">
        <f>VLOOKUP(I202,[2]Sheet1!$A$2:$H$975,1,FALSE)</f>
        <v>Erik Saputra</v>
      </c>
      <c r="AP202" t="str">
        <f t="shared" si="3"/>
        <v>Sama</v>
      </c>
    </row>
    <row r="203" spans="1:42" x14ac:dyDescent="0.25">
      <c r="A203" s="17">
        <v>202</v>
      </c>
      <c r="B203">
        <v>10</v>
      </c>
      <c r="C203" t="s">
        <v>6718</v>
      </c>
      <c r="D203" t="s">
        <v>6394</v>
      </c>
      <c r="E203">
        <v>6</v>
      </c>
      <c r="F203" t="s">
        <v>2888</v>
      </c>
      <c r="G203" s="44" t="s">
        <v>6603</v>
      </c>
      <c r="I203" t="s">
        <v>5680</v>
      </c>
      <c r="J203" t="s">
        <v>4424</v>
      </c>
      <c r="K203" t="s">
        <v>4</v>
      </c>
      <c r="L203" s="42">
        <v>38877</v>
      </c>
      <c r="M203" s="54" t="s">
        <v>6900</v>
      </c>
      <c r="N203" t="s">
        <v>4376</v>
      </c>
      <c r="O203">
        <v>1</v>
      </c>
      <c r="P203" t="s">
        <v>5681</v>
      </c>
      <c r="Q203" t="s">
        <v>5681</v>
      </c>
      <c r="R203" t="s">
        <v>5682</v>
      </c>
      <c r="T203" t="s">
        <v>2847</v>
      </c>
      <c r="U203" t="s">
        <v>4333</v>
      </c>
      <c r="V203" s="50" t="s">
        <v>5683</v>
      </c>
      <c r="W203" s="50" t="s">
        <v>5684</v>
      </c>
      <c r="X203" s="65" t="s">
        <v>448</v>
      </c>
      <c r="Y203">
        <v>2</v>
      </c>
      <c r="Z203">
        <v>10</v>
      </c>
      <c r="AA203" t="s">
        <v>295</v>
      </c>
      <c r="AB203" t="s">
        <v>155</v>
      </c>
      <c r="AC203" t="s">
        <v>4</v>
      </c>
      <c r="AD203">
        <v>45363</v>
      </c>
      <c r="AE203" t="s">
        <v>1117</v>
      </c>
      <c r="AF203" t="s">
        <v>4336</v>
      </c>
      <c r="AH203">
        <v>3</v>
      </c>
      <c r="AI203" s="50" t="s">
        <v>5685</v>
      </c>
      <c r="AN203" t="s">
        <v>5680</v>
      </c>
      <c r="AO203" s="48" t="str">
        <f>VLOOKUP(I203,[2]Sheet1!$A$2:$H$975,1,FALSE)</f>
        <v>FAQIH FIRDAUS</v>
      </c>
      <c r="AP203" t="str">
        <f t="shared" si="3"/>
        <v>Sama</v>
      </c>
    </row>
    <row r="204" spans="1:42" x14ac:dyDescent="0.25">
      <c r="A204" s="17">
        <v>203</v>
      </c>
      <c r="B204">
        <v>10</v>
      </c>
      <c r="C204" t="s">
        <v>6718</v>
      </c>
      <c r="D204" t="s">
        <v>6394</v>
      </c>
      <c r="E204">
        <v>6</v>
      </c>
      <c r="F204" t="s">
        <v>2888</v>
      </c>
      <c r="G204" s="44" t="s">
        <v>6604</v>
      </c>
      <c r="I204" t="s">
        <v>5686</v>
      </c>
      <c r="J204" t="s">
        <v>4424</v>
      </c>
      <c r="K204" t="s">
        <v>6</v>
      </c>
      <c r="L204" s="42">
        <v>38827</v>
      </c>
      <c r="M204" s="54" t="s">
        <v>6894</v>
      </c>
      <c r="N204" t="s">
        <v>4417</v>
      </c>
      <c r="O204">
        <v>1</v>
      </c>
      <c r="P204" t="s">
        <v>5687</v>
      </c>
      <c r="Q204" t="s">
        <v>5687</v>
      </c>
      <c r="R204" t="s">
        <v>5688</v>
      </c>
      <c r="T204" t="s">
        <v>4386</v>
      </c>
      <c r="U204" t="s">
        <v>4333</v>
      </c>
      <c r="V204" s="50" t="s">
        <v>5689</v>
      </c>
      <c r="W204" s="50" t="s">
        <v>5690</v>
      </c>
      <c r="X204" s="15" t="s">
        <v>279</v>
      </c>
      <c r="Y204">
        <v>4</v>
      </c>
      <c r="Z204">
        <v>6</v>
      </c>
      <c r="AA204" t="s">
        <v>313</v>
      </c>
      <c r="AB204" t="s">
        <v>514</v>
      </c>
      <c r="AC204" t="s">
        <v>6</v>
      </c>
      <c r="AD204">
        <v>40622</v>
      </c>
      <c r="AE204" t="s">
        <v>1117</v>
      </c>
      <c r="AF204" t="s">
        <v>4336</v>
      </c>
      <c r="AH204">
        <v>2</v>
      </c>
      <c r="AI204" s="50" t="s">
        <v>5691</v>
      </c>
      <c r="AJ204" s="50" t="s">
        <v>6895</v>
      </c>
      <c r="AN204" t="s">
        <v>5686</v>
      </c>
      <c r="AO204" s="48" t="str">
        <f>VLOOKUP(I204,[2]Sheet1!$A$2:$H$975,1,FALSE)</f>
        <v>Fauzi Rizky Maulana</v>
      </c>
      <c r="AP204" t="str">
        <f t="shared" si="3"/>
        <v>Sama</v>
      </c>
    </row>
    <row r="205" spans="1:42" x14ac:dyDescent="0.25">
      <c r="A205" s="17">
        <v>204</v>
      </c>
      <c r="B205">
        <v>10</v>
      </c>
      <c r="C205" t="s">
        <v>6718</v>
      </c>
      <c r="D205" t="s">
        <v>6394</v>
      </c>
      <c r="E205">
        <v>6</v>
      </c>
      <c r="F205" t="s">
        <v>2888</v>
      </c>
      <c r="G205" s="44" t="s">
        <v>6605</v>
      </c>
      <c r="I205" t="s">
        <v>5692</v>
      </c>
      <c r="J205" t="s">
        <v>4424</v>
      </c>
      <c r="K205" t="s">
        <v>5693</v>
      </c>
      <c r="L205" s="42">
        <v>38764</v>
      </c>
      <c r="M205" s="54" t="s">
        <v>6921</v>
      </c>
      <c r="N205" t="s">
        <v>4365</v>
      </c>
      <c r="O205">
        <v>1</v>
      </c>
      <c r="P205" t="s">
        <v>6922</v>
      </c>
      <c r="Q205" t="s">
        <v>5694</v>
      </c>
      <c r="R205" t="s">
        <v>5695</v>
      </c>
      <c r="T205" t="s">
        <v>2847</v>
      </c>
      <c r="U205" t="s">
        <v>2847</v>
      </c>
      <c r="V205" s="50" t="s">
        <v>5696</v>
      </c>
      <c r="W205" s="50" t="s">
        <v>5697</v>
      </c>
      <c r="X205" s="15" t="s">
        <v>175</v>
      </c>
      <c r="Y205">
        <v>4</v>
      </c>
      <c r="Z205">
        <v>2</v>
      </c>
      <c r="AA205" t="s">
        <v>358</v>
      </c>
      <c r="AB205" t="s">
        <v>538</v>
      </c>
      <c r="AC205" t="s">
        <v>6</v>
      </c>
      <c r="AD205">
        <v>40394</v>
      </c>
      <c r="AE205" t="s">
        <v>1117</v>
      </c>
      <c r="AF205" t="s">
        <v>4336</v>
      </c>
      <c r="AH205">
        <v>2</v>
      </c>
      <c r="AI205" s="50" t="s">
        <v>5698</v>
      </c>
      <c r="AN205" t="s">
        <v>5692</v>
      </c>
      <c r="AO205" s="48" t="str">
        <f>VLOOKUP(I205,[2]Sheet1!$A$2:$H$975,1,FALSE)</f>
        <v>Ibnu Maulana Afriansyah</v>
      </c>
      <c r="AP205" t="str">
        <f t="shared" si="3"/>
        <v>Sama</v>
      </c>
    </row>
    <row r="206" spans="1:42" x14ac:dyDescent="0.25">
      <c r="A206" s="17">
        <v>205</v>
      </c>
      <c r="B206">
        <v>10</v>
      </c>
      <c r="C206" t="s">
        <v>6718</v>
      </c>
      <c r="D206" t="s">
        <v>6394</v>
      </c>
      <c r="E206">
        <v>6</v>
      </c>
      <c r="F206" t="s">
        <v>2888</v>
      </c>
      <c r="G206" s="44" t="s">
        <v>6606</v>
      </c>
      <c r="I206" t="s">
        <v>5699</v>
      </c>
      <c r="J206" t="s">
        <v>4424</v>
      </c>
      <c r="K206" t="s">
        <v>6</v>
      </c>
      <c r="L206" s="42">
        <v>38779</v>
      </c>
      <c r="M206" s="54" t="s">
        <v>6914</v>
      </c>
      <c r="N206" t="s">
        <v>4365</v>
      </c>
      <c r="O206">
        <v>1</v>
      </c>
      <c r="P206" t="s">
        <v>5700</v>
      </c>
      <c r="Q206" t="s">
        <v>5700</v>
      </c>
      <c r="R206" t="s">
        <v>5701</v>
      </c>
      <c r="T206" t="s">
        <v>4386</v>
      </c>
      <c r="U206" t="s">
        <v>4333</v>
      </c>
      <c r="V206" s="50" t="s">
        <v>5702</v>
      </c>
      <c r="W206" s="54" t="s">
        <v>6915</v>
      </c>
      <c r="X206" s="15" t="s">
        <v>5703</v>
      </c>
      <c r="Y206" s="52">
        <v>3</v>
      </c>
      <c r="Z206">
        <v>8</v>
      </c>
      <c r="AA206" s="52" t="s">
        <v>594</v>
      </c>
      <c r="AB206" t="s">
        <v>538</v>
      </c>
      <c r="AC206" s="52" t="s">
        <v>6</v>
      </c>
      <c r="AD206" s="52">
        <v>40394</v>
      </c>
      <c r="AE206" s="52" t="s">
        <v>1117</v>
      </c>
      <c r="AF206" t="s">
        <v>4336</v>
      </c>
      <c r="AH206">
        <v>3</v>
      </c>
      <c r="AI206" s="50" t="s">
        <v>5704</v>
      </c>
      <c r="AN206" t="s">
        <v>5699</v>
      </c>
      <c r="AO206" s="48" t="str">
        <f>VLOOKUP(I206,[2]Sheet1!$A$2:$H$975,1,FALSE)</f>
        <v>JATI PERMANA</v>
      </c>
      <c r="AP206" t="str">
        <f t="shared" si="3"/>
        <v>Sama</v>
      </c>
    </row>
    <row r="207" spans="1:42" x14ac:dyDescent="0.25">
      <c r="A207" s="17">
        <v>206</v>
      </c>
      <c r="B207">
        <v>10</v>
      </c>
      <c r="C207" t="s">
        <v>6718</v>
      </c>
      <c r="D207" t="s">
        <v>6394</v>
      </c>
      <c r="E207">
        <v>6</v>
      </c>
      <c r="F207" t="s">
        <v>2888</v>
      </c>
      <c r="G207" s="44" t="s">
        <v>6607</v>
      </c>
      <c r="I207" t="s">
        <v>5705</v>
      </c>
      <c r="J207" t="s">
        <v>4424</v>
      </c>
      <c r="K207" t="s">
        <v>6</v>
      </c>
      <c r="L207" s="42">
        <v>38226</v>
      </c>
      <c r="M207" s="50" t="s">
        <v>5706</v>
      </c>
      <c r="N207" s="52" t="s">
        <v>6848</v>
      </c>
      <c r="O207">
        <v>1</v>
      </c>
      <c r="P207" s="53" t="s">
        <v>6880</v>
      </c>
      <c r="Q207" s="52" t="s">
        <v>6880</v>
      </c>
      <c r="R207" t="s">
        <v>5708</v>
      </c>
      <c r="S207" t="s">
        <v>5707</v>
      </c>
      <c r="T207" t="s">
        <v>4386</v>
      </c>
      <c r="U207" t="s">
        <v>4333</v>
      </c>
      <c r="V207" s="50" t="s">
        <v>5709</v>
      </c>
      <c r="W207" s="50" t="s">
        <v>5710</v>
      </c>
      <c r="X207" s="15" t="s">
        <v>207</v>
      </c>
      <c r="Y207">
        <v>1</v>
      </c>
      <c r="Z207">
        <v>15</v>
      </c>
      <c r="AA207" t="s">
        <v>185</v>
      </c>
      <c r="AB207" t="s">
        <v>514</v>
      </c>
      <c r="AC207" t="s">
        <v>6</v>
      </c>
      <c r="AD207">
        <v>40621</v>
      </c>
      <c r="AE207" t="s">
        <v>1117</v>
      </c>
      <c r="AF207" t="s">
        <v>4336</v>
      </c>
      <c r="AH207">
        <v>2</v>
      </c>
      <c r="AI207" s="50" t="s">
        <v>5711</v>
      </c>
      <c r="AN207" t="s">
        <v>5705</v>
      </c>
      <c r="AO207" s="48" t="str">
        <f>VLOOKUP(I207,[2]Sheet1!$A$2:$H$975,1,FALSE)</f>
        <v>Jenal Gustian</v>
      </c>
      <c r="AP207" t="str">
        <f t="shared" si="3"/>
        <v>Sama</v>
      </c>
    </row>
    <row r="208" spans="1:42" x14ac:dyDescent="0.25">
      <c r="A208" s="17">
        <v>207</v>
      </c>
      <c r="B208">
        <v>10</v>
      </c>
      <c r="C208" t="s">
        <v>6718</v>
      </c>
      <c r="D208" t="s">
        <v>6394</v>
      </c>
      <c r="E208">
        <v>6</v>
      </c>
      <c r="F208" t="s">
        <v>2888</v>
      </c>
      <c r="G208" s="44" t="s">
        <v>6608</v>
      </c>
      <c r="I208" t="s">
        <v>5712</v>
      </c>
      <c r="J208" t="s">
        <v>9</v>
      </c>
      <c r="K208" t="s">
        <v>6</v>
      </c>
      <c r="L208" s="42">
        <v>38951</v>
      </c>
      <c r="M208" s="50" t="s">
        <v>5713</v>
      </c>
      <c r="N208" s="52" t="s">
        <v>6848</v>
      </c>
      <c r="O208">
        <v>1</v>
      </c>
      <c r="P208" t="s">
        <v>5714</v>
      </c>
      <c r="Q208" t="s">
        <v>5714</v>
      </c>
      <c r="R208" t="s">
        <v>5715</v>
      </c>
      <c r="T208" t="s">
        <v>4386</v>
      </c>
      <c r="U208" t="s">
        <v>4333</v>
      </c>
      <c r="V208" s="50" t="s">
        <v>5716</v>
      </c>
      <c r="W208" s="50" t="s">
        <v>5717</v>
      </c>
      <c r="X208" s="15" t="s">
        <v>207</v>
      </c>
      <c r="Y208">
        <v>2</v>
      </c>
      <c r="Z208">
        <v>15</v>
      </c>
      <c r="AA208" t="s">
        <v>185</v>
      </c>
      <c r="AB208" t="s">
        <v>514</v>
      </c>
      <c r="AC208" t="s">
        <v>6</v>
      </c>
      <c r="AD208">
        <v>40621</v>
      </c>
      <c r="AE208" t="s">
        <v>1117</v>
      </c>
      <c r="AF208" t="s">
        <v>4336</v>
      </c>
      <c r="AH208">
        <v>3</v>
      </c>
      <c r="AI208" s="50" t="s">
        <v>5718</v>
      </c>
      <c r="AN208" t="s">
        <v>5712</v>
      </c>
      <c r="AO208" s="48" t="str">
        <f>VLOOKUP(I208,[2]Sheet1!$A$2:$H$975,1,FALSE)</f>
        <v>Kikim Abdul Hakim</v>
      </c>
      <c r="AP208" t="str">
        <f t="shared" si="3"/>
        <v>Sama</v>
      </c>
    </row>
    <row r="209" spans="1:42" x14ac:dyDescent="0.25">
      <c r="A209" s="17">
        <v>208</v>
      </c>
      <c r="B209">
        <v>10</v>
      </c>
      <c r="C209" t="s">
        <v>6718</v>
      </c>
      <c r="D209" t="s">
        <v>6394</v>
      </c>
      <c r="E209">
        <v>6</v>
      </c>
      <c r="F209" t="s">
        <v>2888</v>
      </c>
      <c r="G209" s="44" t="s">
        <v>6609</v>
      </c>
      <c r="I209" t="s">
        <v>5719</v>
      </c>
      <c r="J209" t="s">
        <v>1</v>
      </c>
      <c r="K209" t="s">
        <v>4</v>
      </c>
      <c r="L209" s="42">
        <v>38825</v>
      </c>
      <c r="M209" s="54" t="s">
        <v>6907</v>
      </c>
      <c r="N209" t="s">
        <v>4376</v>
      </c>
      <c r="O209">
        <v>1</v>
      </c>
      <c r="P209" t="s">
        <v>5720</v>
      </c>
      <c r="Q209" t="s">
        <v>5720</v>
      </c>
      <c r="R209" t="s">
        <v>5721</v>
      </c>
      <c r="T209" t="s">
        <v>2847</v>
      </c>
      <c r="U209" t="s">
        <v>4333</v>
      </c>
      <c r="V209" s="50" t="s">
        <v>5722</v>
      </c>
      <c r="W209" s="50" t="s">
        <v>5723</v>
      </c>
      <c r="X209" s="15" t="s">
        <v>5724</v>
      </c>
      <c r="Y209">
        <v>6</v>
      </c>
      <c r="Z209">
        <v>4</v>
      </c>
      <c r="AA209" t="s">
        <v>275</v>
      </c>
      <c r="AB209" t="s">
        <v>155</v>
      </c>
      <c r="AC209" t="s">
        <v>4</v>
      </c>
      <c r="AD209">
        <v>45363</v>
      </c>
      <c r="AE209" t="s">
        <v>1117</v>
      </c>
      <c r="AF209" t="s">
        <v>4336</v>
      </c>
      <c r="AH209">
        <v>3</v>
      </c>
      <c r="AI209" s="50" t="s">
        <v>5725</v>
      </c>
      <c r="AJ209" s="50" t="s">
        <v>6908</v>
      </c>
      <c r="AN209" t="s">
        <v>5719</v>
      </c>
      <c r="AO209" s="48" t="str">
        <f>VLOOKUP(I209,[2]Sheet1!$A$2:$H$975,1,FALSE)</f>
        <v>LOFALIA FIRDA APGANI</v>
      </c>
      <c r="AP209" t="str">
        <f t="shared" si="3"/>
        <v>Sama</v>
      </c>
    </row>
    <row r="210" spans="1:42" x14ac:dyDescent="0.25">
      <c r="A210" s="17">
        <v>209</v>
      </c>
      <c r="B210">
        <v>10</v>
      </c>
      <c r="C210" t="s">
        <v>6718</v>
      </c>
      <c r="D210" t="s">
        <v>6394</v>
      </c>
      <c r="E210">
        <v>6</v>
      </c>
      <c r="F210" t="s">
        <v>2888</v>
      </c>
      <c r="G210" s="44" t="s">
        <v>6610</v>
      </c>
      <c r="I210" t="s">
        <v>5726</v>
      </c>
      <c r="J210" t="s">
        <v>1</v>
      </c>
      <c r="K210" s="52" t="s">
        <v>6</v>
      </c>
      <c r="L210" s="42">
        <v>38852</v>
      </c>
      <c r="M210" s="54" t="s">
        <v>6905</v>
      </c>
      <c r="N210" t="s">
        <v>4376</v>
      </c>
      <c r="O210">
        <v>1</v>
      </c>
      <c r="P210" s="52" t="s">
        <v>5727</v>
      </c>
      <c r="Q210" t="s">
        <v>5727</v>
      </c>
      <c r="R210" t="s">
        <v>5728</v>
      </c>
      <c r="T210" s="52" t="s">
        <v>4428</v>
      </c>
      <c r="U210" t="s">
        <v>4333</v>
      </c>
      <c r="V210" s="50" t="s">
        <v>5729</v>
      </c>
      <c r="W210" s="50" t="s">
        <v>5730</v>
      </c>
      <c r="X210" s="65" t="s">
        <v>6906</v>
      </c>
      <c r="Y210">
        <v>6</v>
      </c>
      <c r="Z210">
        <v>4</v>
      </c>
      <c r="AA210" t="s">
        <v>275</v>
      </c>
      <c r="AB210" t="s">
        <v>155</v>
      </c>
      <c r="AC210" t="s">
        <v>4</v>
      </c>
      <c r="AD210">
        <v>45363</v>
      </c>
      <c r="AE210" t="s">
        <v>1117</v>
      </c>
      <c r="AF210" t="s">
        <v>4336</v>
      </c>
      <c r="AH210">
        <v>3</v>
      </c>
      <c r="AI210" s="50" t="s">
        <v>5731</v>
      </c>
      <c r="AN210" t="s">
        <v>5726</v>
      </c>
      <c r="AO210" s="48" t="e">
        <f>VLOOKUP(I210,[2]Sheet1!$A$2:$H$975,1,FALSE)</f>
        <v>#N/A</v>
      </c>
      <c r="AP210" t="e">
        <f t="shared" si="3"/>
        <v>#N/A</v>
      </c>
    </row>
    <row r="211" spans="1:42" x14ac:dyDescent="0.25">
      <c r="A211" s="17">
        <v>210</v>
      </c>
      <c r="B211">
        <v>10</v>
      </c>
      <c r="C211" t="s">
        <v>6718</v>
      </c>
      <c r="D211" t="s">
        <v>6394</v>
      </c>
      <c r="E211">
        <v>6</v>
      </c>
      <c r="F211" t="s">
        <v>2888</v>
      </c>
      <c r="G211" s="44" t="s">
        <v>6611</v>
      </c>
      <c r="I211" s="52" t="s">
        <v>6904</v>
      </c>
      <c r="J211" t="s">
        <v>4424</v>
      </c>
      <c r="K211" t="s">
        <v>6</v>
      </c>
      <c r="L211" s="42">
        <v>38707</v>
      </c>
      <c r="M211" s="50" t="s">
        <v>5733</v>
      </c>
      <c r="N211" t="s">
        <v>4365</v>
      </c>
      <c r="O211">
        <v>1</v>
      </c>
      <c r="P211" t="s">
        <v>5734</v>
      </c>
      <c r="Q211" t="s">
        <v>5734</v>
      </c>
      <c r="R211" t="s">
        <v>5735</v>
      </c>
      <c r="T211" t="s">
        <v>2847</v>
      </c>
      <c r="U211" t="s">
        <v>2847</v>
      </c>
      <c r="V211" s="50" t="s">
        <v>5736</v>
      </c>
      <c r="W211" s="50" t="s">
        <v>5737</v>
      </c>
      <c r="X211" s="15" t="s">
        <v>864</v>
      </c>
      <c r="Y211">
        <v>2</v>
      </c>
      <c r="Z211">
        <v>10</v>
      </c>
      <c r="AA211" t="s">
        <v>266</v>
      </c>
      <c r="AB211" t="s">
        <v>538</v>
      </c>
      <c r="AC211" t="s">
        <v>6</v>
      </c>
      <c r="AD211">
        <v>40394</v>
      </c>
      <c r="AE211" t="s">
        <v>1117</v>
      </c>
      <c r="AF211" t="s">
        <v>4336</v>
      </c>
      <c r="AH211">
        <v>2</v>
      </c>
      <c r="AI211" s="50" t="s">
        <v>5738</v>
      </c>
      <c r="AN211" t="s">
        <v>5732</v>
      </c>
      <c r="AO211" s="48" t="e">
        <f>VLOOKUP(I211,[2]Sheet1!$A$2:$H$975,1,FALSE)</f>
        <v>#N/A</v>
      </c>
      <c r="AP211" t="e">
        <f t="shared" si="3"/>
        <v>#N/A</v>
      </c>
    </row>
    <row r="212" spans="1:42" x14ac:dyDescent="0.25">
      <c r="A212" s="17">
        <v>211</v>
      </c>
      <c r="B212">
        <v>10</v>
      </c>
      <c r="C212" t="s">
        <v>6718</v>
      </c>
      <c r="D212" t="s">
        <v>6394</v>
      </c>
      <c r="E212">
        <v>6</v>
      </c>
      <c r="F212" t="s">
        <v>2888</v>
      </c>
      <c r="G212" s="44" t="s">
        <v>6612</v>
      </c>
      <c r="I212" t="s">
        <v>5739</v>
      </c>
      <c r="J212" t="s">
        <v>4424</v>
      </c>
      <c r="K212" t="s">
        <v>5740</v>
      </c>
      <c r="L212" s="42">
        <v>38817</v>
      </c>
      <c r="M212" s="50" t="s">
        <v>5741</v>
      </c>
      <c r="N212" t="s">
        <v>4589</v>
      </c>
      <c r="O212">
        <v>1</v>
      </c>
      <c r="P212" t="s">
        <v>5742</v>
      </c>
      <c r="Q212" t="s">
        <v>5742</v>
      </c>
      <c r="R212" t="s">
        <v>5743</v>
      </c>
      <c r="T212" s="52" t="s">
        <v>2849</v>
      </c>
      <c r="U212" t="s">
        <v>4333</v>
      </c>
      <c r="V212" s="54" t="s">
        <v>6896</v>
      </c>
      <c r="W212" s="54" t="s">
        <v>6897</v>
      </c>
      <c r="X212" s="65" t="s">
        <v>6899</v>
      </c>
      <c r="Y212">
        <v>3</v>
      </c>
      <c r="Z212">
        <v>3</v>
      </c>
      <c r="AA212" s="52" t="s">
        <v>5</v>
      </c>
      <c r="AB212" t="s">
        <v>155</v>
      </c>
      <c r="AC212" s="52" t="s">
        <v>4</v>
      </c>
      <c r="AD212" s="52">
        <v>45363</v>
      </c>
      <c r="AE212" s="52" t="s">
        <v>1117</v>
      </c>
      <c r="AF212" t="s">
        <v>4336</v>
      </c>
      <c r="AH212">
        <v>2</v>
      </c>
      <c r="AI212" s="50" t="s">
        <v>5744</v>
      </c>
      <c r="AJ212" s="50" t="s">
        <v>6898</v>
      </c>
      <c r="AN212" t="s">
        <v>5739</v>
      </c>
      <c r="AO212" s="48" t="e">
        <f>VLOOKUP(I212,[2]Sheet1!$A$2:$H$975,1,FALSE)</f>
        <v>#N/A</v>
      </c>
      <c r="AP212" t="e">
        <f t="shared" si="3"/>
        <v>#N/A</v>
      </c>
    </row>
    <row r="213" spans="1:42" x14ac:dyDescent="0.25">
      <c r="A213" s="17">
        <v>212</v>
      </c>
      <c r="B213">
        <v>10</v>
      </c>
      <c r="C213" t="s">
        <v>6718</v>
      </c>
      <c r="D213" t="s">
        <v>6394</v>
      </c>
      <c r="E213">
        <v>6</v>
      </c>
      <c r="F213" t="s">
        <v>2888</v>
      </c>
      <c r="G213" s="44" t="s">
        <v>6613</v>
      </c>
      <c r="I213" t="s">
        <v>5745</v>
      </c>
      <c r="J213" t="s">
        <v>4424</v>
      </c>
      <c r="K213" t="s">
        <v>6</v>
      </c>
      <c r="L213" s="42">
        <v>39021</v>
      </c>
      <c r="M213" s="50" t="s">
        <v>5746</v>
      </c>
      <c r="N213" t="s">
        <v>5747</v>
      </c>
      <c r="O213">
        <v>0</v>
      </c>
      <c r="Q213" t="s">
        <v>2945</v>
      </c>
      <c r="R213" t="s">
        <v>5748</v>
      </c>
      <c r="T213" t="s">
        <v>4386</v>
      </c>
      <c r="U213" t="s">
        <v>4333</v>
      </c>
      <c r="V213" s="50" t="s">
        <v>5749</v>
      </c>
      <c r="W213" s="50" t="s">
        <v>5750</v>
      </c>
      <c r="X213" s="15" t="s">
        <v>5751</v>
      </c>
      <c r="Y213">
        <v>7</v>
      </c>
      <c r="Z213">
        <v>8</v>
      </c>
      <c r="AA213" t="s">
        <v>5752</v>
      </c>
      <c r="AB213" t="s">
        <v>5753</v>
      </c>
      <c r="AC213">
        <v>0</v>
      </c>
      <c r="AD213">
        <v>0</v>
      </c>
      <c r="AF213" t="s">
        <v>4336</v>
      </c>
      <c r="AI213" s="50" t="s">
        <v>5754</v>
      </c>
      <c r="AN213" t="s">
        <v>5745</v>
      </c>
      <c r="AO213" s="48" t="str">
        <f>VLOOKUP(I213,[2]Sheet1!$A$2:$H$975,1,FALSE)</f>
        <v>MUHAMAD FAHMY RIZKY KHOLIQ</v>
      </c>
      <c r="AP213" t="str">
        <f t="shared" si="3"/>
        <v>Sama</v>
      </c>
    </row>
    <row r="214" spans="1:42" x14ac:dyDescent="0.25">
      <c r="A214" s="17">
        <v>213</v>
      </c>
      <c r="B214">
        <v>10</v>
      </c>
      <c r="C214" t="s">
        <v>6718</v>
      </c>
      <c r="D214" t="s">
        <v>6394</v>
      </c>
      <c r="E214">
        <v>6</v>
      </c>
      <c r="F214" t="s">
        <v>2888</v>
      </c>
      <c r="G214" s="44" t="s">
        <v>6614</v>
      </c>
      <c r="I214" t="s">
        <v>5755</v>
      </c>
      <c r="J214" t="s">
        <v>9</v>
      </c>
      <c r="K214" t="s">
        <v>4</v>
      </c>
      <c r="L214" s="42">
        <v>38478</v>
      </c>
      <c r="M214" s="50" t="s">
        <v>5756</v>
      </c>
      <c r="N214" t="s">
        <v>4376</v>
      </c>
      <c r="O214">
        <v>0</v>
      </c>
      <c r="Q214" t="s">
        <v>5757</v>
      </c>
      <c r="R214">
        <v>0</v>
      </c>
      <c r="T214" t="s">
        <v>2849</v>
      </c>
      <c r="U214">
        <v>0</v>
      </c>
      <c r="V214" s="50" t="s">
        <v>5758</v>
      </c>
      <c r="W214" s="50" t="s">
        <v>5759</v>
      </c>
      <c r="X214" s="15" t="s">
        <v>442</v>
      </c>
      <c r="Y214">
        <v>3</v>
      </c>
      <c r="Z214">
        <v>1</v>
      </c>
      <c r="AA214" t="s">
        <v>287</v>
      </c>
      <c r="AB214" t="s">
        <v>155</v>
      </c>
      <c r="AC214" t="s">
        <v>4</v>
      </c>
      <c r="AD214">
        <v>45363</v>
      </c>
      <c r="AF214" t="s">
        <v>4336</v>
      </c>
      <c r="AI214" s="50" t="s">
        <v>5760</v>
      </c>
      <c r="AN214" t="s">
        <v>5755</v>
      </c>
      <c r="AO214" s="48" t="str">
        <f>VLOOKUP(I214,[2]Sheet1!$A$2:$H$975,1,FALSE)</f>
        <v>MUHAMAD RIZKI</v>
      </c>
      <c r="AP214" t="str">
        <f t="shared" si="3"/>
        <v>Sama</v>
      </c>
    </row>
    <row r="215" spans="1:42" x14ac:dyDescent="0.25">
      <c r="A215" s="17">
        <v>214</v>
      </c>
      <c r="B215">
        <v>10</v>
      </c>
      <c r="C215" t="s">
        <v>6718</v>
      </c>
      <c r="D215" t="s">
        <v>6394</v>
      </c>
      <c r="E215">
        <v>6</v>
      </c>
      <c r="F215" t="s">
        <v>2888</v>
      </c>
      <c r="G215" s="44" t="s">
        <v>6615</v>
      </c>
      <c r="I215" t="s">
        <v>5761</v>
      </c>
      <c r="J215" t="s">
        <v>9</v>
      </c>
      <c r="K215" t="s">
        <v>4</v>
      </c>
      <c r="L215" s="42">
        <v>38867</v>
      </c>
      <c r="M215" s="50" t="s">
        <v>5762</v>
      </c>
      <c r="N215" t="s">
        <v>5763</v>
      </c>
      <c r="O215">
        <v>1</v>
      </c>
      <c r="P215" t="s">
        <v>5764</v>
      </c>
      <c r="Q215" t="s">
        <v>5764</v>
      </c>
      <c r="R215" t="s">
        <v>5765</v>
      </c>
      <c r="T215" t="s">
        <v>2847</v>
      </c>
      <c r="U215" t="s">
        <v>2847</v>
      </c>
      <c r="V215" s="50" t="s">
        <v>5766</v>
      </c>
      <c r="W215" s="50" t="s">
        <v>5767</v>
      </c>
      <c r="X215" s="15" t="s">
        <v>855</v>
      </c>
      <c r="Y215">
        <v>2</v>
      </c>
      <c r="Z215">
        <v>1</v>
      </c>
      <c r="AA215" t="s">
        <v>854</v>
      </c>
      <c r="AB215" t="s">
        <v>155</v>
      </c>
      <c r="AC215" t="s">
        <v>4</v>
      </c>
      <c r="AD215">
        <v>45363</v>
      </c>
      <c r="AE215" t="s">
        <v>1117</v>
      </c>
      <c r="AF215" t="s">
        <v>4336</v>
      </c>
      <c r="AH215">
        <v>1</v>
      </c>
      <c r="AI215" s="50" t="s">
        <v>5768</v>
      </c>
      <c r="AN215" t="s">
        <v>5761</v>
      </c>
      <c r="AO215" s="48" t="str">
        <f>VLOOKUP(I215,[2]Sheet1!$A$2:$H$975,1,FALSE)</f>
        <v>Nazmun Saepul Muhtar</v>
      </c>
      <c r="AP215" t="str">
        <f t="shared" si="3"/>
        <v>Sama</v>
      </c>
    </row>
    <row r="216" spans="1:42" ht="30" x14ac:dyDescent="0.25">
      <c r="A216" s="17">
        <v>215</v>
      </c>
      <c r="B216">
        <v>10</v>
      </c>
      <c r="C216" t="s">
        <v>6718</v>
      </c>
      <c r="D216" t="s">
        <v>6394</v>
      </c>
      <c r="E216">
        <v>6</v>
      </c>
      <c r="F216" t="s">
        <v>2888</v>
      </c>
      <c r="G216" s="44" t="s">
        <v>6616</v>
      </c>
      <c r="I216" t="s">
        <v>5769</v>
      </c>
      <c r="J216" t="s">
        <v>9</v>
      </c>
      <c r="K216" t="s">
        <v>6</v>
      </c>
      <c r="L216" s="42">
        <v>38748</v>
      </c>
      <c r="M216" s="50" t="s">
        <v>5770</v>
      </c>
      <c r="N216" t="s">
        <v>4365</v>
      </c>
      <c r="O216">
        <v>1</v>
      </c>
      <c r="P216" t="s">
        <v>5771</v>
      </c>
      <c r="Q216" t="s">
        <v>5771</v>
      </c>
      <c r="R216" t="s">
        <v>5772</v>
      </c>
      <c r="T216" s="52" t="s">
        <v>4411</v>
      </c>
      <c r="U216" s="52" t="s">
        <v>6327</v>
      </c>
      <c r="V216" s="50" t="s">
        <v>5773</v>
      </c>
      <c r="W216" s="50" t="s">
        <v>5774</v>
      </c>
      <c r="X216" s="15" t="s">
        <v>5775</v>
      </c>
      <c r="Y216">
        <v>5</v>
      </c>
      <c r="Z216">
        <v>23</v>
      </c>
      <c r="AA216" t="s">
        <v>358</v>
      </c>
      <c r="AB216" t="s">
        <v>538</v>
      </c>
      <c r="AC216" t="s">
        <v>6</v>
      </c>
      <c r="AD216">
        <v>0</v>
      </c>
      <c r="AF216" t="s">
        <v>4336</v>
      </c>
      <c r="AH216">
        <v>3</v>
      </c>
      <c r="AI216" s="50" t="s">
        <v>5776</v>
      </c>
      <c r="AJ216" s="50" t="s">
        <v>6891</v>
      </c>
      <c r="AN216" t="s">
        <v>5769</v>
      </c>
      <c r="AO216" s="48" t="str">
        <f>VLOOKUP(I216,[2]Sheet1!$A$2:$H$975,1,FALSE)</f>
        <v>NAZRIL NUR NABIL</v>
      </c>
      <c r="AP216" t="str">
        <f t="shared" si="3"/>
        <v>Sama</v>
      </c>
    </row>
    <row r="217" spans="1:42" x14ac:dyDescent="0.25">
      <c r="A217" s="17">
        <v>216</v>
      </c>
      <c r="B217">
        <v>10</v>
      </c>
      <c r="C217" t="s">
        <v>6718</v>
      </c>
      <c r="D217" t="s">
        <v>6394</v>
      </c>
      <c r="E217">
        <v>6</v>
      </c>
      <c r="F217" t="s">
        <v>2888</v>
      </c>
      <c r="G217" s="44" t="s">
        <v>6617</v>
      </c>
      <c r="I217" t="s">
        <v>5777</v>
      </c>
      <c r="J217" t="s">
        <v>1</v>
      </c>
      <c r="K217" t="s">
        <v>4</v>
      </c>
      <c r="L217" s="42">
        <v>38308</v>
      </c>
      <c r="M217" s="50">
        <v>0</v>
      </c>
      <c r="N217" t="s">
        <v>5778</v>
      </c>
      <c r="O217">
        <v>0</v>
      </c>
      <c r="Q217" t="s">
        <v>5779</v>
      </c>
      <c r="R217" t="s">
        <v>5780</v>
      </c>
      <c r="T217" t="s">
        <v>2849</v>
      </c>
      <c r="U217" t="s">
        <v>4333</v>
      </c>
      <c r="V217" s="50" t="s">
        <v>5781</v>
      </c>
      <c r="W217" s="50" t="s">
        <v>5782</v>
      </c>
      <c r="X217" s="15" t="s">
        <v>5783</v>
      </c>
      <c r="Y217">
        <v>19</v>
      </c>
      <c r="Z217">
        <v>7</v>
      </c>
      <c r="AA217" t="s">
        <v>303</v>
      </c>
      <c r="AB217" t="s">
        <v>155</v>
      </c>
      <c r="AC217" t="s">
        <v>4</v>
      </c>
      <c r="AD217">
        <v>45363</v>
      </c>
      <c r="AF217" t="s">
        <v>4336</v>
      </c>
      <c r="AI217" s="50" t="s">
        <v>5784</v>
      </c>
      <c r="AN217" t="s">
        <v>5777</v>
      </c>
      <c r="AO217" s="48" t="e">
        <f>VLOOKUP(I217,[2]Sheet1!$A$2:$H$975,1,FALSE)</f>
        <v>#N/A</v>
      </c>
      <c r="AP217" t="e">
        <f t="shared" si="3"/>
        <v>#N/A</v>
      </c>
    </row>
    <row r="218" spans="1:42" x14ac:dyDescent="0.25">
      <c r="A218" s="17">
        <v>217</v>
      </c>
      <c r="B218">
        <v>10</v>
      </c>
      <c r="C218" t="s">
        <v>6718</v>
      </c>
      <c r="D218" t="s">
        <v>6394</v>
      </c>
      <c r="E218">
        <v>6</v>
      </c>
      <c r="F218" t="s">
        <v>2888</v>
      </c>
      <c r="G218" s="44" t="s">
        <v>6618</v>
      </c>
      <c r="I218" t="s">
        <v>5785</v>
      </c>
      <c r="J218" t="s">
        <v>9</v>
      </c>
      <c r="K218" t="s">
        <v>4</v>
      </c>
      <c r="L218" s="42">
        <v>38676</v>
      </c>
      <c r="M218" s="50" t="s">
        <v>5786</v>
      </c>
      <c r="N218" t="s">
        <v>5787</v>
      </c>
      <c r="O218">
        <v>1</v>
      </c>
      <c r="P218" t="s">
        <v>3824</v>
      </c>
      <c r="Q218" t="s">
        <v>3824</v>
      </c>
      <c r="R218" s="52" t="s">
        <v>6909</v>
      </c>
      <c r="T218" t="s">
        <v>2847</v>
      </c>
      <c r="U218" t="s">
        <v>4333</v>
      </c>
      <c r="V218" s="50" t="s">
        <v>5788</v>
      </c>
      <c r="W218" s="50" t="s">
        <v>5789</v>
      </c>
      <c r="X218" s="15" t="s">
        <v>327</v>
      </c>
      <c r="Y218">
        <v>2</v>
      </c>
      <c r="Z218">
        <v>2</v>
      </c>
      <c r="AA218" t="s">
        <v>282</v>
      </c>
      <c r="AB218" t="s">
        <v>155</v>
      </c>
      <c r="AC218" t="s">
        <v>4</v>
      </c>
      <c r="AD218">
        <v>45363</v>
      </c>
      <c r="AE218" t="s">
        <v>1117</v>
      </c>
      <c r="AF218" t="s">
        <v>4336</v>
      </c>
      <c r="AH218">
        <v>2</v>
      </c>
      <c r="AI218" s="50" t="s">
        <v>5790</v>
      </c>
      <c r="AJ218" s="50" t="s">
        <v>6910</v>
      </c>
      <c r="AK218" s="50" t="s">
        <v>6911</v>
      </c>
      <c r="AN218" t="s">
        <v>5785</v>
      </c>
      <c r="AO218" s="48" t="str">
        <f>VLOOKUP(I218,[2]Sheet1!$A$2:$H$975,1,FALSE)</f>
        <v>RAIHAN SYAWALUDIN</v>
      </c>
      <c r="AP218" t="str">
        <f t="shared" si="3"/>
        <v>Sama</v>
      </c>
    </row>
    <row r="219" spans="1:42" x14ac:dyDescent="0.25">
      <c r="A219" s="17">
        <v>218</v>
      </c>
      <c r="B219">
        <v>10</v>
      </c>
      <c r="C219" t="s">
        <v>6718</v>
      </c>
      <c r="D219" t="s">
        <v>6394</v>
      </c>
      <c r="E219">
        <v>6</v>
      </c>
      <c r="F219" t="s">
        <v>2888</v>
      </c>
      <c r="G219" s="44" t="s">
        <v>6619</v>
      </c>
      <c r="I219" t="s">
        <v>5791</v>
      </c>
      <c r="J219" t="s">
        <v>4424</v>
      </c>
      <c r="K219" t="s">
        <v>6</v>
      </c>
      <c r="L219" s="42">
        <v>38517</v>
      </c>
      <c r="M219" s="54" t="s">
        <v>6886</v>
      </c>
      <c r="N219" s="52" t="s">
        <v>6887</v>
      </c>
      <c r="O219">
        <v>1</v>
      </c>
      <c r="P219" t="s">
        <v>5792</v>
      </c>
      <c r="Q219" t="s">
        <v>5792</v>
      </c>
      <c r="R219" t="s">
        <v>3973</v>
      </c>
      <c r="T219" s="52" t="s">
        <v>4386</v>
      </c>
      <c r="U219" s="52" t="s">
        <v>4333</v>
      </c>
      <c r="V219" s="50" t="s">
        <v>5793</v>
      </c>
      <c r="W219" s="54" t="s">
        <v>6889</v>
      </c>
      <c r="X219" s="15" t="s">
        <v>1624</v>
      </c>
      <c r="Y219">
        <v>1</v>
      </c>
      <c r="Z219">
        <v>11</v>
      </c>
      <c r="AA219" t="s">
        <v>295</v>
      </c>
      <c r="AB219" t="s">
        <v>155</v>
      </c>
      <c r="AC219" t="s">
        <v>4</v>
      </c>
      <c r="AD219">
        <v>45363</v>
      </c>
      <c r="AE219" t="s">
        <v>1117</v>
      </c>
      <c r="AF219" t="s">
        <v>4336</v>
      </c>
      <c r="AH219">
        <v>3</v>
      </c>
      <c r="AI219" s="50" t="s">
        <v>5794</v>
      </c>
      <c r="AJ219" s="50" t="s">
        <v>6885</v>
      </c>
      <c r="AN219" t="s">
        <v>5791</v>
      </c>
      <c r="AO219" s="48" t="e">
        <f>VLOOKUP(I219,[2]Sheet1!$A$2:$H$975,1,FALSE)</f>
        <v>#N/A</v>
      </c>
      <c r="AP219" t="e">
        <f t="shared" si="3"/>
        <v>#N/A</v>
      </c>
    </row>
    <row r="220" spans="1:42" x14ac:dyDescent="0.25">
      <c r="A220" s="17">
        <v>219</v>
      </c>
      <c r="B220">
        <v>10</v>
      </c>
      <c r="C220" t="s">
        <v>6718</v>
      </c>
      <c r="D220" t="s">
        <v>6394</v>
      </c>
      <c r="E220">
        <v>6</v>
      </c>
      <c r="F220" t="s">
        <v>2888</v>
      </c>
      <c r="G220" s="44" t="s">
        <v>6620</v>
      </c>
      <c r="I220" t="s">
        <v>5795</v>
      </c>
      <c r="J220" t="s">
        <v>4424</v>
      </c>
      <c r="K220" t="s">
        <v>6</v>
      </c>
      <c r="L220" s="42">
        <v>38658</v>
      </c>
      <c r="M220" s="50" t="s">
        <v>5796</v>
      </c>
      <c r="N220" s="52" t="s">
        <v>6848</v>
      </c>
      <c r="O220">
        <v>1</v>
      </c>
      <c r="P220" t="s">
        <v>5797</v>
      </c>
      <c r="Q220" t="s">
        <v>5797</v>
      </c>
      <c r="R220" t="s">
        <v>5798</v>
      </c>
      <c r="T220" t="s">
        <v>4386</v>
      </c>
      <c r="U220" t="s">
        <v>4333</v>
      </c>
      <c r="V220" s="54" t="s">
        <v>6892</v>
      </c>
      <c r="W220" s="50" t="s">
        <v>5799</v>
      </c>
      <c r="X220" s="15" t="s">
        <v>207</v>
      </c>
      <c r="Y220">
        <v>4</v>
      </c>
      <c r="Z220">
        <v>15</v>
      </c>
      <c r="AA220" t="s">
        <v>185</v>
      </c>
      <c r="AB220" t="s">
        <v>514</v>
      </c>
      <c r="AC220" t="s">
        <v>6</v>
      </c>
      <c r="AD220">
        <v>40621</v>
      </c>
      <c r="AE220" t="s">
        <v>1117</v>
      </c>
      <c r="AF220" t="s">
        <v>4336</v>
      </c>
      <c r="AH220">
        <v>1</v>
      </c>
      <c r="AI220" s="50" t="s">
        <v>5800</v>
      </c>
      <c r="AN220" t="s">
        <v>5795</v>
      </c>
      <c r="AO220" s="48" t="e">
        <f>VLOOKUP(I220,[2]Sheet1!$A$2:$H$975,1,FALSE)</f>
        <v>#N/A</v>
      </c>
      <c r="AP220" t="e">
        <f t="shared" si="3"/>
        <v>#N/A</v>
      </c>
    </row>
    <row r="221" spans="1:42" x14ac:dyDescent="0.25">
      <c r="A221" s="17">
        <v>220</v>
      </c>
      <c r="B221">
        <v>10</v>
      </c>
      <c r="C221" t="s">
        <v>6718</v>
      </c>
      <c r="D221" t="s">
        <v>6394</v>
      </c>
      <c r="E221">
        <v>6</v>
      </c>
      <c r="F221" t="s">
        <v>2888</v>
      </c>
      <c r="G221" s="44" t="s">
        <v>6621</v>
      </c>
      <c r="I221" t="s">
        <v>5801</v>
      </c>
      <c r="J221" t="s">
        <v>4424</v>
      </c>
      <c r="K221" t="s">
        <v>6</v>
      </c>
      <c r="L221" s="42">
        <v>38517</v>
      </c>
      <c r="M221" s="54" t="s">
        <v>6884</v>
      </c>
      <c r="N221" s="52" t="s">
        <v>6888</v>
      </c>
      <c r="O221">
        <v>1</v>
      </c>
      <c r="P221" t="s">
        <v>5792</v>
      </c>
      <c r="Q221" t="s">
        <v>5792</v>
      </c>
      <c r="R221" t="s">
        <v>3973</v>
      </c>
      <c r="T221" s="52" t="s">
        <v>4386</v>
      </c>
      <c r="U221" s="52" t="s">
        <v>4333</v>
      </c>
      <c r="V221" s="50" t="s">
        <v>5793</v>
      </c>
      <c r="W221" s="54" t="s">
        <v>6890</v>
      </c>
      <c r="X221" s="15" t="s">
        <v>1624</v>
      </c>
      <c r="Y221">
        <v>1</v>
      </c>
      <c r="Z221">
        <v>11</v>
      </c>
      <c r="AA221" t="s">
        <v>295</v>
      </c>
      <c r="AB221" t="s">
        <v>155</v>
      </c>
      <c r="AC221" t="s">
        <v>4</v>
      </c>
      <c r="AD221">
        <v>45364</v>
      </c>
      <c r="AF221" t="s">
        <v>4336</v>
      </c>
      <c r="AH221">
        <v>2</v>
      </c>
      <c r="AI221" s="50" t="s">
        <v>5802</v>
      </c>
      <c r="AJ221" s="50" t="s">
        <v>6885</v>
      </c>
      <c r="AN221" t="s">
        <v>5801</v>
      </c>
      <c r="AO221" s="48" t="str">
        <f>VLOOKUP(I221,[2]Sheet1!$A$2:$H$975,1,FALSE)</f>
        <v>REZA SYAHRIKSA</v>
      </c>
      <c r="AP221" t="str">
        <f t="shared" si="3"/>
        <v>Sama</v>
      </c>
    </row>
    <row r="222" spans="1:42" x14ac:dyDescent="0.25">
      <c r="A222" s="17">
        <v>221</v>
      </c>
      <c r="B222">
        <v>10</v>
      </c>
      <c r="C222" t="s">
        <v>6718</v>
      </c>
      <c r="D222" t="s">
        <v>6394</v>
      </c>
      <c r="E222">
        <v>6</v>
      </c>
      <c r="F222" t="s">
        <v>2888</v>
      </c>
      <c r="G222" s="44" t="s">
        <v>6622</v>
      </c>
      <c r="I222" t="s">
        <v>5803</v>
      </c>
      <c r="J222" t="s">
        <v>9</v>
      </c>
      <c r="K222" t="s">
        <v>4</v>
      </c>
      <c r="L222" s="42">
        <v>38896</v>
      </c>
      <c r="M222" s="50" t="s">
        <v>5804</v>
      </c>
      <c r="N222" t="s">
        <v>4349</v>
      </c>
      <c r="O222">
        <v>1</v>
      </c>
      <c r="P222" t="s">
        <v>5805</v>
      </c>
      <c r="Q222" t="s">
        <v>5805</v>
      </c>
      <c r="R222" t="s">
        <v>5806</v>
      </c>
      <c r="T222" t="s">
        <v>2847</v>
      </c>
      <c r="U222" t="s">
        <v>4333</v>
      </c>
      <c r="V222" s="50" t="s">
        <v>5807</v>
      </c>
      <c r="W222" s="50" t="s">
        <v>5808</v>
      </c>
      <c r="X222" s="15" t="s">
        <v>430</v>
      </c>
      <c r="Y222">
        <v>2</v>
      </c>
      <c r="Z222">
        <v>6</v>
      </c>
      <c r="AA222" t="s">
        <v>282</v>
      </c>
      <c r="AB222" t="s">
        <v>155</v>
      </c>
      <c r="AC222" t="s">
        <v>4</v>
      </c>
      <c r="AD222">
        <v>45363</v>
      </c>
      <c r="AE222" t="s">
        <v>1117</v>
      </c>
      <c r="AF222" t="s">
        <v>4336</v>
      </c>
      <c r="AH222">
        <v>2</v>
      </c>
      <c r="AI222" s="50" t="s">
        <v>5809</v>
      </c>
      <c r="AN222" t="s">
        <v>5803</v>
      </c>
      <c r="AO222" s="48" t="str">
        <f>VLOOKUP(I222,[2]Sheet1!$A$2:$H$975,1,FALSE)</f>
        <v>RIFKI BAHRUL ALAM</v>
      </c>
      <c r="AP222" t="str">
        <f t="shared" si="3"/>
        <v>Sama</v>
      </c>
    </row>
    <row r="223" spans="1:42" x14ac:dyDescent="0.25">
      <c r="A223" s="17">
        <v>222</v>
      </c>
      <c r="B223">
        <v>10</v>
      </c>
      <c r="C223" t="s">
        <v>6718</v>
      </c>
      <c r="D223" t="s">
        <v>6394</v>
      </c>
      <c r="E223">
        <v>6</v>
      </c>
      <c r="F223" t="s">
        <v>2888</v>
      </c>
      <c r="G223" s="44" t="s">
        <v>6623</v>
      </c>
      <c r="I223" t="s">
        <v>5810</v>
      </c>
      <c r="J223" t="s">
        <v>9</v>
      </c>
      <c r="K223" t="s">
        <v>4</v>
      </c>
      <c r="L223" s="42">
        <v>38319</v>
      </c>
      <c r="M223" s="50" t="s">
        <v>5811</v>
      </c>
      <c r="N223" t="s">
        <v>4617</v>
      </c>
      <c r="O223">
        <v>1</v>
      </c>
      <c r="P223" t="s">
        <v>5812</v>
      </c>
      <c r="Q223" t="s">
        <v>5812</v>
      </c>
      <c r="R223" t="s">
        <v>5813</v>
      </c>
      <c r="T223" t="s">
        <v>2847</v>
      </c>
      <c r="U223" t="s">
        <v>4333</v>
      </c>
      <c r="V223" s="50" t="s">
        <v>5814</v>
      </c>
      <c r="W223" s="50" t="s">
        <v>5815</v>
      </c>
      <c r="X223" s="15" t="s">
        <v>277</v>
      </c>
      <c r="Y223">
        <v>9</v>
      </c>
      <c r="Z223">
        <v>3</v>
      </c>
      <c r="AA223" t="s">
        <v>303</v>
      </c>
      <c r="AB223" t="s">
        <v>155</v>
      </c>
      <c r="AC223" t="s">
        <v>4</v>
      </c>
      <c r="AD223">
        <v>45363</v>
      </c>
      <c r="AE223" t="s">
        <v>1117</v>
      </c>
      <c r="AF223" t="s">
        <v>4336</v>
      </c>
      <c r="AI223" s="50" t="s">
        <v>5816</v>
      </c>
      <c r="AN223" t="s">
        <v>5810</v>
      </c>
      <c r="AO223" s="48" t="str">
        <f>VLOOKUP(I223,[2]Sheet1!$A$2:$H$975,1,FALSE)</f>
        <v>RIFKI NOPIANDI</v>
      </c>
      <c r="AP223" t="str">
        <f t="shared" si="3"/>
        <v>Sama</v>
      </c>
    </row>
    <row r="224" spans="1:42" x14ac:dyDescent="0.25">
      <c r="A224" s="17">
        <v>223</v>
      </c>
      <c r="B224">
        <v>10</v>
      </c>
      <c r="C224" t="s">
        <v>6718</v>
      </c>
      <c r="D224" t="s">
        <v>6394</v>
      </c>
      <c r="E224">
        <v>6</v>
      </c>
      <c r="F224" t="s">
        <v>2888</v>
      </c>
      <c r="G224" s="44" t="s">
        <v>6624</v>
      </c>
      <c r="I224" t="s">
        <v>5817</v>
      </c>
      <c r="J224" t="s">
        <v>9</v>
      </c>
      <c r="K224" t="s">
        <v>4</v>
      </c>
      <c r="L224" s="42">
        <v>38726</v>
      </c>
      <c r="M224" s="50">
        <v>0</v>
      </c>
      <c r="N224" t="s">
        <v>4376</v>
      </c>
      <c r="O224">
        <v>0</v>
      </c>
      <c r="Q224" t="s">
        <v>5818</v>
      </c>
      <c r="R224" t="s">
        <v>5364</v>
      </c>
      <c r="T224" t="s">
        <v>2849</v>
      </c>
      <c r="U224" t="s">
        <v>4333</v>
      </c>
      <c r="V224" s="50" t="s">
        <v>5819</v>
      </c>
      <c r="W224" s="50" t="s">
        <v>5820</v>
      </c>
      <c r="X224" s="15" t="s">
        <v>349</v>
      </c>
      <c r="Y224">
        <v>1</v>
      </c>
      <c r="Z224">
        <v>9</v>
      </c>
      <c r="AA224" t="s">
        <v>347</v>
      </c>
      <c r="AB224" t="s">
        <v>155</v>
      </c>
      <c r="AC224" t="s">
        <v>4</v>
      </c>
      <c r="AD224">
        <v>45363</v>
      </c>
      <c r="AF224" t="s">
        <v>4336</v>
      </c>
      <c r="AI224" s="50" t="s">
        <v>5821</v>
      </c>
      <c r="AN224" t="s">
        <v>5817</v>
      </c>
      <c r="AO224" s="48" t="str">
        <f>VLOOKUP(I224,[2]Sheet1!$A$2:$H$975,1,FALSE)</f>
        <v>RIVAL DWI NUGRAHA</v>
      </c>
      <c r="AP224" t="str">
        <f t="shared" si="3"/>
        <v>Sama</v>
      </c>
    </row>
    <row r="225" spans="1:42" x14ac:dyDescent="0.25">
      <c r="A225" s="17">
        <v>224</v>
      </c>
      <c r="B225">
        <v>10</v>
      </c>
      <c r="C225" t="s">
        <v>6718</v>
      </c>
      <c r="D225" t="s">
        <v>6394</v>
      </c>
      <c r="E225">
        <v>6</v>
      </c>
      <c r="F225" t="s">
        <v>2888</v>
      </c>
      <c r="G225" s="44" t="s">
        <v>6625</v>
      </c>
      <c r="I225" t="s">
        <v>5822</v>
      </c>
      <c r="J225" t="s">
        <v>4424</v>
      </c>
      <c r="K225" t="s">
        <v>4</v>
      </c>
      <c r="L225" s="42">
        <v>38841</v>
      </c>
      <c r="M225" s="50" t="s">
        <v>5823</v>
      </c>
      <c r="N225" t="s">
        <v>4376</v>
      </c>
      <c r="O225">
        <v>1</v>
      </c>
      <c r="P225" t="s">
        <v>5824</v>
      </c>
      <c r="Q225" t="s">
        <v>5824</v>
      </c>
      <c r="R225" t="s">
        <v>5825</v>
      </c>
      <c r="T225" t="s">
        <v>2847</v>
      </c>
      <c r="U225" t="s">
        <v>2847</v>
      </c>
      <c r="V225" s="50" t="s">
        <v>5826</v>
      </c>
      <c r="W225" s="50" t="s">
        <v>5827</v>
      </c>
      <c r="X225" s="15" t="s">
        <v>5828</v>
      </c>
      <c r="Y225">
        <v>3</v>
      </c>
      <c r="Z225">
        <v>7</v>
      </c>
      <c r="AA225" t="s">
        <v>5</v>
      </c>
      <c r="AB225" t="s">
        <v>155</v>
      </c>
      <c r="AC225" t="s">
        <v>4</v>
      </c>
      <c r="AD225">
        <v>45363</v>
      </c>
      <c r="AE225" t="s">
        <v>1117</v>
      </c>
      <c r="AF225" t="s">
        <v>4336</v>
      </c>
      <c r="AH225">
        <v>1</v>
      </c>
      <c r="AI225" s="50" t="s">
        <v>5829</v>
      </c>
      <c r="AN225" t="s">
        <v>5822</v>
      </c>
      <c r="AO225" s="48" t="str">
        <f>VLOOKUP(I225,[2]Sheet1!$A$2:$H$975,1,FALSE)</f>
        <v>Rizal Meilandri</v>
      </c>
      <c r="AP225" t="str">
        <f t="shared" si="3"/>
        <v>Sama</v>
      </c>
    </row>
    <row r="226" spans="1:42" x14ac:dyDescent="0.25">
      <c r="A226" s="17">
        <v>225</v>
      </c>
      <c r="B226">
        <v>10</v>
      </c>
      <c r="C226" t="s">
        <v>6718</v>
      </c>
      <c r="D226" t="s">
        <v>6394</v>
      </c>
      <c r="E226">
        <v>6</v>
      </c>
      <c r="F226" t="s">
        <v>2888</v>
      </c>
      <c r="G226" s="44" t="s">
        <v>6626</v>
      </c>
      <c r="I226" t="s">
        <v>5830</v>
      </c>
      <c r="J226" t="s">
        <v>9</v>
      </c>
      <c r="K226" t="s">
        <v>4</v>
      </c>
      <c r="L226" s="63">
        <v>38594</v>
      </c>
      <c r="M226" s="50" t="s">
        <v>5831</v>
      </c>
      <c r="N226" t="s">
        <v>4376</v>
      </c>
      <c r="O226">
        <v>0</v>
      </c>
      <c r="Q226" t="s">
        <v>5832</v>
      </c>
      <c r="R226" t="s">
        <v>5833</v>
      </c>
      <c r="T226" t="s">
        <v>2849</v>
      </c>
      <c r="U226" t="s">
        <v>2847</v>
      </c>
      <c r="V226" s="50" t="s">
        <v>5834</v>
      </c>
      <c r="W226" s="50" t="s">
        <v>5835</v>
      </c>
      <c r="X226" s="15" t="s">
        <v>5504</v>
      </c>
      <c r="Y226">
        <v>3</v>
      </c>
      <c r="Z226">
        <v>7</v>
      </c>
      <c r="AA226" t="s">
        <v>287</v>
      </c>
      <c r="AB226" t="s">
        <v>155</v>
      </c>
      <c r="AC226" t="s">
        <v>4</v>
      </c>
      <c r="AD226">
        <v>45363</v>
      </c>
      <c r="AF226" t="s">
        <v>4336</v>
      </c>
      <c r="AH226">
        <v>3</v>
      </c>
      <c r="AI226" s="50">
        <v>0</v>
      </c>
      <c r="AN226" t="s">
        <v>5830</v>
      </c>
      <c r="AO226" s="48" t="e">
        <f>VLOOKUP(I226,[2]Sheet1!$A$2:$H$975,1,FALSE)</f>
        <v>#N/A</v>
      </c>
      <c r="AP226" t="e">
        <f t="shared" si="3"/>
        <v>#N/A</v>
      </c>
    </row>
    <row r="227" spans="1:42" x14ac:dyDescent="0.25">
      <c r="A227" s="17">
        <v>226</v>
      </c>
      <c r="B227">
        <v>10</v>
      </c>
      <c r="C227" t="s">
        <v>6718</v>
      </c>
      <c r="D227" t="s">
        <v>6394</v>
      </c>
      <c r="E227">
        <v>6</v>
      </c>
      <c r="F227" t="s">
        <v>2888</v>
      </c>
      <c r="G227" s="44" t="s">
        <v>6627</v>
      </c>
      <c r="I227" t="s">
        <v>5836</v>
      </c>
      <c r="J227" t="s">
        <v>9</v>
      </c>
      <c r="K227" t="s">
        <v>4</v>
      </c>
      <c r="L227" s="42">
        <v>38693</v>
      </c>
      <c r="M227" s="50" t="s">
        <v>5837</v>
      </c>
      <c r="N227" t="s">
        <v>4349</v>
      </c>
      <c r="O227">
        <v>1</v>
      </c>
      <c r="P227" t="s">
        <v>5838</v>
      </c>
      <c r="Q227" s="52" t="s">
        <v>5838</v>
      </c>
      <c r="R227" t="s">
        <v>5839</v>
      </c>
      <c r="T227" s="52" t="s">
        <v>6893</v>
      </c>
      <c r="U227" s="52" t="s">
        <v>6327</v>
      </c>
      <c r="V227" s="50" t="s">
        <v>5840</v>
      </c>
      <c r="W227" s="50" t="s">
        <v>5841</v>
      </c>
      <c r="X227" s="15" t="s">
        <v>5842</v>
      </c>
      <c r="Y227">
        <v>1</v>
      </c>
      <c r="Z227">
        <v>6</v>
      </c>
      <c r="AA227" t="s">
        <v>729</v>
      </c>
      <c r="AB227" t="s">
        <v>2850</v>
      </c>
      <c r="AC227" t="s">
        <v>4</v>
      </c>
      <c r="AD227">
        <v>45364</v>
      </c>
      <c r="AE227" t="s">
        <v>1117</v>
      </c>
      <c r="AF227" t="s">
        <v>4336</v>
      </c>
      <c r="AH227">
        <v>3</v>
      </c>
      <c r="AI227" s="50" t="s">
        <v>5843</v>
      </c>
      <c r="AN227" t="s">
        <v>5836</v>
      </c>
      <c r="AO227" s="48" t="str">
        <f>VLOOKUP(I227,[2]Sheet1!$A$2:$H$975,1,FALSE)</f>
        <v>Santana Wigunadi</v>
      </c>
      <c r="AP227" t="str">
        <f t="shared" si="3"/>
        <v>Sama</v>
      </c>
    </row>
    <row r="228" spans="1:42" x14ac:dyDescent="0.25">
      <c r="A228" s="17">
        <v>227</v>
      </c>
      <c r="B228">
        <v>10</v>
      </c>
      <c r="C228" t="s">
        <v>6718</v>
      </c>
      <c r="D228" t="s">
        <v>6394</v>
      </c>
      <c r="E228">
        <v>6</v>
      </c>
      <c r="F228" t="s">
        <v>2888</v>
      </c>
      <c r="G228" s="44" t="s">
        <v>6628</v>
      </c>
      <c r="I228" t="s">
        <v>5844</v>
      </c>
      <c r="J228" t="s">
        <v>4424</v>
      </c>
      <c r="K228" t="s">
        <v>4</v>
      </c>
      <c r="L228" s="42">
        <v>38619</v>
      </c>
      <c r="M228" s="50" t="s">
        <v>5845</v>
      </c>
      <c r="N228" t="s">
        <v>4376</v>
      </c>
      <c r="O228">
        <v>1</v>
      </c>
      <c r="P228" t="s">
        <v>5846</v>
      </c>
      <c r="Q228" t="s">
        <v>5846</v>
      </c>
      <c r="R228" t="s">
        <v>5847</v>
      </c>
      <c r="T228" t="s">
        <v>2849</v>
      </c>
      <c r="U228" t="s">
        <v>2849</v>
      </c>
      <c r="V228" s="50" t="s">
        <v>5848</v>
      </c>
      <c r="W228" s="50" t="s">
        <v>5849</v>
      </c>
      <c r="X228" s="15" t="s">
        <v>1859</v>
      </c>
      <c r="Y228">
        <v>4</v>
      </c>
      <c r="Z228">
        <v>4</v>
      </c>
      <c r="AA228" t="s">
        <v>5</v>
      </c>
      <c r="AB228" t="s">
        <v>155</v>
      </c>
      <c r="AC228" t="s">
        <v>4</v>
      </c>
      <c r="AD228">
        <v>45363</v>
      </c>
      <c r="AE228" t="s">
        <v>1117</v>
      </c>
      <c r="AF228" t="s">
        <v>4336</v>
      </c>
      <c r="AH228">
        <v>1</v>
      </c>
      <c r="AI228" s="50" t="s">
        <v>5850</v>
      </c>
      <c r="AN228" t="s">
        <v>5844</v>
      </c>
      <c r="AO228" s="48" t="e">
        <f>VLOOKUP(I228,[2]Sheet1!$A$2:$H$975,1,FALSE)</f>
        <v>#N/A</v>
      </c>
      <c r="AP228" t="e">
        <f t="shared" si="3"/>
        <v>#N/A</v>
      </c>
    </row>
    <row r="229" spans="1:42" x14ac:dyDescent="0.25">
      <c r="A229" s="17">
        <v>228</v>
      </c>
      <c r="B229">
        <v>10</v>
      </c>
      <c r="C229" t="s">
        <v>6718</v>
      </c>
      <c r="D229" t="s">
        <v>6394</v>
      </c>
      <c r="E229">
        <v>6</v>
      </c>
      <c r="F229" t="s">
        <v>2888</v>
      </c>
      <c r="G229" s="44" t="s">
        <v>6629</v>
      </c>
      <c r="I229" t="s">
        <v>5851</v>
      </c>
      <c r="J229" t="s">
        <v>1</v>
      </c>
      <c r="K229" t="s">
        <v>4</v>
      </c>
      <c r="L229" s="42">
        <v>38295</v>
      </c>
      <c r="M229" s="50" t="s">
        <v>5852</v>
      </c>
      <c r="N229" t="s">
        <v>4349</v>
      </c>
      <c r="O229">
        <v>1</v>
      </c>
      <c r="P229" t="s">
        <v>5853</v>
      </c>
      <c r="Q229" t="s">
        <v>5853</v>
      </c>
      <c r="R229" t="s">
        <v>5854</v>
      </c>
      <c r="T229" s="52" t="s">
        <v>4386</v>
      </c>
      <c r="U229" s="52" t="s">
        <v>4333</v>
      </c>
      <c r="V229" s="50" t="s">
        <v>5855</v>
      </c>
      <c r="W229" s="50" t="s">
        <v>5856</v>
      </c>
      <c r="X229" s="15" t="s">
        <v>80</v>
      </c>
      <c r="Y229">
        <v>3</v>
      </c>
      <c r="Z229">
        <v>3</v>
      </c>
      <c r="AA229" t="s">
        <v>268</v>
      </c>
      <c r="AB229" t="s">
        <v>155</v>
      </c>
      <c r="AC229" t="s">
        <v>4</v>
      </c>
      <c r="AD229">
        <v>45363</v>
      </c>
      <c r="AE229" t="s">
        <v>1117</v>
      </c>
      <c r="AF229" t="s">
        <v>4336</v>
      </c>
      <c r="AH229">
        <v>2</v>
      </c>
      <c r="AI229" s="50" t="s">
        <v>5857</v>
      </c>
      <c r="AN229" t="s">
        <v>5851</v>
      </c>
      <c r="AO229" s="48" t="str">
        <f>VLOOKUP(I229,[2]Sheet1!$A$2:$H$975,1,FALSE)</f>
        <v>SINTA NOVA RAMADANI</v>
      </c>
      <c r="AP229" t="str">
        <f t="shared" si="3"/>
        <v>Sama</v>
      </c>
    </row>
    <row r="230" spans="1:42" x14ac:dyDescent="0.25">
      <c r="A230" s="17">
        <v>229</v>
      </c>
      <c r="B230">
        <v>10</v>
      </c>
      <c r="C230" t="s">
        <v>6718</v>
      </c>
      <c r="D230" t="s">
        <v>6394</v>
      </c>
      <c r="E230">
        <v>6</v>
      </c>
      <c r="F230" t="s">
        <v>2888</v>
      </c>
      <c r="G230" s="44" t="s">
        <v>6630</v>
      </c>
      <c r="I230" t="s">
        <v>5858</v>
      </c>
      <c r="J230" t="s">
        <v>1</v>
      </c>
      <c r="K230" t="s">
        <v>4628</v>
      </c>
      <c r="L230" s="42">
        <v>38993</v>
      </c>
      <c r="M230" s="50" t="s">
        <v>5859</v>
      </c>
      <c r="N230" t="s">
        <v>4349</v>
      </c>
      <c r="O230">
        <v>1</v>
      </c>
      <c r="P230" t="s">
        <v>5860</v>
      </c>
      <c r="Q230" t="s">
        <v>5860</v>
      </c>
      <c r="R230" s="52" t="s">
        <v>6903</v>
      </c>
      <c r="T230" t="s">
        <v>2847</v>
      </c>
      <c r="U230" s="52" t="s">
        <v>6902</v>
      </c>
      <c r="V230" s="50" t="s">
        <v>489</v>
      </c>
      <c r="W230" s="50" t="s">
        <v>5861</v>
      </c>
      <c r="X230" s="15" t="s">
        <v>292</v>
      </c>
      <c r="Y230">
        <v>2</v>
      </c>
      <c r="Z230">
        <v>7</v>
      </c>
      <c r="AA230" t="s">
        <v>268</v>
      </c>
      <c r="AB230" t="s">
        <v>155</v>
      </c>
      <c r="AC230" t="s">
        <v>4</v>
      </c>
      <c r="AD230">
        <v>45363</v>
      </c>
      <c r="AE230" t="s">
        <v>1117</v>
      </c>
      <c r="AF230" t="s">
        <v>4336</v>
      </c>
      <c r="AH230">
        <v>1</v>
      </c>
      <c r="AI230" s="50" t="s">
        <v>5862</v>
      </c>
      <c r="AN230" t="s">
        <v>5858</v>
      </c>
      <c r="AO230" s="48" t="str">
        <f>VLOOKUP(I230,[2]Sheet1!$A$2:$H$975,1,FALSE)</f>
        <v>Tira Arzsa Alalisani</v>
      </c>
      <c r="AP230" t="str">
        <f t="shared" si="3"/>
        <v>Sama</v>
      </c>
    </row>
    <row r="231" spans="1:42" x14ac:dyDescent="0.25">
      <c r="A231" s="17">
        <v>230</v>
      </c>
      <c r="B231">
        <v>10</v>
      </c>
      <c r="C231" t="s">
        <v>6718</v>
      </c>
      <c r="D231" t="s">
        <v>6394</v>
      </c>
      <c r="E231">
        <v>6</v>
      </c>
      <c r="F231" t="s">
        <v>2888</v>
      </c>
      <c r="G231" s="44" t="s">
        <v>6631</v>
      </c>
      <c r="I231" t="s">
        <v>5863</v>
      </c>
      <c r="J231" t="s">
        <v>4424</v>
      </c>
      <c r="K231" t="s">
        <v>4</v>
      </c>
      <c r="L231" s="42">
        <v>38762</v>
      </c>
      <c r="M231" s="54" t="s">
        <v>6901</v>
      </c>
      <c r="N231" t="s">
        <v>4376</v>
      </c>
      <c r="O231">
        <v>1</v>
      </c>
      <c r="P231" t="s">
        <v>5864</v>
      </c>
      <c r="Q231" t="s">
        <v>5864</v>
      </c>
      <c r="R231" t="s">
        <v>4965</v>
      </c>
      <c r="T231" t="s">
        <v>4386</v>
      </c>
      <c r="U231" t="s">
        <v>2847</v>
      </c>
      <c r="V231" s="50" t="s">
        <v>5865</v>
      </c>
      <c r="W231" s="50" t="s">
        <v>5866</v>
      </c>
      <c r="X231" s="15" t="s">
        <v>913</v>
      </c>
      <c r="Y231">
        <v>3</v>
      </c>
      <c r="Z231">
        <v>3</v>
      </c>
      <c r="AA231" t="s">
        <v>334</v>
      </c>
      <c r="AB231" t="s">
        <v>155</v>
      </c>
      <c r="AC231" t="s">
        <v>4</v>
      </c>
      <c r="AD231">
        <v>45363</v>
      </c>
      <c r="AE231" t="s">
        <v>1117</v>
      </c>
      <c r="AF231" t="s">
        <v>4336</v>
      </c>
      <c r="AH231">
        <v>3</v>
      </c>
      <c r="AI231" s="50" t="s">
        <v>5867</v>
      </c>
      <c r="AN231" t="s">
        <v>5863</v>
      </c>
      <c r="AO231" s="48" t="e">
        <f>VLOOKUP(I231,[2]Sheet1!$A$2:$H$975,1,FALSE)</f>
        <v>#N/A</v>
      </c>
      <c r="AP231" t="e">
        <f t="shared" si="3"/>
        <v>#N/A</v>
      </c>
    </row>
    <row r="232" spans="1:42" x14ac:dyDescent="0.25">
      <c r="A232" s="17">
        <v>231</v>
      </c>
      <c r="B232">
        <v>10</v>
      </c>
      <c r="C232" t="s">
        <v>6719</v>
      </c>
      <c r="D232" t="s">
        <v>6395</v>
      </c>
      <c r="E232">
        <v>7</v>
      </c>
      <c r="F232" t="s">
        <v>2888</v>
      </c>
      <c r="G232" s="44" t="s">
        <v>6632</v>
      </c>
      <c r="I232" t="s">
        <v>5868</v>
      </c>
      <c r="J232" t="s">
        <v>4424</v>
      </c>
      <c r="K232" t="s">
        <v>5869</v>
      </c>
      <c r="L232" s="42">
        <v>38586</v>
      </c>
      <c r="M232" s="50" t="s">
        <v>5870</v>
      </c>
      <c r="N232" t="s">
        <v>5244</v>
      </c>
      <c r="O232">
        <v>0</v>
      </c>
      <c r="Q232" t="s">
        <v>5871</v>
      </c>
      <c r="R232" t="s">
        <v>5872</v>
      </c>
      <c r="T232" t="s">
        <v>2849</v>
      </c>
      <c r="U232" t="s">
        <v>2863</v>
      </c>
      <c r="V232" s="50" t="s">
        <v>5873</v>
      </c>
      <c r="W232" s="50" t="s">
        <v>5874</v>
      </c>
      <c r="X232" s="15" t="s">
        <v>5875</v>
      </c>
      <c r="Y232">
        <v>1</v>
      </c>
      <c r="Z232">
        <v>1</v>
      </c>
      <c r="AA232" t="s">
        <v>5876</v>
      </c>
      <c r="AB232" t="s">
        <v>5877</v>
      </c>
      <c r="AC232" t="s">
        <v>5869</v>
      </c>
      <c r="AD232">
        <v>57572</v>
      </c>
      <c r="AF232" t="s">
        <v>4336</v>
      </c>
      <c r="AI232" s="50" t="s">
        <v>5878</v>
      </c>
      <c r="AN232" t="s">
        <v>5868</v>
      </c>
      <c r="AO232" s="48" t="str">
        <f>VLOOKUP(I232,[2]Sheet1!$A$2:$H$975,1,FALSE)</f>
        <v>AGUNG RAHMAT SETIYAWAN</v>
      </c>
      <c r="AP232" t="str">
        <f t="shared" si="3"/>
        <v>Sama</v>
      </c>
    </row>
    <row r="233" spans="1:42" x14ac:dyDescent="0.25">
      <c r="A233" s="17">
        <v>232</v>
      </c>
      <c r="B233">
        <v>10</v>
      </c>
      <c r="C233" t="s">
        <v>6719</v>
      </c>
      <c r="D233" t="s">
        <v>6395</v>
      </c>
      <c r="E233">
        <v>7</v>
      </c>
      <c r="F233" t="s">
        <v>2888</v>
      </c>
      <c r="G233" s="44" t="s">
        <v>6633</v>
      </c>
      <c r="I233" t="s">
        <v>5879</v>
      </c>
      <c r="J233" t="s">
        <v>4424</v>
      </c>
      <c r="K233" t="s">
        <v>6</v>
      </c>
      <c r="L233" s="42">
        <v>38652</v>
      </c>
      <c r="M233" s="50" t="s">
        <v>5880</v>
      </c>
      <c r="N233" t="s">
        <v>4547</v>
      </c>
      <c r="O233">
        <v>0</v>
      </c>
      <c r="Q233" t="s">
        <v>5881</v>
      </c>
      <c r="R233" t="s">
        <v>5882</v>
      </c>
      <c r="T233" t="s">
        <v>2849</v>
      </c>
      <c r="U233" t="s">
        <v>4333</v>
      </c>
      <c r="V233" s="50" t="s">
        <v>5883</v>
      </c>
      <c r="W233" s="50" t="s">
        <v>5884</v>
      </c>
      <c r="X233" s="15" t="s">
        <v>271</v>
      </c>
      <c r="Y233">
        <v>3</v>
      </c>
      <c r="Z233">
        <v>8</v>
      </c>
      <c r="AA233" t="s">
        <v>313</v>
      </c>
      <c r="AB233" t="s">
        <v>514</v>
      </c>
      <c r="AC233" t="s">
        <v>6</v>
      </c>
      <c r="AD233">
        <v>40622</v>
      </c>
      <c r="AF233" t="s">
        <v>4336</v>
      </c>
      <c r="AI233" s="50" t="s">
        <v>5885</v>
      </c>
      <c r="AN233" t="s">
        <v>5879</v>
      </c>
      <c r="AO233" s="48" t="str">
        <f>VLOOKUP(I233,[2]Sheet1!$A$2:$H$975,1,FALSE)</f>
        <v>ALIP SAHIDIN RAMDANI</v>
      </c>
      <c r="AP233" t="str">
        <f t="shared" si="3"/>
        <v>Sama</v>
      </c>
    </row>
    <row r="234" spans="1:42" x14ac:dyDescent="0.25">
      <c r="A234" s="17">
        <v>233</v>
      </c>
      <c r="B234">
        <v>10</v>
      </c>
      <c r="C234" t="s">
        <v>6719</v>
      </c>
      <c r="D234" t="s">
        <v>6395</v>
      </c>
      <c r="E234">
        <v>7</v>
      </c>
      <c r="F234" t="s">
        <v>2888</v>
      </c>
      <c r="G234" s="44" t="s">
        <v>6634</v>
      </c>
      <c r="I234" t="s">
        <v>5886</v>
      </c>
      <c r="J234" t="s">
        <v>1</v>
      </c>
      <c r="K234" t="s">
        <v>5887</v>
      </c>
      <c r="L234" s="42">
        <v>38898</v>
      </c>
      <c r="M234" s="50" t="s">
        <v>5888</v>
      </c>
      <c r="N234" t="s">
        <v>4365</v>
      </c>
      <c r="O234">
        <v>0</v>
      </c>
      <c r="Q234" t="s">
        <v>5889</v>
      </c>
      <c r="R234" t="s">
        <v>5890</v>
      </c>
      <c r="T234" t="s">
        <v>4386</v>
      </c>
      <c r="U234" t="s">
        <v>2847</v>
      </c>
      <c r="V234" s="50" t="s">
        <v>5891</v>
      </c>
      <c r="W234" s="50" t="s">
        <v>5892</v>
      </c>
      <c r="X234" s="15" t="s">
        <v>5893</v>
      </c>
      <c r="Y234">
        <v>1</v>
      </c>
      <c r="Z234">
        <v>22</v>
      </c>
      <c r="AA234" t="s">
        <v>358</v>
      </c>
      <c r="AB234" t="s">
        <v>538</v>
      </c>
      <c r="AC234" t="s">
        <v>6</v>
      </c>
      <c r="AD234">
        <v>40394</v>
      </c>
      <c r="AF234" t="s">
        <v>4336</v>
      </c>
      <c r="AI234" s="50" t="s">
        <v>5894</v>
      </c>
      <c r="AN234" t="s">
        <v>5886</v>
      </c>
      <c r="AO234" s="48" t="e">
        <f>VLOOKUP(I234,[2]Sheet1!$A$2:$H$975,1,FALSE)</f>
        <v>#N/A</v>
      </c>
      <c r="AP234" t="e">
        <f t="shared" si="3"/>
        <v>#N/A</v>
      </c>
    </row>
    <row r="235" spans="1:42" x14ac:dyDescent="0.25">
      <c r="A235" s="17">
        <v>234</v>
      </c>
      <c r="B235">
        <v>10</v>
      </c>
      <c r="C235" t="s">
        <v>6719</v>
      </c>
      <c r="D235" t="s">
        <v>6395</v>
      </c>
      <c r="E235">
        <v>7</v>
      </c>
      <c r="F235" t="s">
        <v>2888</v>
      </c>
      <c r="G235" s="44" t="s">
        <v>6635</v>
      </c>
      <c r="I235" t="s">
        <v>5895</v>
      </c>
      <c r="J235" t="s">
        <v>1</v>
      </c>
      <c r="K235" t="s">
        <v>4</v>
      </c>
      <c r="L235" s="42">
        <v>38535</v>
      </c>
      <c r="M235" s="50" t="s">
        <v>5896</v>
      </c>
      <c r="N235" t="s">
        <v>4349</v>
      </c>
      <c r="O235">
        <v>0</v>
      </c>
      <c r="Q235" t="s">
        <v>2936</v>
      </c>
      <c r="R235" t="s">
        <v>5897</v>
      </c>
      <c r="T235" t="s">
        <v>2855</v>
      </c>
      <c r="U235" t="s">
        <v>2849</v>
      </c>
      <c r="V235" s="50" t="s">
        <v>5898</v>
      </c>
      <c r="W235" s="50" t="s">
        <v>5899</v>
      </c>
      <c r="X235" s="15" t="s">
        <v>342</v>
      </c>
      <c r="Y235">
        <v>2</v>
      </c>
      <c r="Z235">
        <v>4</v>
      </c>
      <c r="AA235" t="s">
        <v>268</v>
      </c>
      <c r="AB235" t="s">
        <v>155</v>
      </c>
      <c r="AC235">
        <v>0</v>
      </c>
      <c r="AD235">
        <v>45363</v>
      </c>
      <c r="AF235" t="s">
        <v>4336</v>
      </c>
      <c r="AI235" s="50" t="s">
        <v>5900</v>
      </c>
      <c r="AN235" t="s">
        <v>5895</v>
      </c>
      <c r="AO235" s="48" t="str">
        <f>VLOOKUP(I235,[2]Sheet1!$A$2:$H$975,1,FALSE)</f>
        <v>AMELIA PUTRI</v>
      </c>
      <c r="AP235" t="str">
        <f t="shared" si="3"/>
        <v>Sama</v>
      </c>
    </row>
    <row r="236" spans="1:42" x14ac:dyDescent="0.25">
      <c r="A236" s="17">
        <v>235</v>
      </c>
      <c r="B236">
        <v>10</v>
      </c>
      <c r="C236" t="s">
        <v>6719</v>
      </c>
      <c r="D236" t="s">
        <v>6395</v>
      </c>
      <c r="E236">
        <v>7</v>
      </c>
      <c r="F236" t="s">
        <v>2888</v>
      </c>
      <c r="G236" s="44" t="s">
        <v>6636</v>
      </c>
      <c r="I236" t="s">
        <v>5901</v>
      </c>
      <c r="J236" t="s">
        <v>1</v>
      </c>
      <c r="K236" t="s">
        <v>4</v>
      </c>
      <c r="L236" s="42">
        <v>38937</v>
      </c>
      <c r="M236" s="50" t="s">
        <v>5902</v>
      </c>
      <c r="N236" t="s">
        <v>5244</v>
      </c>
      <c r="O236">
        <v>0</v>
      </c>
      <c r="Q236" t="s">
        <v>5903</v>
      </c>
      <c r="R236" t="s">
        <v>5904</v>
      </c>
      <c r="T236" t="s">
        <v>2849</v>
      </c>
      <c r="U236" t="s">
        <v>4333</v>
      </c>
      <c r="V236" s="50" t="s">
        <v>5905</v>
      </c>
      <c r="W236" s="50" t="s">
        <v>5906</v>
      </c>
      <c r="X236" s="15" t="s">
        <v>5907</v>
      </c>
      <c r="Y236">
        <v>2</v>
      </c>
      <c r="Z236">
        <v>4</v>
      </c>
      <c r="AA236" t="s">
        <v>287</v>
      </c>
      <c r="AB236" t="s">
        <v>155</v>
      </c>
      <c r="AC236" t="s">
        <v>4</v>
      </c>
      <c r="AD236">
        <v>45364</v>
      </c>
      <c r="AF236" t="s">
        <v>4336</v>
      </c>
      <c r="AI236" s="50" t="s">
        <v>5908</v>
      </c>
      <c r="AN236" t="s">
        <v>5901</v>
      </c>
      <c r="AO236" s="48" t="str">
        <f>VLOOKUP(I236,[2]Sheet1!$A$2:$H$975,1,FALSE)</f>
        <v>AURA DEWI SITI WASILAH</v>
      </c>
      <c r="AP236" t="str">
        <f t="shared" si="3"/>
        <v>Sama</v>
      </c>
    </row>
    <row r="237" spans="1:42" x14ac:dyDescent="0.25">
      <c r="A237" s="17">
        <v>236</v>
      </c>
      <c r="B237">
        <v>10</v>
      </c>
      <c r="C237" t="s">
        <v>6719</v>
      </c>
      <c r="D237" t="s">
        <v>6395</v>
      </c>
      <c r="E237">
        <v>7</v>
      </c>
      <c r="F237" t="s">
        <v>2888</v>
      </c>
      <c r="G237" s="44" t="s">
        <v>6637</v>
      </c>
      <c r="I237" t="s">
        <v>5909</v>
      </c>
      <c r="J237" t="s">
        <v>1</v>
      </c>
      <c r="K237" t="s">
        <v>4</v>
      </c>
      <c r="L237" s="42">
        <v>38705</v>
      </c>
      <c r="M237" s="50">
        <v>0</v>
      </c>
      <c r="N237" t="s">
        <v>4349</v>
      </c>
      <c r="O237">
        <v>0</v>
      </c>
      <c r="Q237" t="s">
        <v>5910</v>
      </c>
      <c r="R237" t="s">
        <v>5911</v>
      </c>
      <c r="T237" t="s">
        <v>2849</v>
      </c>
      <c r="U237" t="s">
        <v>2847</v>
      </c>
      <c r="V237" s="50" t="s">
        <v>5912</v>
      </c>
      <c r="W237" s="50" t="s">
        <v>5913</v>
      </c>
      <c r="X237" s="15" t="s">
        <v>234</v>
      </c>
      <c r="Y237">
        <v>14</v>
      </c>
      <c r="Z237">
        <v>5</v>
      </c>
      <c r="AA237" t="s">
        <v>303</v>
      </c>
      <c r="AB237" t="s">
        <v>155</v>
      </c>
      <c r="AC237" t="s">
        <v>4</v>
      </c>
      <c r="AD237">
        <v>45363</v>
      </c>
      <c r="AF237" t="s">
        <v>4336</v>
      </c>
      <c r="AI237" s="50" t="s">
        <v>5914</v>
      </c>
      <c r="AN237" t="s">
        <v>5909</v>
      </c>
      <c r="AO237" s="48" t="str">
        <f>VLOOKUP(I237,[2]Sheet1!$A$2:$H$975,1,FALSE)</f>
        <v>DELANI PUTRI</v>
      </c>
      <c r="AP237" t="str">
        <f t="shared" si="3"/>
        <v>Sama</v>
      </c>
    </row>
    <row r="238" spans="1:42" x14ac:dyDescent="0.25">
      <c r="A238" s="17">
        <v>237</v>
      </c>
      <c r="B238">
        <v>10</v>
      </c>
      <c r="C238" t="s">
        <v>6719</v>
      </c>
      <c r="D238" t="s">
        <v>6395</v>
      </c>
      <c r="E238">
        <v>7</v>
      </c>
      <c r="F238" t="s">
        <v>2888</v>
      </c>
      <c r="G238" s="44" t="s">
        <v>6638</v>
      </c>
      <c r="I238" t="s">
        <v>5915</v>
      </c>
      <c r="J238" t="s">
        <v>1</v>
      </c>
      <c r="K238" t="s">
        <v>4</v>
      </c>
      <c r="L238" s="42">
        <v>38509</v>
      </c>
      <c r="M238" s="50" t="s">
        <v>5916</v>
      </c>
      <c r="N238" t="s">
        <v>5917</v>
      </c>
      <c r="O238">
        <v>0</v>
      </c>
      <c r="Q238">
        <v>0</v>
      </c>
      <c r="R238" t="s">
        <v>5918</v>
      </c>
      <c r="T238">
        <v>0</v>
      </c>
      <c r="U238" t="s">
        <v>4333</v>
      </c>
      <c r="V238" s="50" t="s">
        <v>5919</v>
      </c>
      <c r="W238" s="50" t="s">
        <v>5920</v>
      </c>
      <c r="X238" s="15" t="s">
        <v>2608</v>
      </c>
      <c r="Y238">
        <v>1</v>
      </c>
      <c r="Z238">
        <v>2</v>
      </c>
      <c r="AA238" t="s">
        <v>295</v>
      </c>
      <c r="AB238" t="s">
        <v>155</v>
      </c>
      <c r="AC238" t="s">
        <v>4</v>
      </c>
      <c r="AD238">
        <v>45363</v>
      </c>
      <c r="AF238" t="s">
        <v>4336</v>
      </c>
      <c r="AI238" s="50" t="s">
        <v>5921</v>
      </c>
      <c r="AN238" t="s">
        <v>5915</v>
      </c>
      <c r="AO238" s="48" t="str">
        <f>VLOOKUP(I238,[2]Sheet1!$A$2:$H$975,1,FALSE)</f>
        <v>DESTA DWI ANDINI</v>
      </c>
      <c r="AP238" t="str">
        <f t="shared" si="3"/>
        <v>Sama</v>
      </c>
    </row>
    <row r="239" spans="1:42" x14ac:dyDescent="0.25">
      <c r="A239" s="17">
        <v>238</v>
      </c>
      <c r="B239">
        <v>10</v>
      </c>
      <c r="C239" t="s">
        <v>6719</v>
      </c>
      <c r="D239" t="s">
        <v>6395</v>
      </c>
      <c r="E239">
        <v>7</v>
      </c>
      <c r="F239" t="s">
        <v>2888</v>
      </c>
      <c r="G239" s="44" t="s">
        <v>6639</v>
      </c>
      <c r="I239" t="s">
        <v>5922</v>
      </c>
      <c r="J239" t="s">
        <v>1</v>
      </c>
      <c r="K239" t="s">
        <v>6</v>
      </c>
      <c r="L239" s="42">
        <v>38795</v>
      </c>
      <c r="M239" s="50" t="s">
        <v>5923</v>
      </c>
      <c r="N239" t="s">
        <v>4365</v>
      </c>
      <c r="O239">
        <v>0</v>
      </c>
      <c r="Q239" t="s">
        <v>5924</v>
      </c>
      <c r="R239" t="s">
        <v>5925</v>
      </c>
      <c r="T239" t="s">
        <v>2847</v>
      </c>
      <c r="U239" t="s">
        <v>2847</v>
      </c>
      <c r="V239" s="50" t="s">
        <v>5926</v>
      </c>
      <c r="W239" s="50" t="s">
        <v>5927</v>
      </c>
      <c r="X239" s="15" t="s">
        <v>5928</v>
      </c>
      <c r="Y239">
        <v>2</v>
      </c>
      <c r="Z239">
        <v>8</v>
      </c>
      <c r="AA239" t="s">
        <v>358</v>
      </c>
      <c r="AB239" t="s">
        <v>538</v>
      </c>
      <c r="AC239" t="s">
        <v>6</v>
      </c>
      <c r="AD239">
        <v>40394</v>
      </c>
      <c r="AF239" t="s">
        <v>4336</v>
      </c>
      <c r="AI239" s="50" t="s">
        <v>5929</v>
      </c>
      <c r="AN239" t="s">
        <v>5922</v>
      </c>
      <c r="AO239" s="48" t="str">
        <f>VLOOKUP(I239,[2]Sheet1!$A$2:$H$975,1,FALSE)</f>
        <v>Destiana Maharani</v>
      </c>
      <c r="AP239" t="str">
        <f t="shared" si="3"/>
        <v>Sama</v>
      </c>
    </row>
    <row r="240" spans="1:42" x14ac:dyDescent="0.25">
      <c r="A240" s="17">
        <v>239</v>
      </c>
      <c r="B240">
        <v>10</v>
      </c>
      <c r="C240" t="s">
        <v>6719</v>
      </c>
      <c r="D240" t="s">
        <v>6395</v>
      </c>
      <c r="E240">
        <v>7</v>
      </c>
      <c r="F240" t="s">
        <v>2888</v>
      </c>
      <c r="G240" s="44" t="s">
        <v>6640</v>
      </c>
      <c r="I240" t="s">
        <v>5930</v>
      </c>
      <c r="J240" t="s">
        <v>1</v>
      </c>
      <c r="K240" t="s">
        <v>6</v>
      </c>
      <c r="L240" s="42">
        <v>38686</v>
      </c>
      <c r="M240" s="50" t="s">
        <v>5931</v>
      </c>
      <c r="N240" t="s">
        <v>4569</v>
      </c>
      <c r="O240">
        <v>0</v>
      </c>
      <c r="Q240" t="s">
        <v>5932</v>
      </c>
      <c r="R240" t="s">
        <v>5933</v>
      </c>
      <c r="T240" t="s">
        <v>2849</v>
      </c>
      <c r="U240" t="s">
        <v>4333</v>
      </c>
      <c r="V240" s="50" t="s">
        <v>5934</v>
      </c>
      <c r="W240" s="50" t="s">
        <v>5935</v>
      </c>
      <c r="X240" s="15" t="s">
        <v>5936</v>
      </c>
      <c r="Y240">
        <v>4</v>
      </c>
      <c r="Z240">
        <v>16</v>
      </c>
      <c r="AA240" t="s">
        <v>358</v>
      </c>
      <c r="AB240" t="s">
        <v>538</v>
      </c>
      <c r="AC240" t="s">
        <v>6</v>
      </c>
      <c r="AD240">
        <v>40394</v>
      </c>
      <c r="AF240" t="s">
        <v>4336</v>
      </c>
      <c r="AI240" s="50" t="s">
        <v>5937</v>
      </c>
      <c r="AN240" t="s">
        <v>5930</v>
      </c>
      <c r="AO240" s="48" t="str">
        <f>VLOOKUP(I240,[2]Sheet1!$A$2:$H$975,1,FALSE)</f>
        <v>Devina Putri Aulia</v>
      </c>
      <c r="AP240" t="str">
        <f t="shared" si="3"/>
        <v>Sama</v>
      </c>
    </row>
    <row r="241" spans="1:42" x14ac:dyDescent="0.25">
      <c r="A241" s="17">
        <v>240</v>
      </c>
      <c r="B241">
        <v>10</v>
      </c>
      <c r="C241" t="s">
        <v>6719</v>
      </c>
      <c r="D241" t="s">
        <v>6395</v>
      </c>
      <c r="E241">
        <v>7</v>
      </c>
      <c r="F241" t="s">
        <v>2888</v>
      </c>
      <c r="G241" s="44" t="s">
        <v>6641</v>
      </c>
      <c r="I241" t="s">
        <v>5938</v>
      </c>
      <c r="J241" t="s">
        <v>1</v>
      </c>
      <c r="K241" t="s">
        <v>6</v>
      </c>
      <c r="L241" s="42">
        <v>38678</v>
      </c>
      <c r="M241" s="50" t="s">
        <v>5939</v>
      </c>
      <c r="N241" t="s">
        <v>4417</v>
      </c>
      <c r="O241">
        <v>0</v>
      </c>
      <c r="Q241" t="s">
        <v>5940</v>
      </c>
      <c r="R241" t="s">
        <v>5941</v>
      </c>
      <c r="T241" t="s">
        <v>2849</v>
      </c>
      <c r="U241" t="s">
        <v>4333</v>
      </c>
      <c r="V241" s="50" t="s">
        <v>5942</v>
      </c>
      <c r="W241" s="50" t="s">
        <v>5943</v>
      </c>
      <c r="X241" s="15" t="s">
        <v>5944</v>
      </c>
      <c r="Y241">
        <v>4</v>
      </c>
      <c r="Z241">
        <v>8</v>
      </c>
      <c r="AA241" t="s">
        <v>313</v>
      </c>
      <c r="AB241" t="s">
        <v>514</v>
      </c>
      <c r="AC241" t="s">
        <v>6</v>
      </c>
      <c r="AD241">
        <v>40622</v>
      </c>
      <c r="AF241" t="s">
        <v>4336</v>
      </c>
      <c r="AI241" s="50" t="s">
        <v>5945</v>
      </c>
      <c r="AN241" t="s">
        <v>5938</v>
      </c>
      <c r="AO241" s="48" t="str">
        <f>VLOOKUP(I241,[2]Sheet1!$A$2:$H$975,1,FALSE)</f>
        <v>DHEA NOVIYANTI</v>
      </c>
      <c r="AP241" t="str">
        <f t="shared" si="3"/>
        <v>Sama</v>
      </c>
    </row>
    <row r="242" spans="1:42" x14ac:dyDescent="0.25">
      <c r="A242" s="17">
        <v>241</v>
      </c>
      <c r="B242">
        <v>10</v>
      </c>
      <c r="C242" t="s">
        <v>6719</v>
      </c>
      <c r="D242" t="s">
        <v>6395</v>
      </c>
      <c r="E242">
        <v>7</v>
      </c>
      <c r="F242" t="s">
        <v>2888</v>
      </c>
      <c r="G242" s="44" t="s">
        <v>6642</v>
      </c>
      <c r="I242" t="s">
        <v>5946</v>
      </c>
      <c r="J242" t="s">
        <v>1</v>
      </c>
      <c r="K242" t="s">
        <v>4464</v>
      </c>
      <c r="L242" s="42">
        <v>38882</v>
      </c>
      <c r="M242" s="50" t="s">
        <v>5947</v>
      </c>
      <c r="N242" t="s">
        <v>4349</v>
      </c>
      <c r="O242">
        <v>0</v>
      </c>
      <c r="Q242" t="s">
        <v>5948</v>
      </c>
      <c r="R242" t="s">
        <v>5949</v>
      </c>
      <c r="T242" t="s">
        <v>2849</v>
      </c>
      <c r="U242" t="s">
        <v>4333</v>
      </c>
      <c r="V242" s="50" t="s">
        <v>5950</v>
      </c>
      <c r="W242" s="50" t="s">
        <v>5951</v>
      </c>
      <c r="X242" s="15" t="s">
        <v>5952</v>
      </c>
      <c r="Y242">
        <v>2</v>
      </c>
      <c r="Z242">
        <v>1</v>
      </c>
      <c r="AA242" t="s">
        <v>89</v>
      </c>
      <c r="AB242" t="s">
        <v>5953</v>
      </c>
      <c r="AC242" t="s">
        <v>4464</v>
      </c>
      <c r="AD242">
        <v>45161</v>
      </c>
      <c r="AF242" t="s">
        <v>4336</v>
      </c>
      <c r="AI242" s="50" t="s">
        <v>5954</v>
      </c>
      <c r="AN242" t="s">
        <v>5946</v>
      </c>
      <c r="AO242" s="48" t="str">
        <f>VLOOKUP(I242,[2]Sheet1!$A$2:$H$975,1,FALSE)</f>
        <v>FARAH ALIFAH</v>
      </c>
      <c r="AP242" t="str">
        <f t="shared" si="3"/>
        <v>Sama</v>
      </c>
    </row>
    <row r="243" spans="1:42" x14ac:dyDescent="0.25">
      <c r="A243" s="17">
        <v>242</v>
      </c>
      <c r="B243">
        <v>10</v>
      </c>
      <c r="C243" t="s">
        <v>6719</v>
      </c>
      <c r="D243" t="s">
        <v>6395</v>
      </c>
      <c r="E243">
        <v>7</v>
      </c>
      <c r="F243" t="s">
        <v>2888</v>
      </c>
      <c r="G243" s="44" t="s">
        <v>6643</v>
      </c>
      <c r="I243" t="s">
        <v>5955</v>
      </c>
      <c r="J243" t="s">
        <v>1</v>
      </c>
      <c r="K243" t="s">
        <v>6</v>
      </c>
      <c r="L243" s="42">
        <v>38977</v>
      </c>
      <c r="M243" s="50">
        <v>0</v>
      </c>
      <c r="N243" t="s">
        <v>4417</v>
      </c>
      <c r="O243">
        <v>0</v>
      </c>
      <c r="Q243" t="s">
        <v>5956</v>
      </c>
      <c r="R243" t="s">
        <v>5957</v>
      </c>
      <c r="T243" t="s">
        <v>4386</v>
      </c>
      <c r="U243" t="s">
        <v>4333</v>
      </c>
      <c r="V243" s="50" t="s">
        <v>5958</v>
      </c>
      <c r="W243" s="50" t="s">
        <v>5959</v>
      </c>
      <c r="X243" s="15" t="s">
        <v>5960</v>
      </c>
      <c r="Y243">
        <v>2</v>
      </c>
      <c r="Z243">
        <v>8</v>
      </c>
      <c r="AA243" t="s">
        <v>185</v>
      </c>
      <c r="AB243" t="s">
        <v>514</v>
      </c>
      <c r="AC243">
        <v>0</v>
      </c>
      <c r="AD243">
        <v>0</v>
      </c>
      <c r="AF243" t="s">
        <v>4336</v>
      </c>
      <c r="AI243" s="50" t="s">
        <v>5961</v>
      </c>
      <c r="AN243" t="s">
        <v>5955</v>
      </c>
      <c r="AO243" s="48" t="str">
        <f>VLOOKUP(I243,[2]Sheet1!$A$2:$H$975,1,FALSE)</f>
        <v>HANNA AYU SEPTIAZA</v>
      </c>
      <c r="AP243" t="str">
        <f t="shared" si="3"/>
        <v>Sama</v>
      </c>
    </row>
    <row r="244" spans="1:42" x14ac:dyDescent="0.25">
      <c r="A244" s="17">
        <v>243</v>
      </c>
      <c r="B244">
        <v>10</v>
      </c>
      <c r="C244" t="s">
        <v>6719</v>
      </c>
      <c r="D244" t="s">
        <v>6395</v>
      </c>
      <c r="E244">
        <v>7</v>
      </c>
      <c r="F244" t="s">
        <v>2888</v>
      </c>
      <c r="G244" s="44" t="s">
        <v>6644</v>
      </c>
      <c r="I244" t="s">
        <v>5962</v>
      </c>
      <c r="J244" t="s">
        <v>4424</v>
      </c>
      <c r="K244" t="s">
        <v>6</v>
      </c>
      <c r="L244" s="42">
        <v>38764</v>
      </c>
      <c r="M244" s="50" t="s">
        <v>5963</v>
      </c>
      <c r="N244" t="s">
        <v>4569</v>
      </c>
      <c r="O244">
        <v>0</v>
      </c>
      <c r="Q244" t="s">
        <v>5964</v>
      </c>
      <c r="R244" t="s">
        <v>5965</v>
      </c>
      <c r="T244" t="s">
        <v>5966</v>
      </c>
      <c r="U244" t="s">
        <v>4333</v>
      </c>
      <c r="V244" s="50" t="s">
        <v>5967</v>
      </c>
      <c r="W244" s="50" t="s">
        <v>5968</v>
      </c>
      <c r="X244" s="15" t="s">
        <v>5969</v>
      </c>
      <c r="Y244">
        <v>4</v>
      </c>
      <c r="Z244">
        <v>15</v>
      </c>
      <c r="AA244" t="s">
        <v>769</v>
      </c>
      <c r="AB244" t="s">
        <v>538</v>
      </c>
      <c r="AC244" t="s">
        <v>6</v>
      </c>
      <c r="AD244">
        <v>40394</v>
      </c>
      <c r="AF244" t="s">
        <v>4336</v>
      </c>
      <c r="AI244" s="50" t="s">
        <v>5970</v>
      </c>
      <c r="AN244" t="s">
        <v>5962</v>
      </c>
      <c r="AO244" s="48" t="str">
        <f>VLOOKUP(I244,[2]Sheet1!$A$2:$H$975,1,FALSE)</f>
        <v>HERDIANSAH PERMANA</v>
      </c>
      <c r="AP244" t="str">
        <f t="shared" si="3"/>
        <v>Sama</v>
      </c>
    </row>
    <row r="245" spans="1:42" x14ac:dyDescent="0.25">
      <c r="A245" s="17">
        <v>244</v>
      </c>
      <c r="B245">
        <v>10</v>
      </c>
      <c r="C245" t="s">
        <v>6719</v>
      </c>
      <c r="D245" t="s">
        <v>6395</v>
      </c>
      <c r="E245">
        <v>7</v>
      </c>
      <c r="F245" t="s">
        <v>2888</v>
      </c>
      <c r="G245" s="44" t="s">
        <v>6645</v>
      </c>
      <c r="I245" t="s">
        <v>5971</v>
      </c>
      <c r="J245" t="s">
        <v>1</v>
      </c>
      <c r="K245" t="s">
        <v>4</v>
      </c>
      <c r="L245" s="42">
        <v>39066</v>
      </c>
      <c r="M245" s="50" t="s">
        <v>5972</v>
      </c>
      <c r="N245" t="s">
        <v>4349</v>
      </c>
      <c r="O245">
        <v>0</v>
      </c>
      <c r="Q245" t="s">
        <v>5973</v>
      </c>
      <c r="R245" t="s">
        <v>4200</v>
      </c>
      <c r="T245" t="s">
        <v>2863</v>
      </c>
      <c r="U245" t="s">
        <v>4333</v>
      </c>
      <c r="V245" s="50" t="s">
        <v>5974</v>
      </c>
      <c r="W245" s="50" t="s">
        <v>5975</v>
      </c>
      <c r="X245" s="15" t="s">
        <v>5976</v>
      </c>
      <c r="Y245">
        <v>3</v>
      </c>
      <c r="Z245">
        <v>4</v>
      </c>
      <c r="AA245" t="s">
        <v>268</v>
      </c>
      <c r="AB245" t="s">
        <v>155</v>
      </c>
      <c r="AC245" t="s">
        <v>4</v>
      </c>
      <c r="AD245">
        <v>45363</v>
      </c>
      <c r="AF245" t="s">
        <v>4336</v>
      </c>
      <c r="AI245" s="50" t="s">
        <v>5977</v>
      </c>
      <c r="AN245" t="s">
        <v>5971</v>
      </c>
      <c r="AO245" s="48" t="str">
        <f>VLOOKUP(I245,[2]Sheet1!$A$2:$H$975,1,FALSE)</f>
        <v>Keyra Siti Arifah</v>
      </c>
      <c r="AP245" t="str">
        <f t="shared" si="3"/>
        <v>Sama</v>
      </c>
    </row>
    <row r="246" spans="1:42" x14ac:dyDescent="0.25">
      <c r="A246" s="17">
        <v>245</v>
      </c>
      <c r="B246">
        <v>10</v>
      </c>
      <c r="C246" t="s">
        <v>6719</v>
      </c>
      <c r="D246" t="s">
        <v>6395</v>
      </c>
      <c r="E246">
        <v>7</v>
      </c>
      <c r="F246" t="s">
        <v>2888</v>
      </c>
      <c r="G246" s="44" t="s">
        <v>6646</v>
      </c>
      <c r="I246" t="s">
        <v>5978</v>
      </c>
      <c r="J246" t="s">
        <v>1</v>
      </c>
      <c r="K246" t="s">
        <v>6</v>
      </c>
      <c r="L246" s="42">
        <v>38948</v>
      </c>
      <c r="M246" s="50">
        <v>0</v>
      </c>
      <c r="N246" t="s">
        <v>4329</v>
      </c>
      <c r="O246">
        <v>0</v>
      </c>
      <c r="Q246" t="s">
        <v>5979</v>
      </c>
      <c r="R246" t="s">
        <v>5980</v>
      </c>
      <c r="T246" t="s">
        <v>4386</v>
      </c>
      <c r="U246" t="s">
        <v>4386</v>
      </c>
      <c r="V246" s="50" t="s">
        <v>5981</v>
      </c>
      <c r="W246" s="50">
        <v>0</v>
      </c>
      <c r="X246" s="15" t="s">
        <v>5982</v>
      </c>
      <c r="Y246">
        <v>1</v>
      </c>
      <c r="Z246">
        <v>11</v>
      </c>
      <c r="AA246" t="s">
        <v>344</v>
      </c>
      <c r="AB246" t="s">
        <v>5983</v>
      </c>
      <c r="AC246" t="s">
        <v>6</v>
      </c>
      <c r="AD246">
        <v>40394</v>
      </c>
      <c r="AF246" t="s">
        <v>4336</v>
      </c>
      <c r="AI246" s="50" t="s">
        <v>5984</v>
      </c>
      <c r="AN246" t="s">
        <v>5978</v>
      </c>
      <c r="AO246" s="48" t="str">
        <f>VLOOKUP(I246,[2]Sheet1!$A$2:$H$975,1,FALSE)</f>
        <v>Nadin Auralia Sulva</v>
      </c>
      <c r="AP246" t="str">
        <f t="shared" si="3"/>
        <v>Sama</v>
      </c>
    </row>
    <row r="247" spans="1:42" x14ac:dyDescent="0.25">
      <c r="A247" s="17">
        <v>246</v>
      </c>
      <c r="B247">
        <v>10</v>
      </c>
      <c r="C247" t="s">
        <v>6719</v>
      </c>
      <c r="D247" t="s">
        <v>6395</v>
      </c>
      <c r="E247">
        <v>7</v>
      </c>
      <c r="F247" t="s">
        <v>2888</v>
      </c>
      <c r="G247" s="44" t="s">
        <v>6647</v>
      </c>
      <c r="I247" s="55" t="s">
        <v>6985</v>
      </c>
      <c r="J247" t="s">
        <v>1</v>
      </c>
      <c r="K247" t="s">
        <v>6</v>
      </c>
      <c r="L247" s="42">
        <v>38750</v>
      </c>
      <c r="M247" s="50">
        <v>0</v>
      </c>
      <c r="N247" t="s">
        <v>4569</v>
      </c>
      <c r="O247">
        <v>0</v>
      </c>
      <c r="Q247" s="55" t="s">
        <v>6986</v>
      </c>
      <c r="R247" s="55" t="s">
        <v>6987</v>
      </c>
      <c r="S247" s="56" t="s">
        <v>5986</v>
      </c>
      <c r="T247" s="55" t="s">
        <v>2</v>
      </c>
      <c r="U247" t="s">
        <v>4333</v>
      </c>
      <c r="V247" s="50" t="s">
        <v>5987</v>
      </c>
      <c r="W247" s="50" t="s">
        <v>5988</v>
      </c>
      <c r="X247" s="15" t="s">
        <v>5989</v>
      </c>
      <c r="Y247">
        <v>2</v>
      </c>
      <c r="Z247">
        <v>11</v>
      </c>
      <c r="AA247" t="s">
        <v>769</v>
      </c>
      <c r="AB247" t="s">
        <v>538</v>
      </c>
      <c r="AC247" t="s">
        <v>6</v>
      </c>
      <c r="AD247">
        <v>40394</v>
      </c>
      <c r="AE247" s="56" t="s">
        <v>1117</v>
      </c>
      <c r="AF247" t="s">
        <v>4336</v>
      </c>
      <c r="AI247" s="50" t="s">
        <v>5990</v>
      </c>
      <c r="AN247" t="s">
        <v>5985</v>
      </c>
      <c r="AO247" s="48" t="str">
        <f>VLOOKUP(I247,[2]Sheet1!$A$2:$H$975,1,FALSE)</f>
        <v>NASWA NURPADILLAH</v>
      </c>
      <c r="AP247" t="str">
        <f t="shared" si="3"/>
        <v>Sama</v>
      </c>
    </row>
    <row r="248" spans="1:42" x14ac:dyDescent="0.25">
      <c r="A248" s="17">
        <v>247</v>
      </c>
      <c r="B248">
        <v>10</v>
      </c>
      <c r="C248" t="s">
        <v>6719</v>
      </c>
      <c r="D248" t="s">
        <v>6395</v>
      </c>
      <c r="E248">
        <v>7</v>
      </c>
      <c r="F248" t="s">
        <v>2888</v>
      </c>
      <c r="G248" s="44" t="s">
        <v>6648</v>
      </c>
      <c r="I248" t="s">
        <v>5991</v>
      </c>
      <c r="J248" t="s">
        <v>1</v>
      </c>
      <c r="K248" t="s">
        <v>4</v>
      </c>
      <c r="L248" s="42">
        <v>38659</v>
      </c>
      <c r="M248" s="50">
        <v>0</v>
      </c>
      <c r="N248" t="s">
        <v>5244</v>
      </c>
      <c r="O248">
        <v>0</v>
      </c>
      <c r="Q248" t="s">
        <v>5992</v>
      </c>
      <c r="R248" t="s">
        <v>5993</v>
      </c>
      <c r="T248" t="s">
        <v>2849</v>
      </c>
      <c r="U248" t="s">
        <v>4333</v>
      </c>
      <c r="V248" s="50" t="s">
        <v>5994</v>
      </c>
      <c r="W248" s="50">
        <v>0</v>
      </c>
      <c r="X248" s="15" t="s">
        <v>5907</v>
      </c>
      <c r="Y248">
        <v>2</v>
      </c>
      <c r="Z248">
        <v>4</v>
      </c>
      <c r="AA248" t="s">
        <v>287</v>
      </c>
      <c r="AB248" t="s">
        <v>155</v>
      </c>
      <c r="AC248" t="s">
        <v>4</v>
      </c>
      <c r="AD248">
        <v>45363</v>
      </c>
      <c r="AF248" t="s">
        <v>4336</v>
      </c>
      <c r="AI248" s="50" t="s">
        <v>5995</v>
      </c>
      <c r="AN248" t="s">
        <v>5991</v>
      </c>
      <c r="AO248" s="48" t="str">
        <f>VLOOKUP(I248,[2]Sheet1!$A$2:$H$975,1,FALSE)</f>
        <v>NAZWA AZQIA</v>
      </c>
      <c r="AP248" t="str">
        <f t="shared" si="3"/>
        <v>Sama</v>
      </c>
    </row>
    <row r="249" spans="1:42" x14ac:dyDescent="0.25">
      <c r="A249" s="17">
        <v>248</v>
      </c>
      <c r="B249">
        <v>10</v>
      </c>
      <c r="C249" t="s">
        <v>6719</v>
      </c>
      <c r="D249" t="s">
        <v>6395</v>
      </c>
      <c r="E249">
        <v>7</v>
      </c>
      <c r="F249" t="s">
        <v>2888</v>
      </c>
      <c r="G249" s="44" t="s">
        <v>6649</v>
      </c>
      <c r="I249" t="s">
        <v>5996</v>
      </c>
      <c r="J249" t="s">
        <v>2746</v>
      </c>
      <c r="K249" t="s">
        <v>2746</v>
      </c>
      <c r="L249" s="42">
        <v>0</v>
      </c>
      <c r="M249" s="50" t="s">
        <v>2746</v>
      </c>
      <c r="N249" t="s">
        <v>2746</v>
      </c>
      <c r="O249">
        <v>0</v>
      </c>
      <c r="Q249" t="s">
        <v>2746</v>
      </c>
      <c r="R249" t="s">
        <v>2746</v>
      </c>
      <c r="T249" t="s">
        <v>2746</v>
      </c>
      <c r="U249" t="s">
        <v>2746</v>
      </c>
      <c r="V249" s="50" t="s">
        <v>2746</v>
      </c>
      <c r="W249" s="50" t="s">
        <v>2746</v>
      </c>
      <c r="X249" s="15" t="s">
        <v>2746</v>
      </c>
      <c r="Y249" t="s">
        <v>2746</v>
      </c>
      <c r="Z249" t="s">
        <v>2746</v>
      </c>
      <c r="AA249" t="s">
        <v>2746</v>
      </c>
      <c r="AB249" t="s">
        <v>2746</v>
      </c>
      <c r="AC249" t="s">
        <v>2746</v>
      </c>
      <c r="AD249" t="s">
        <v>2746</v>
      </c>
      <c r="AF249" t="s">
        <v>2746</v>
      </c>
      <c r="AI249" s="50" t="s">
        <v>2746</v>
      </c>
      <c r="AN249" t="s">
        <v>5996</v>
      </c>
      <c r="AO249" s="48" t="e">
        <f>VLOOKUP(I249,[2]Sheet1!$A$2:$H$975,1,FALSE)</f>
        <v>#N/A</v>
      </c>
      <c r="AP249" t="e">
        <f t="shared" si="3"/>
        <v>#N/A</v>
      </c>
    </row>
    <row r="250" spans="1:42" x14ac:dyDescent="0.25">
      <c r="A250" s="17">
        <v>249</v>
      </c>
      <c r="B250">
        <v>10</v>
      </c>
      <c r="C250" t="s">
        <v>6719</v>
      </c>
      <c r="D250" t="s">
        <v>6395</v>
      </c>
      <c r="E250">
        <v>7</v>
      </c>
      <c r="F250" t="s">
        <v>2888</v>
      </c>
      <c r="G250" s="44" t="s">
        <v>6650</v>
      </c>
      <c r="I250" t="s">
        <v>5997</v>
      </c>
      <c r="J250" t="s">
        <v>1</v>
      </c>
      <c r="K250" t="s">
        <v>6</v>
      </c>
      <c r="L250" s="42">
        <v>38715</v>
      </c>
      <c r="M250" s="50">
        <v>0</v>
      </c>
      <c r="N250" t="s">
        <v>4329</v>
      </c>
      <c r="O250">
        <v>0</v>
      </c>
      <c r="Q250" t="s">
        <v>2858</v>
      </c>
      <c r="R250" t="s">
        <v>5998</v>
      </c>
      <c r="T250" t="s">
        <v>4386</v>
      </c>
      <c r="U250" t="s">
        <v>4333</v>
      </c>
      <c r="V250" s="50" t="s">
        <v>5999</v>
      </c>
      <c r="W250" s="50">
        <v>0</v>
      </c>
      <c r="X250" s="15" t="s">
        <v>1693</v>
      </c>
      <c r="Y250">
        <v>2</v>
      </c>
      <c r="Z250">
        <v>7</v>
      </c>
      <c r="AA250" t="s">
        <v>344</v>
      </c>
      <c r="AB250" t="s">
        <v>538</v>
      </c>
      <c r="AC250" t="s">
        <v>6000</v>
      </c>
      <c r="AD250">
        <v>0</v>
      </c>
      <c r="AF250" t="s">
        <v>4336</v>
      </c>
      <c r="AI250" s="50" t="s">
        <v>6001</v>
      </c>
      <c r="AN250" t="s">
        <v>5997</v>
      </c>
      <c r="AO250" s="48" t="str">
        <f>VLOOKUP(I250,[2]Sheet1!$A$2:$H$975,1,FALSE)</f>
        <v>QITHRIN NAZAH</v>
      </c>
      <c r="AP250" t="str">
        <f t="shared" si="3"/>
        <v>Sama</v>
      </c>
    </row>
    <row r="251" spans="1:42" x14ac:dyDescent="0.25">
      <c r="A251" s="17">
        <v>250</v>
      </c>
      <c r="B251">
        <v>10</v>
      </c>
      <c r="C251" t="s">
        <v>6719</v>
      </c>
      <c r="D251" t="s">
        <v>6395</v>
      </c>
      <c r="E251">
        <v>7</v>
      </c>
      <c r="F251" t="s">
        <v>2888</v>
      </c>
      <c r="G251" s="44" t="s">
        <v>6651</v>
      </c>
      <c r="I251" t="s">
        <v>6002</v>
      </c>
      <c r="J251" t="s">
        <v>4424</v>
      </c>
      <c r="K251" t="s">
        <v>6</v>
      </c>
      <c r="L251" s="42">
        <v>38822</v>
      </c>
      <c r="M251" s="50" t="s">
        <v>6003</v>
      </c>
      <c r="N251" t="s">
        <v>6004</v>
      </c>
      <c r="O251">
        <v>0</v>
      </c>
      <c r="Q251" t="s">
        <v>6005</v>
      </c>
      <c r="R251" t="s">
        <v>6006</v>
      </c>
      <c r="T251" t="s">
        <v>2847</v>
      </c>
      <c r="U251" t="s">
        <v>2847</v>
      </c>
      <c r="V251" s="50" t="s">
        <v>6007</v>
      </c>
      <c r="W251" s="50" t="s">
        <v>6008</v>
      </c>
      <c r="X251" s="15" t="s">
        <v>6009</v>
      </c>
      <c r="Y251">
        <v>11</v>
      </c>
      <c r="Z251">
        <v>5</v>
      </c>
      <c r="AA251" t="s">
        <v>769</v>
      </c>
      <c r="AB251" t="s">
        <v>538</v>
      </c>
      <c r="AC251" t="s">
        <v>6</v>
      </c>
      <c r="AD251">
        <v>40394</v>
      </c>
      <c r="AF251" t="s">
        <v>4336</v>
      </c>
      <c r="AI251" s="50" t="s">
        <v>6010</v>
      </c>
      <c r="AN251" t="s">
        <v>6002</v>
      </c>
      <c r="AO251" s="48" t="str">
        <f>VLOOKUP(I251,[2]Sheet1!$A$2:$H$975,1,FALSE)</f>
        <v>RANGGA HADI SAPUTRA</v>
      </c>
      <c r="AP251" t="str">
        <f t="shared" si="3"/>
        <v>Sama</v>
      </c>
    </row>
    <row r="252" spans="1:42" x14ac:dyDescent="0.25">
      <c r="A252" s="17">
        <v>251</v>
      </c>
      <c r="B252">
        <v>10</v>
      </c>
      <c r="C252" t="s">
        <v>6719</v>
      </c>
      <c r="D252" t="s">
        <v>6395</v>
      </c>
      <c r="E252">
        <v>7</v>
      </c>
      <c r="F252" t="s">
        <v>2888</v>
      </c>
      <c r="G252" s="44" t="s">
        <v>6652</v>
      </c>
      <c r="I252" t="s">
        <v>6011</v>
      </c>
      <c r="J252" t="s">
        <v>1</v>
      </c>
      <c r="K252" t="s">
        <v>4</v>
      </c>
      <c r="L252" s="42">
        <v>38912</v>
      </c>
      <c r="M252" s="50" t="s">
        <v>6012</v>
      </c>
      <c r="N252" t="s">
        <v>4349</v>
      </c>
      <c r="O252">
        <v>0</v>
      </c>
      <c r="Q252" t="s">
        <v>6013</v>
      </c>
      <c r="R252" t="s">
        <v>4152</v>
      </c>
      <c r="T252" t="s">
        <v>2847</v>
      </c>
      <c r="U252" t="s">
        <v>2867</v>
      </c>
      <c r="V252" s="50" t="s">
        <v>6014</v>
      </c>
      <c r="W252" s="50" t="s">
        <v>6015</v>
      </c>
      <c r="X252" s="15" t="s">
        <v>5783</v>
      </c>
      <c r="Y252">
        <v>14</v>
      </c>
      <c r="Z252">
        <v>5</v>
      </c>
      <c r="AA252" t="s">
        <v>2856</v>
      </c>
      <c r="AB252" t="s">
        <v>155</v>
      </c>
      <c r="AC252" t="s">
        <v>4</v>
      </c>
      <c r="AD252">
        <v>45363</v>
      </c>
      <c r="AF252" t="s">
        <v>4336</v>
      </c>
      <c r="AI252" s="50" t="s">
        <v>6016</v>
      </c>
      <c r="AN252" t="s">
        <v>6011</v>
      </c>
      <c r="AO252" s="48" t="str">
        <f>VLOOKUP(I252,[2]Sheet1!$A$2:$H$975,1,FALSE)</f>
        <v>REVI JULIANI</v>
      </c>
      <c r="AP252" t="str">
        <f t="shared" si="3"/>
        <v>Sama</v>
      </c>
    </row>
    <row r="253" spans="1:42" x14ac:dyDescent="0.25">
      <c r="A253" s="17">
        <v>252</v>
      </c>
      <c r="B253">
        <v>10</v>
      </c>
      <c r="C253" t="s">
        <v>6719</v>
      </c>
      <c r="D253" t="s">
        <v>6395</v>
      </c>
      <c r="E253">
        <v>7</v>
      </c>
      <c r="F253" t="s">
        <v>2888</v>
      </c>
      <c r="G253" s="44" t="s">
        <v>6653</v>
      </c>
      <c r="I253" t="s">
        <v>6017</v>
      </c>
      <c r="J253" t="s">
        <v>4424</v>
      </c>
      <c r="K253" t="s">
        <v>4</v>
      </c>
      <c r="L253" s="42">
        <v>38894</v>
      </c>
      <c r="M253" s="50">
        <v>0</v>
      </c>
      <c r="N253" t="s">
        <v>4665</v>
      </c>
      <c r="O253">
        <v>0</v>
      </c>
      <c r="Q253" t="s">
        <v>6018</v>
      </c>
      <c r="R253" t="s">
        <v>6019</v>
      </c>
      <c r="T253" t="s">
        <v>2847</v>
      </c>
      <c r="U253" t="s">
        <v>4333</v>
      </c>
      <c r="V253" s="50" t="s">
        <v>6020</v>
      </c>
      <c r="W253" s="50" t="s">
        <v>6021</v>
      </c>
      <c r="X253" s="15" t="s">
        <v>6022</v>
      </c>
      <c r="Y253">
        <v>2</v>
      </c>
      <c r="Z253">
        <v>13</v>
      </c>
      <c r="AA253" t="s">
        <v>287</v>
      </c>
      <c r="AB253" t="s">
        <v>155</v>
      </c>
      <c r="AC253" t="s">
        <v>4</v>
      </c>
      <c r="AD253">
        <v>45363</v>
      </c>
      <c r="AF253" t="s">
        <v>4336</v>
      </c>
      <c r="AI253" s="50" t="s">
        <v>6023</v>
      </c>
      <c r="AN253" t="s">
        <v>6017</v>
      </c>
      <c r="AO253" s="48" t="e">
        <f>VLOOKUP(I253,[2]Sheet1!$A$2:$H$975,1,FALSE)</f>
        <v>#N/A</v>
      </c>
      <c r="AP253" t="e">
        <f t="shared" si="3"/>
        <v>#N/A</v>
      </c>
    </row>
    <row r="254" spans="1:42" x14ac:dyDescent="0.25">
      <c r="A254" s="17">
        <v>253</v>
      </c>
      <c r="B254">
        <v>10</v>
      </c>
      <c r="C254" t="s">
        <v>6719</v>
      </c>
      <c r="D254" t="s">
        <v>6395</v>
      </c>
      <c r="E254">
        <v>7</v>
      </c>
      <c r="F254" t="s">
        <v>2888</v>
      </c>
      <c r="G254" s="44" t="s">
        <v>6654</v>
      </c>
      <c r="I254" s="55" t="s">
        <v>6988</v>
      </c>
      <c r="J254" t="s">
        <v>4424</v>
      </c>
      <c r="K254" t="s">
        <v>6</v>
      </c>
      <c r="L254" s="42">
        <v>38596</v>
      </c>
      <c r="M254" s="50" t="s">
        <v>6025</v>
      </c>
      <c r="N254" t="s">
        <v>4569</v>
      </c>
      <c r="O254">
        <v>0</v>
      </c>
      <c r="Q254" t="s">
        <v>5579</v>
      </c>
      <c r="R254" t="s">
        <v>6026</v>
      </c>
      <c r="T254" t="s">
        <v>4386</v>
      </c>
      <c r="U254" t="s">
        <v>4333</v>
      </c>
      <c r="V254" s="50" t="s">
        <v>6027</v>
      </c>
      <c r="W254" s="50" t="s">
        <v>6028</v>
      </c>
      <c r="X254" s="15" t="s">
        <v>6029</v>
      </c>
      <c r="Y254">
        <v>7</v>
      </c>
      <c r="Z254">
        <v>14</v>
      </c>
      <c r="AA254" t="s">
        <v>769</v>
      </c>
      <c r="AB254" t="s">
        <v>538</v>
      </c>
      <c r="AC254" t="s">
        <v>6</v>
      </c>
      <c r="AD254">
        <v>40394</v>
      </c>
      <c r="AF254" t="s">
        <v>4336</v>
      </c>
      <c r="AI254" s="50" t="s">
        <v>6030</v>
      </c>
      <c r="AN254" t="s">
        <v>6024</v>
      </c>
      <c r="AO254" s="48" t="str">
        <f>VLOOKUP(I254,[2]Sheet1!$A$2:$H$975,1,FALSE)</f>
        <v>RIDWAN SAEPULLOH</v>
      </c>
      <c r="AP254" t="str">
        <f t="shared" si="3"/>
        <v>Sama</v>
      </c>
    </row>
    <row r="255" spans="1:42" x14ac:dyDescent="0.25">
      <c r="A255" s="17">
        <v>254</v>
      </c>
      <c r="B255">
        <v>10</v>
      </c>
      <c r="C255" t="s">
        <v>6719</v>
      </c>
      <c r="D255" t="s">
        <v>6395</v>
      </c>
      <c r="E255">
        <v>7</v>
      </c>
      <c r="F255" t="s">
        <v>2888</v>
      </c>
      <c r="G255" s="44" t="s">
        <v>6655</v>
      </c>
      <c r="I255" t="s">
        <v>6031</v>
      </c>
      <c r="J255" t="s">
        <v>2746</v>
      </c>
      <c r="K255" t="s">
        <v>2746</v>
      </c>
      <c r="L255" s="42">
        <v>0</v>
      </c>
      <c r="M255" s="50" t="s">
        <v>2746</v>
      </c>
      <c r="N255" t="s">
        <v>2746</v>
      </c>
      <c r="O255">
        <v>0</v>
      </c>
      <c r="Q255" t="s">
        <v>2746</v>
      </c>
      <c r="R255" t="s">
        <v>2746</v>
      </c>
      <c r="T255" t="s">
        <v>2746</v>
      </c>
      <c r="U255" t="s">
        <v>2746</v>
      </c>
      <c r="V255" s="50" t="s">
        <v>2746</v>
      </c>
      <c r="W255" s="50" t="s">
        <v>2746</v>
      </c>
      <c r="X255" s="15" t="s">
        <v>2746</v>
      </c>
      <c r="Y255" t="s">
        <v>2746</v>
      </c>
      <c r="Z255" t="s">
        <v>2746</v>
      </c>
      <c r="AA255" t="s">
        <v>2746</v>
      </c>
      <c r="AB255" t="s">
        <v>2746</v>
      </c>
      <c r="AC255" t="s">
        <v>2746</v>
      </c>
      <c r="AD255" t="s">
        <v>2746</v>
      </c>
      <c r="AF255" t="s">
        <v>2746</v>
      </c>
      <c r="AI255" s="50" t="s">
        <v>2746</v>
      </c>
      <c r="AN255" t="s">
        <v>6031</v>
      </c>
      <c r="AO255" s="48" t="e">
        <f>VLOOKUP(I255,[2]Sheet1!$A$2:$H$975,1,FALSE)</f>
        <v>#N/A</v>
      </c>
      <c r="AP255" t="e">
        <f t="shared" si="3"/>
        <v>#N/A</v>
      </c>
    </row>
    <row r="256" spans="1:42" x14ac:dyDescent="0.25">
      <c r="A256" s="17">
        <v>255</v>
      </c>
      <c r="B256">
        <v>10</v>
      </c>
      <c r="C256" t="s">
        <v>6719</v>
      </c>
      <c r="D256" t="s">
        <v>6395</v>
      </c>
      <c r="E256">
        <v>7</v>
      </c>
      <c r="F256" t="s">
        <v>2888</v>
      </c>
      <c r="G256" s="44" t="s">
        <v>6656</v>
      </c>
      <c r="I256" t="s">
        <v>6032</v>
      </c>
      <c r="J256" t="s">
        <v>1</v>
      </c>
      <c r="K256" t="s">
        <v>6</v>
      </c>
      <c r="L256" s="42">
        <v>44464</v>
      </c>
      <c r="M256" s="50" t="s">
        <v>6033</v>
      </c>
      <c r="N256" t="s">
        <v>4365</v>
      </c>
      <c r="O256">
        <v>0</v>
      </c>
      <c r="Q256" t="s">
        <v>6034</v>
      </c>
      <c r="R256" t="s">
        <v>6035</v>
      </c>
      <c r="T256" t="s">
        <v>2847</v>
      </c>
      <c r="U256" t="s">
        <v>4333</v>
      </c>
      <c r="V256" s="50" t="s">
        <v>602</v>
      </c>
      <c r="W256" s="50" t="s">
        <v>6036</v>
      </c>
      <c r="X256" s="15" t="s">
        <v>600</v>
      </c>
      <c r="Y256">
        <v>13</v>
      </c>
      <c r="Z256">
        <v>22</v>
      </c>
      <c r="AA256" t="s">
        <v>358</v>
      </c>
      <c r="AB256" t="s">
        <v>538</v>
      </c>
      <c r="AC256" t="s">
        <v>6</v>
      </c>
      <c r="AD256">
        <v>40394</v>
      </c>
      <c r="AF256" t="s">
        <v>4336</v>
      </c>
      <c r="AI256" s="50" t="s">
        <v>6037</v>
      </c>
      <c r="AN256" t="s">
        <v>6032</v>
      </c>
      <c r="AO256" s="48" t="str">
        <f>VLOOKUP(I256,[2]Sheet1!$A$2:$H$975,1,FALSE)</f>
        <v>Rizka Ramadhani</v>
      </c>
      <c r="AP256" t="str">
        <f t="shared" si="3"/>
        <v>Sama</v>
      </c>
    </row>
    <row r="257" spans="1:42" x14ac:dyDescent="0.25">
      <c r="A257" s="17">
        <v>256</v>
      </c>
      <c r="B257">
        <v>10</v>
      </c>
      <c r="C257" t="s">
        <v>6719</v>
      </c>
      <c r="D257" t="s">
        <v>6395</v>
      </c>
      <c r="E257">
        <v>7</v>
      </c>
      <c r="F257" t="s">
        <v>2888</v>
      </c>
      <c r="G257" s="44" t="s">
        <v>6657</v>
      </c>
      <c r="I257" t="s">
        <v>6038</v>
      </c>
      <c r="J257" t="s">
        <v>1</v>
      </c>
      <c r="K257" t="s">
        <v>6</v>
      </c>
      <c r="L257" s="42">
        <v>38881</v>
      </c>
      <c r="M257" s="50" t="s">
        <v>6039</v>
      </c>
      <c r="N257" t="s">
        <v>4365</v>
      </c>
      <c r="O257">
        <v>0</v>
      </c>
      <c r="Q257" t="s">
        <v>6040</v>
      </c>
      <c r="R257" t="s">
        <v>6041</v>
      </c>
      <c r="T257" t="s">
        <v>2867</v>
      </c>
      <c r="U257" t="s">
        <v>4333</v>
      </c>
      <c r="V257" s="50" t="s">
        <v>6042</v>
      </c>
      <c r="W257" s="50" t="s">
        <v>6043</v>
      </c>
      <c r="X257" s="15" t="s">
        <v>6044</v>
      </c>
      <c r="Y257">
        <v>3</v>
      </c>
      <c r="Z257">
        <v>12</v>
      </c>
      <c r="AA257" t="s">
        <v>358</v>
      </c>
      <c r="AB257" t="s">
        <v>538</v>
      </c>
      <c r="AC257" t="s">
        <v>6</v>
      </c>
      <c r="AD257">
        <v>40394</v>
      </c>
      <c r="AF257" t="s">
        <v>4336</v>
      </c>
      <c r="AI257" s="50" t="s">
        <v>6045</v>
      </c>
      <c r="AN257" t="s">
        <v>6038</v>
      </c>
      <c r="AO257" s="48" t="str">
        <f>VLOOKUP(I257,[2]Sheet1!$A$2:$H$975,1,FALSE)</f>
        <v>Selfi Noor Fadillah</v>
      </c>
      <c r="AP257" t="str">
        <f t="shared" si="3"/>
        <v>Sama</v>
      </c>
    </row>
    <row r="258" spans="1:42" x14ac:dyDescent="0.25">
      <c r="A258" s="17">
        <v>257</v>
      </c>
      <c r="B258">
        <v>10</v>
      </c>
      <c r="C258" t="s">
        <v>6719</v>
      </c>
      <c r="D258" t="s">
        <v>6395</v>
      </c>
      <c r="E258">
        <v>7</v>
      </c>
      <c r="F258" t="s">
        <v>2888</v>
      </c>
      <c r="G258" s="44" t="s">
        <v>6658</v>
      </c>
      <c r="I258" t="s">
        <v>6046</v>
      </c>
      <c r="J258" t="s">
        <v>1</v>
      </c>
      <c r="K258" t="s">
        <v>5887</v>
      </c>
      <c r="L258" s="42">
        <v>39081</v>
      </c>
      <c r="M258" s="50">
        <v>0</v>
      </c>
      <c r="N258" t="s">
        <v>6047</v>
      </c>
      <c r="O258">
        <v>0</v>
      </c>
      <c r="Q258" t="s">
        <v>6048</v>
      </c>
      <c r="R258" t="s">
        <v>6049</v>
      </c>
      <c r="T258" t="s">
        <v>4386</v>
      </c>
      <c r="U258" t="s">
        <v>4333</v>
      </c>
      <c r="V258" s="50" t="s">
        <v>6050</v>
      </c>
      <c r="W258" s="50" t="s">
        <v>6051</v>
      </c>
      <c r="X258" s="15" t="s">
        <v>207</v>
      </c>
      <c r="Y258">
        <v>1</v>
      </c>
      <c r="Z258">
        <v>15</v>
      </c>
      <c r="AA258" t="s">
        <v>185</v>
      </c>
      <c r="AB258" t="s">
        <v>514</v>
      </c>
      <c r="AC258" t="s">
        <v>6</v>
      </c>
      <c r="AD258">
        <v>40621</v>
      </c>
      <c r="AF258" t="s">
        <v>4336</v>
      </c>
      <c r="AI258" s="50" t="s">
        <v>6052</v>
      </c>
      <c r="AN258" t="s">
        <v>6046</v>
      </c>
      <c r="AO258" s="48" t="e">
        <f>VLOOKUP(I258,[2]Sheet1!$A$2:$H$975,1,FALSE)</f>
        <v>#N/A</v>
      </c>
      <c r="AP258" t="e">
        <f t="shared" si="3"/>
        <v>#N/A</v>
      </c>
    </row>
    <row r="259" spans="1:42" x14ac:dyDescent="0.25">
      <c r="A259" s="17">
        <v>258</v>
      </c>
      <c r="B259">
        <v>10</v>
      </c>
      <c r="C259" t="s">
        <v>6719</v>
      </c>
      <c r="D259" t="s">
        <v>6395</v>
      </c>
      <c r="E259">
        <v>7</v>
      </c>
      <c r="F259" t="s">
        <v>2888</v>
      </c>
      <c r="G259" s="44" t="s">
        <v>6659</v>
      </c>
      <c r="I259" t="s">
        <v>6053</v>
      </c>
      <c r="J259" t="s">
        <v>1</v>
      </c>
      <c r="K259" t="s">
        <v>6</v>
      </c>
      <c r="L259" s="42">
        <v>38945</v>
      </c>
      <c r="M259" s="50" t="s">
        <v>6054</v>
      </c>
      <c r="N259" t="s">
        <v>4365</v>
      </c>
      <c r="O259">
        <v>0</v>
      </c>
      <c r="Q259" t="s">
        <v>6055</v>
      </c>
      <c r="R259" t="s">
        <v>6056</v>
      </c>
      <c r="T259" t="s">
        <v>2849</v>
      </c>
      <c r="U259" t="s">
        <v>4333</v>
      </c>
      <c r="V259" s="50" t="s">
        <v>6057</v>
      </c>
      <c r="W259" s="50" t="s">
        <v>6058</v>
      </c>
      <c r="X259" s="15" t="s">
        <v>6059</v>
      </c>
      <c r="Y259">
        <v>1</v>
      </c>
      <c r="Z259">
        <v>16</v>
      </c>
      <c r="AA259" t="s">
        <v>358</v>
      </c>
      <c r="AB259" t="s">
        <v>538</v>
      </c>
      <c r="AC259" t="s">
        <v>6</v>
      </c>
      <c r="AD259">
        <v>40394</v>
      </c>
      <c r="AF259" t="s">
        <v>4336</v>
      </c>
      <c r="AI259" s="50" t="s">
        <v>6060</v>
      </c>
      <c r="AN259" t="s">
        <v>6053</v>
      </c>
      <c r="AO259" s="48" t="str">
        <f>VLOOKUP(I259,[2]Sheet1!$A$2:$H$975,1,FALSE)</f>
        <v>Syafrina Salsabila Ridho</v>
      </c>
      <c r="AP259" t="str">
        <f t="shared" ref="AP259:AP322" si="4">IF(AO259=I259,"Sama", "Tidak sama")</f>
        <v>Sama</v>
      </c>
    </row>
    <row r="260" spans="1:42" x14ac:dyDescent="0.25">
      <c r="A260" s="17">
        <v>259</v>
      </c>
      <c r="B260">
        <v>10</v>
      </c>
      <c r="C260" t="s">
        <v>6719</v>
      </c>
      <c r="D260" t="s">
        <v>6395</v>
      </c>
      <c r="E260">
        <v>7</v>
      </c>
      <c r="F260" t="s">
        <v>2888</v>
      </c>
      <c r="G260" s="44" t="s">
        <v>6660</v>
      </c>
      <c r="I260" t="s">
        <v>6061</v>
      </c>
      <c r="J260" t="s">
        <v>4424</v>
      </c>
      <c r="K260" t="s">
        <v>4399</v>
      </c>
      <c r="L260" s="42">
        <v>38660</v>
      </c>
      <c r="M260" s="50" t="s">
        <v>6062</v>
      </c>
      <c r="N260" t="s">
        <v>5244</v>
      </c>
      <c r="O260">
        <v>0</v>
      </c>
      <c r="Q260" t="s">
        <v>6063</v>
      </c>
      <c r="R260" t="s">
        <v>6064</v>
      </c>
      <c r="T260" t="s">
        <v>4386</v>
      </c>
      <c r="U260" t="s">
        <v>2847</v>
      </c>
      <c r="V260" s="50" t="s">
        <v>6065</v>
      </c>
      <c r="W260" s="50" t="s">
        <v>6066</v>
      </c>
      <c r="X260" s="15" t="s">
        <v>368</v>
      </c>
      <c r="Y260">
        <v>2</v>
      </c>
      <c r="Z260">
        <v>18</v>
      </c>
      <c r="AA260" t="s">
        <v>287</v>
      </c>
      <c r="AB260" t="s">
        <v>155</v>
      </c>
      <c r="AC260" t="s">
        <v>4</v>
      </c>
      <c r="AD260">
        <v>45363</v>
      </c>
      <c r="AF260" t="s">
        <v>4336</v>
      </c>
      <c r="AI260" s="50" t="s">
        <v>6067</v>
      </c>
      <c r="AN260" t="s">
        <v>6061</v>
      </c>
      <c r="AO260" s="48" t="str">
        <f>VLOOKUP(I260,[2]Sheet1!$A$2:$H$975,1,FALSE)</f>
        <v>SYAHRIL RIYADI</v>
      </c>
      <c r="AP260" t="str">
        <f t="shared" si="4"/>
        <v>Sama</v>
      </c>
    </row>
    <row r="261" spans="1:42" x14ac:dyDescent="0.25">
      <c r="A261" s="17">
        <v>260</v>
      </c>
      <c r="B261">
        <v>10</v>
      </c>
      <c r="C261" t="s">
        <v>6719</v>
      </c>
      <c r="D261" t="s">
        <v>6395</v>
      </c>
      <c r="E261">
        <v>7</v>
      </c>
      <c r="F261" t="s">
        <v>2888</v>
      </c>
      <c r="G261" s="44" t="s">
        <v>6661</v>
      </c>
      <c r="I261" t="s">
        <v>6068</v>
      </c>
      <c r="J261" t="s">
        <v>1</v>
      </c>
      <c r="K261" t="s">
        <v>4</v>
      </c>
      <c r="L261" s="42">
        <v>38723</v>
      </c>
      <c r="M261" s="50" t="s">
        <v>6069</v>
      </c>
      <c r="N261" t="s">
        <v>4589</v>
      </c>
      <c r="O261">
        <v>0</v>
      </c>
      <c r="Q261" t="s">
        <v>6070</v>
      </c>
      <c r="R261" t="s">
        <v>6071</v>
      </c>
      <c r="T261" t="s">
        <v>2847</v>
      </c>
      <c r="U261" t="s">
        <v>4333</v>
      </c>
      <c r="V261" s="50" t="s">
        <v>6072</v>
      </c>
      <c r="W261" s="50" t="s">
        <v>6073</v>
      </c>
      <c r="X261" s="15" t="s">
        <v>6074</v>
      </c>
      <c r="Y261">
        <v>2</v>
      </c>
      <c r="Z261">
        <v>16</v>
      </c>
      <c r="AA261" t="s">
        <v>287</v>
      </c>
      <c r="AB261" t="s">
        <v>155</v>
      </c>
      <c r="AC261" t="s">
        <v>4</v>
      </c>
      <c r="AD261">
        <v>45363</v>
      </c>
      <c r="AF261" t="s">
        <v>4336</v>
      </c>
      <c r="AI261" s="50" t="s">
        <v>6075</v>
      </c>
      <c r="AN261" t="s">
        <v>6068</v>
      </c>
      <c r="AO261" s="48" t="str">
        <f>VLOOKUP(I261,[2]Sheet1!$A$2:$H$975,1,FALSE)</f>
        <v>SYANI NURULAINI</v>
      </c>
      <c r="AP261" t="str">
        <f t="shared" si="4"/>
        <v>Sama</v>
      </c>
    </row>
    <row r="262" spans="1:42" x14ac:dyDescent="0.25">
      <c r="A262" s="17">
        <v>261</v>
      </c>
      <c r="B262">
        <v>10</v>
      </c>
      <c r="C262" t="s">
        <v>6719</v>
      </c>
      <c r="D262" t="s">
        <v>6395</v>
      </c>
      <c r="E262">
        <v>7</v>
      </c>
      <c r="F262" t="s">
        <v>2888</v>
      </c>
      <c r="G262" s="44" t="s">
        <v>6662</v>
      </c>
      <c r="I262" t="s">
        <v>6076</v>
      </c>
      <c r="J262" t="s">
        <v>1</v>
      </c>
      <c r="K262" t="s">
        <v>6</v>
      </c>
      <c r="L262" s="42">
        <v>38654</v>
      </c>
      <c r="M262" s="50" t="s">
        <v>6077</v>
      </c>
      <c r="N262" t="s">
        <v>4329</v>
      </c>
      <c r="O262">
        <v>0</v>
      </c>
      <c r="Q262" t="s">
        <v>6078</v>
      </c>
      <c r="R262" t="s">
        <v>6079</v>
      </c>
      <c r="T262" t="s">
        <v>4386</v>
      </c>
      <c r="U262" t="s">
        <v>4333</v>
      </c>
      <c r="V262" s="50" t="s">
        <v>6080</v>
      </c>
      <c r="W262" s="50" t="s">
        <v>6081</v>
      </c>
      <c r="X262" s="15" t="s">
        <v>1033</v>
      </c>
      <c r="Y262">
        <v>1</v>
      </c>
      <c r="Z262">
        <v>3</v>
      </c>
      <c r="AA262" t="s">
        <v>322</v>
      </c>
      <c r="AB262" t="s">
        <v>538</v>
      </c>
      <c r="AC262" t="s">
        <v>6</v>
      </c>
      <c r="AD262">
        <v>40394</v>
      </c>
      <c r="AF262" t="s">
        <v>4336</v>
      </c>
      <c r="AI262" s="50" t="s">
        <v>6082</v>
      </c>
      <c r="AN262" t="s">
        <v>6076</v>
      </c>
      <c r="AO262" s="48" t="str">
        <f>VLOOKUP(I262,[2]Sheet1!$A$2:$H$975,1,FALSE)</f>
        <v>Syifa Fitria Ramadani</v>
      </c>
      <c r="AP262" t="str">
        <f t="shared" si="4"/>
        <v>Sama</v>
      </c>
    </row>
    <row r="263" spans="1:42" x14ac:dyDescent="0.25">
      <c r="A263" s="17">
        <v>262</v>
      </c>
      <c r="B263">
        <v>10</v>
      </c>
      <c r="C263" t="s">
        <v>6719</v>
      </c>
      <c r="D263" t="s">
        <v>6395</v>
      </c>
      <c r="E263">
        <v>7</v>
      </c>
      <c r="F263" t="s">
        <v>2888</v>
      </c>
      <c r="G263" s="44" t="s">
        <v>6663</v>
      </c>
      <c r="I263" t="s">
        <v>6083</v>
      </c>
      <c r="J263" t="s">
        <v>1</v>
      </c>
      <c r="K263" t="s">
        <v>93</v>
      </c>
      <c r="L263" s="42">
        <v>38830</v>
      </c>
      <c r="M263" s="50" t="s">
        <v>6084</v>
      </c>
      <c r="N263" t="s">
        <v>4456</v>
      </c>
      <c r="O263">
        <v>0</v>
      </c>
      <c r="Q263" t="s">
        <v>6085</v>
      </c>
      <c r="R263" t="s">
        <v>6086</v>
      </c>
      <c r="T263" t="s">
        <v>6087</v>
      </c>
      <c r="U263" t="s">
        <v>4333</v>
      </c>
      <c r="V263" s="50" t="s">
        <v>6088</v>
      </c>
      <c r="W263" s="50" t="s">
        <v>6089</v>
      </c>
      <c r="X263" s="15" t="s">
        <v>6090</v>
      </c>
      <c r="Y263">
        <v>10</v>
      </c>
      <c r="Z263">
        <v>22</v>
      </c>
      <c r="AA263" t="s">
        <v>185</v>
      </c>
      <c r="AB263" t="s">
        <v>514</v>
      </c>
      <c r="AC263" t="s">
        <v>6</v>
      </c>
      <c r="AD263">
        <v>40621</v>
      </c>
      <c r="AF263" t="s">
        <v>4336</v>
      </c>
      <c r="AI263" s="50" t="s">
        <v>6091</v>
      </c>
      <c r="AN263" t="s">
        <v>6083</v>
      </c>
      <c r="AO263" s="48" t="str">
        <f>VLOOKUP(I263,[2]Sheet1!$A$2:$H$975,1,FALSE)</f>
        <v>TASYA SITI MAFROHAH</v>
      </c>
      <c r="AP263" t="str">
        <f t="shared" si="4"/>
        <v>Sama</v>
      </c>
    </row>
    <row r="264" spans="1:42" x14ac:dyDescent="0.25">
      <c r="A264" s="17">
        <v>263</v>
      </c>
      <c r="B264">
        <v>10</v>
      </c>
      <c r="C264" t="s">
        <v>6719</v>
      </c>
      <c r="D264" t="s">
        <v>6395</v>
      </c>
      <c r="E264">
        <v>7</v>
      </c>
      <c r="F264" t="s">
        <v>2888</v>
      </c>
      <c r="G264" s="44" t="s">
        <v>6664</v>
      </c>
      <c r="I264" t="s">
        <v>6092</v>
      </c>
      <c r="J264" t="s">
        <v>1</v>
      </c>
      <c r="K264" t="s">
        <v>4</v>
      </c>
      <c r="L264" s="42">
        <v>38767</v>
      </c>
      <c r="M264" s="50" t="s">
        <v>6093</v>
      </c>
      <c r="N264" t="s">
        <v>4329</v>
      </c>
      <c r="O264">
        <v>0</v>
      </c>
      <c r="Q264" t="s">
        <v>4551</v>
      </c>
      <c r="R264" t="s">
        <v>6094</v>
      </c>
      <c r="T264" t="s">
        <v>2849</v>
      </c>
      <c r="U264" t="s">
        <v>2863</v>
      </c>
      <c r="V264" s="50" t="s">
        <v>6095</v>
      </c>
      <c r="W264" s="50" t="s">
        <v>6096</v>
      </c>
      <c r="X264" s="15" t="s">
        <v>845</v>
      </c>
      <c r="Y264">
        <v>2</v>
      </c>
      <c r="Z264">
        <v>4</v>
      </c>
      <c r="AA264" t="s">
        <v>295</v>
      </c>
      <c r="AB264" t="s">
        <v>155</v>
      </c>
      <c r="AC264" t="s">
        <v>4</v>
      </c>
      <c r="AD264">
        <v>45364</v>
      </c>
      <c r="AF264" t="s">
        <v>4336</v>
      </c>
      <c r="AI264" s="50" t="s">
        <v>5937</v>
      </c>
      <c r="AN264" t="s">
        <v>6092</v>
      </c>
      <c r="AO264" s="48" t="str">
        <f>VLOOKUP(I264,[2]Sheet1!$A$2:$H$975,1,FALSE)</f>
        <v>Tiara Herawati</v>
      </c>
      <c r="AP264" t="str">
        <f t="shared" si="4"/>
        <v>Sama</v>
      </c>
    </row>
    <row r="265" spans="1:42" x14ac:dyDescent="0.25">
      <c r="A265" s="17">
        <v>264</v>
      </c>
      <c r="B265">
        <v>10</v>
      </c>
      <c r="C265" t="s">
        <v>6719</v>
      </c>
      <c r="D265" t="s">
        <v>6395</v>
      </c>
      <c r="E265">
        <v>7</v>
      </c>
      <c r="F265" t="s">
        <v>2888</v>
      </c>
      <c r="G265" s="44" t="s">
        <v>6665</v>
      </c>
      <c r="I265" t="s">
        <v>6097</v>
      </c>
      <c r="J265" t="s">
        <v>1</v>
      </c>
      <c r="K265" t="s">
        <v>4</v>
      </c>
      <c r="L265" s="42">
        <v>38693</v>
      </c>
      <c r="M265" s="50" t="s">
        <v>6098</v>
      </c>
      <c r="N265" t="s">
        <v>4349</v>
      </c>
      <c r="O265">
        <v>0</v>
      </c>
      <c r="Q265" t="s">
        <v>6099</v>
      </c>
      <c r="R265" t="s">
        <v>6100</v>
      </c>
      <c r="T265" t="s">
        <v>2847</v>
      </c>
      <c r="U265" t="s">
        <v>2847</v>
      </c>
      <c r="V265" s="50" t="s">
        <v>6101</v>
      </c>
      <c r="W265" s="50" t="s">
        <v>6102</v>
      </c>
      <c r="X265" s="15" t="s">
        <v>2595</v>
      </c>
      <c r="Y265">
        <v>3</v>
      </c>
      <c r="Z265">
        <v>3</v>
      </c>
      <c r="AA265" t="s">
        <v>268</v>
      </c>
      <c r="AB265" t="s">
        <v>155</v>
      </c>
      <c r="AC265" t="s">
        <v>4</v>
      </c>
      <c r="AD265">
        <v>45363</v>
      </c>
      <c r="AF265" t="s">
        <v>4336</v>
      </c>
      <c r="AI265" s="50" t="s">
        <v>6103</v>
      </c>
      <c r="AN265" t="s">
        <v>6097</v>
      </c>
      <c r="AO265" s="48" t="e">
        <f>VLOOKUP(I265,[2]Sheet1!$A$2:$H$975,1,FALSE)</f>
        <v>#N/A</v>
      </c>
      <c r="AP265" t="e">
        <f t="shared" si="4"/>
        <v>#N/A</v>
      </c>
    </row>
    <row r="266" spans="1:42" x14ac:dyDescent="0.25">
      <c r="A266" s="17">
        <v>265</v>
      </c>
      <c r="B266">
        <v>10</v>
      </c>
      <c r="C266" t="s">
        <v>6719</v>
      </c>
      <c r="D266" t="s">
        <v>6395</v>
      </c>
      <c r="E266">
        <v>7</v>
      </c>
      <c r="F266" t="s">
        <v>2888</v>
      </c>
      <c r="G266" s="44" t="s">
        <v>6666</v>
      </c>
      <c r="I266" t="s">
        <v>6104</v>
      </c>
      <c r="J266" t="s">
        <v>1</v>
      </c>
      <c r="K266" t="s">
        <v>4</v>
      </c>
      <c r="L266" s="42">
        <v>38759</v>
      </c>
      <c r="M266" s="50" t="s">
        <v>6105</v>
      </c>
      <c r="N266" t="s">
        <v>4569</v>
      </c>
      <c r="O266">
        <v>0</v>
      </c>
      <c r="Q266">
        <v>0</v>
      </c>
      <c r="R266" t="s">
        <v>6106</v>
      </c>
      <c r="T266">
        <v>0</v>
      </c>
      <c r="U266" t="s">
        <v>2867</v>
      </c>
      <c r="V266" s="50" t="s">
        <v>6107</v>
      </c>
      <c r="W266" s="50" t="s">
        <v>6108</v>
      </c>
      <c r="X266" s="15" t="s">
        <v>845</v>
      </c>
      <c r="Y266">
        <v>1</v>
      </c>
      <c r="Z266">
        <v>4</v>
      </c>
      <c r="AA266" t="s">
        <v>295</v>
      </c>
      <c r="AB266" t="s">
        <v>155</v>
      </c>
      <c r="AC266" t="s">
        <v>4</v>
      </c>
      <c r="AD266">
        <v>45363</v>
      </c>
      <c r="AF266" t="s">
        <v>4336</v>
      </c>
      <c r="AI266" s="50" t="s">
        <v>6109</v>
      </c>
      <c r="AN266" t="s">
        <v>6104</v>
      </c>
      <c r="AO266" s="48" t="e">
        <f>VLOOKUP(I266,[2]Sheet1!$A$2:$H$975,1,FALSE)</f>
        <v>#N/A</v>
      </c>
      <c r="AP266" t="e">
        <f t="shared" si="4"/>
        <v>#N/A</v>
      </c>
    </row>
    <row r="267" spans="1:42" x14ac:dyDescent="0.25">
      <c r="A267" s="17">
        <v>266</v>
      </c>
      <c r="B267">
        <v>10</v>
      </c>
      <c r="C267" t="s">
        <v>6719</v>
      </c>
      <c r="D267" t="s">
        <v>6395</v>
      </c>
      <c r="E267">
        <v>7</v>
      </c>
      <c r="F267" t="s">
        <v>2888</v>
      </c>
      <c r="G267" s="44" t="s">
        <v>6667</v>
      </c>
      <c r="I267" t="s">
        <v>6110</v>
      </c>
      <c r="J267" t="s">
        <v>1</v>
      </c>
      <c r="K267" t="s">
        <v>4</v>
      </c>
      <c r="L267" s="42">
        <v>38632</v>
      </c>
      <c r="M267" s="50" t="s">
        <v>6111</v>
      </c>
      <c r="N267" t="s">
        <v>5244</v>
      </c>
      <c r="O267">
        <v>0</v>
      </c>
      <c r="Q267" t="s">
        <v>6112</v>
      </c>
      <c r="R267" t="s">
        <v>6113</v>
      </c>
      <c r="T267" t="s">
        <v>2849</v>
      </c>
      <c r="U267" t="s">
        <v>4333</v>
      </c>
      <c r="V267" s="50" t="s">
        <v>6114</v>
      </c>
      <c r="W267" s="50" t="s">
        <v>6115</v>
      </c>
      <c r="X267" s="15" t="s">
        <v>5367</v>
      </c>
      <c r="Y267">
        <v>3</v>
      </c>
      <c r="Z267">
        <v>10</v>
      </c>
      <c r="AA267" t="s">
        <v>287</v>
      </c>
      <c r="AB267" t="s">
        <v>155</v>
      </c>
      <c r="AC267" t="s">
        <v>4</v>
      </c>
      <c r="AD267">
        <v>45363</v>
      </c>
      <c r="AF267" t="s">
        <v>4336</v>
      </c>
      <c r="AI267" s="50">
        <v>0</v>
      </c>
      <c r="AN267" t="s">
        <v>6110</v>
      </c>
      <c r="AO267" s="48" t="str">
        <f>VLOOKUP(I267,[2]Sheet1!$A$2:$H$975,1,FALSE)</f>
        <v>WIWIT DIA WIDIA WATI</v>
      </c>
      <c r="AP267" t="str">
        <f t="shared" si="4"/>
        <v>Sama</v>
      </c>
    </row>
    <row r="268" spans="1:42" x14ac:dyDescent="0.25">
      <c r="A268" s="17">
        <v>267</v>
      </c>
      <c r="B268">
        <v>10</v>
      </c>
      <c r="C268" t="s">
        <v>6719</v>
      </c>
      <c r="D268" t="s">
        <v>6395</v>
      </c>
      <c r="E268">
        <v>7</v>
      </c>
      <c r="F268" t="s">
        <v>2888</v>
      </c>
      <c r="G268" s="44" t="s">
        <v>6668</v>
      </c>
      <c r="I268" t="s">
        <v>6116</v>
      </c>
      <c r="J268" t="s">
        <v>1</v>
      </c>
      <c r="K268" t="s">
        <v>4921</v>
      </c>
      <c r="L268" s="42">
        <v>128</v>
      </c>
      <c r="M268" s="50" t="s">
        <v>6117</v>
      </c>
      <c r="N268" t="s">
        <v>4329</v>
      </c>
      <c r="O268">
        <v>0</v>
      </c>
      <c r="Q268" t="s">
        <v>6118</v>
      </c>
      <c r="R268" t="s">
        <v>6119</v>
      </c>
      <c r="T268" t="s">
        <v>2847</v>
      </c>
      <c r="U268" t="s">
        <v>2847</v>
      </c>
      <c r="V268" s="50" t="s">
        <v>6120</v>
      </c>
      <c r="W268" s="50" t="s">
        <v>6121</v>
      </c>
      <c r="X268" s="15" t="s">
        <v>6122</v>
      </c>
      <c r="Y268">
        <v>4</v>
      </c>
      <c r="Z268">
        <v>8</v>
      </c>
      <c r="AA268" t="s">
        <v>358</v>
      </c>
      <c r="AB268" t="s">
        <v>538</v>
      </c>
      <c r="AC268" t="s">
        <v>4974</v>
      </c>
      <c r="AD268">
        <v>40394</v>
      </c>
      <c r="AF268" t="s">
        <v>4336</v>
      </c>
      <c r="AI268" s="50" t="s">
        <v>6123</v>
      </c>
      <c r="AN268" t="s">
        <v>6116</v>
      </c>
      <c r="AO268" s="48" t="str">
        <f>VLOOKUP(I268,[2]Sheet1!$A$2:$H$975,1,FALSE)</f>
        <v>WULAN AYU LESTARI</v>
      </c>
      <c r="AP268" t="str">
        <f t="shared" si="4"/>
        <v>Sama</v>
      </c>
    </row>
    <row r="269" spans="1:42" x14ac:dyDescent="0.25">
      <c r="A269" s="17">
        <v>268</v>
      </c>
      <c r="B269">
        <v>10</v>
      </c>
      <c r="C269" t="s">
        <v>6720</v>
      </c>
      <c r="D269" t="s">
        <v>6396</v>
      </c>
      <c r="E269">
        <v>8</v>
      </c>
      <c r="F269" t="s">
        <v>2888</v>
      </c>
      <c r="G269" s="44" t="s">
        <v>6669</v>
      </c>
      <c r="I269" t="s">
        <v>6124</v>
      </c>
      <c r="J269" t="s">
        <v>1</v>
      </c>
      <c r="K269" t="s">
        <v>6</v>
      </c>
      <c r="L269" s="42">
        <v>38769</v>
      </c>
      <c r="M269" s="50">
        <v>0</v>
      </c>
      <c r="N269" t="s">
        <v>4923</v>
      </c>
      <c r="O269">
        <v>0</v>
      </c>
      <c r="Q269" t="s">
        <v>5561</v>
      </c>
      <c r="R269" t="s">
        <v>6125</v>
      </c>
      <c r="T269" t="s">
        <v>2847</v>
      </c>
      <c r="U269" t="s">
        <v>4333</v>
      </c>
      <c r="V269" s="50" t="s">
        <v>6126</v>
      </c>
      <c r="W269" s="50" t="s">
        <v>6127</v>
      </c>
      <c r="X269" s="15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F269" t="s">
        <v>4336</v>
      </c>
      <c r="AI269" s="50">
        <v>0</v>
      </c>
      <c r="AN269" t="s">
        <v>6124</v>
      </c>
      <c r="AO269" s="48" t="e">
        <f>VLOOKUP(I269,[2]Sheet1!$A$2:$H$975,1,FALSE)</f>
        <v>#N/A</v>
      </c>
      <c r="AP269" t="e">
        <f t="shared" si="4"/>
        <v>#N/A</v>
      </c>
    </row>
    <row r="270" spans="1:42" x14ac:dyDescent="0.25">
      <c r="A270" s="17">
        <v>269</v>
      </c>
      <c r="B270">
        <v>10</v>
      </c>
      <c r="C270" t="s">
        <v>6720</v>
      </c>
      <c r="D270" t="s">
        <v>6396</v>
      </c>
      <c r="E270">
        <v>8</v>
      </c>
      <c r="F270" t="s">
        <v>2888</v>
      </c>
      <c r="G270" s="44" t="s">
        <v>6670</v>
      </c>
      <c r="I270" t="s">
        <v>6128</v>
      </c>
      <c r="J270" t="s">
        <v>1</v>
      </c>
      <c r="K270" t="s">
        <v>6</v>
      </c>
      <c r="L270" s="42">
        <v>38723</v>
      </c>
      <c r="M270" s="50" t="s">
        <v>6129</v>
      </c>
      <c r="N270" t="s">
        <v>4365</v>
      </c>
      <c r="O270">
        <v>0</v>
      </c>
      <c r="Q270" t="s">
        <v>2923</v>
      </c>
      <c r="R270" t="s">
        <v>4540</v>
      </c>
      <c r="T270" t="s">
        <v>2847</v>
      </c>
      <c r="U270" t="s">
        <v>4333</v>
      </c>
      <c r="V270" s="50" t="s">
        <v>4541</v>
      </c>
      <c r="W270" s="50" t="s">
        <v>6130</v>
      </c>
      <c r="X270" s="15" t="s">
        <v>6131</v>
      </c>
      <c r="Y270">
        <v>3</v>
      </c>
      <c r="Z270">
        <v>8</v>
      </c>
      <c r="AA270" t="s">
        <v>4543</v>
      </c>
      <c r="AB270" t="s">
        <v>4544</v>
      </c>
      <c r="AC270" t="s">
        <v>6</v>
      </c>
      <c r="AD270">
        <v>0</v>
      </c>
      <c r="AF270" t="s">
        <v>4336</v>
      </c>
      <c r="AI270" s="50" t="s">
        <v>6132</v>
      </c>
      <c r="AN270" t="s">
        <v>6128</v>
      </c>
      <c r="AO270" s="48" t="str">
        <f>VLOOKUP(I270,[2]Sheet1!$A$2:$H$975,1,FALSE)</f>
        <v>ALZADILLA SHALSABILA PUTRI</v>
      </c>
      <c r="AP270" t="str">
        <f t="shared" si="4"/>
        <v>Sama</v>
      </c>
    </row>
    <row r="271" spans="1:42" x14ac:dyDescent="0.25">
      <c r="A271" s="17">
        <v>270</v>
      </c>
      <c r="B271">
        <v>10</v>
      </c>
      <c r="C271" t="s">
        <v>6720</v>
      </c>
      <c r="D271" t="s">
        <v>6396</v>
      </c>
      <c r="E271">
        <v>8</v>
      </c>
      <c r="F271" t="s">
        <v>2888</v>
      </c>
      <c r="G271" s="44" t="s">
        <v>6671</v>
      </c>
      <c r="I271" s="55" t="s">
        <v>6989</v>
      </c>
      <c r="J271" t="s">
        <v>1</v>
      </c>
      <c r="K271" t="s">
        <v>6</v>
      </c>
      <c r="L271" s="42">
        <v>38526</v>
      </c>
      <c r="M271" s="50" t="s">
        <v>5947</v>
      </c>
      <c r="N271" t="s">
        <v>6134</v>
      </c>
      <c r="O271">
        <v>1</v>
      </c>
      <c r="P271" s="59" t="s">
        <v>6990</v>
      </c>
      <c r="Q271" s="55" t="s">
        <v>6990</v>
      </c>
      <c r="R271" t="s">
        <v>6136</v>
      </c>
      <c r="S271" t="s">
        <v>6135</v>
      </c>
      <c r="T271" t="s">
        <v>2847</v>
      </c>
      <c r="U271" t="s">
        <v>4333</v>
      </c>
      <c r="V271" s="50" t="s">
        <v>6137</v>
      </c>
      <c r="W271" s="50" t="s">
        <v>6138</v>
      </c>
      <c r="X271" s="15" t="s">
        <v>6139</v>
      </c>
      <c r="Y271">
        <v>7</v>
      </c>
      <c r="Z271">
        <v>8</v>
      </c>
      <c r="AA271" t="s">
        <v>6140</v>
      </c>
      <c r="AB271" t="s">
        <v>6141</v>
      </c>
      <c r="AC271" t="s">
        <v>6</v>
      </c>
      <c r="AD271">
        <v>40611</v>
      </c>
      <c r="AF271" t="s">
        <v>4336</v>
      </c>
      <c r="AI271" s="50" t="s">
        <v>6142</v>
      </c>
      <c r="AN271" t="s">
        <v>6133</v>
      </c>
      <c r="AO271" s="48" t="str">
        <f>VLOOKUP(I271,[2]Sheet1!$A$2:$H$975,1,FALSE)</f>
        <v>Amelia</v>
      </c>
      <c r="AP271" t="str">
        <f t="shared" si="4"/>
        <v>Sama</v>
      </c>
    </row>
    <row r="272" spans="1:42" x14ac:dyDescent="0.25">
      <c r="A272" s="17">
        <v>271</v>
      </c>
      <c r="B272">
        <v>10</v>
      </c>
      <c r="C272" t="s">
        <v>6720</v>
      </c>
      <c r="D272" t="s">
        <v>6396</v>
      </c>
      <c r="E272">
        <v>8</v>
      </c>
      <c r="F272" t="s">
        <v>2888</v>
      </c>
      <c r="G272" s="44" t="s">
        <v>6672</v>
      </c>
      <c r="I272" t="s">
        <v>6143</v>
      </c>
      <c r="J272" t="s">
        <v>1</v>
      </c>
      <c r="K272" t="s">
        <v>4</v>
      </c>
      <c r="L272" s="42">
        <v>38903</v>
      </c>
      <c r="M272" s="50" t="s">
        <v>6144</v>
      </c>
      <c r="N272" t="s">
        <v>4329</v>
      </c>
      <c r="O272">
        <v>0</v>
      </c>
      <c r="Q272" t="s">
        <v>6145</v>
      </c>
      <c r="R272" t="s">
        <v>6146</v>
      </c>
      <c r="T272" t="s">
        <v>2847</v>
      </c>
      <c r="U272" t="s">
        <v>4333</v>
      </c>
      <c r="V272" s="50" t="s">
        <v>6147</v>
      </c>
      <c r="W272" s="50" t="s">
        <v>6148</v>
      </c>
      <c r="X272" s="15" t="s">
        <v>4662</v>
      </c>
      <c r="Y272">
        <v>1</v>
      </c>
      <c r="Z272">
        <v>12</v>
      </c>
      <c r="AA272" t="s">
        <v>287</v>
      </c>
      <c r="AB272" t="s">
        <v>155</v>
      </c>
      <c r="AC272" t="s">
        <v>4</v>
      </c>
      <c r="AD272">
        <v>45353</v>
      </c>
      <c r="AF272" t="s">
        <v>4336</v>
      </c>
      <c r="AH272">
        <v>2</v>
      </c>
      <c r="AI272" s="50" t="s">
        <v>6149</v>
      </c>
      <c r="AN272" t="s">
        <v>6143</v>
      </c>
      <c r="AO272" s="48" t="str">
        <f>VLOOKUP(I272,[2]Sheet1!$A$2:$H$975,1,FALSE)</f>
        <v>ARFIA SAKHI TAHARA</v>
      </c>
      <c r="AP272" t="str">
        <f t="shared" si="4"/>
        <v>Sama</v>
      </c>
    </row>
    <row r="273" spans="1:42" x14ac:dyDescent="0.25">
      <c r="A273" s="17">
        <v>272</v>
      </c>
      <c r="B273">
        <v>10</v>
      </c>
      <c r="C273" t="s">
        <v>6720</v>
      </c>
      <c r="D273" t="s">
        <v>6396</v>
      </c>
      <c r="E273">
        <v>8</v>
      </c>
      <c r="F273" t="s">
        <v>2888</v>
      </c>
      <c r="G273" s="44" t="s">
        <v>6673</v>
      </c>
      <c r="I273" t="s">
        <v>6150</v>
      </c>
      <c r="J273" t="s">
        <v>1</v>
      </c>
      <c r="K273" t="s">
        <v>4</v>
      </c>
      <c r="L273" s="42">
        <v>38859</v>
      </c>
      <c r="M273" s="50" t="s">
        <v>6151</v>
      </c>
      <c r="N273" t="s">
        <v>4329</v>
      </c>
      <c r="O273">
        <v>1</v>
      </c>
      <c r="Q273" t="s">
        <v>6152</v>
      </c>
      <c r="R273" t="s">
        <v>6153</v>
      </c>
      <c r="T273" t="s">
        <v>4386</v>
      </c>
      <c r="U273" s="52" t="s">
        <v>2847</v>
      </c>
      <c r="V273" s="50" t="s">
        <v>6154</v>
      </c>
      <c r="W273" s="50" t="s">
        <v>6155</v>
      </c>
      <c r="X273" s="15" t="s">
        <v>337</v>
      </c>
      <c r="Y273">
        <v>2</v>
      </c>
      <c r="Z273">
        <v>7</v>
      </c>
      <c r="AA273" t="s">
        <v>281</v>
      </c>
      <c r="AB273" t="s">
        <v>155</v>
      </c>
      <c r="AC273" t="s">
        <v>4</v>
      </c>
      <c r="AD273">
        <v>45363</v>
      </c>
      <c r="AF273" t="s">
        <v>4336</v>
      </c>
      <c r="AH273">
        <v>1</v>
      </c>
      <c r="AI273" s="50" t="s">
        <v>6156</v>
      </c>
      <c r="AN273" t="s">
        <v>6150</v>
      </c>
      <c r="AO273" s="48" t="str">
        <f>VLOOKUP(I273,[2]Sheet1!$A$2:$H$975,1,FALSE)</f>
        <v>CESSYA AMELIA PRISCILLIA</v>
      </c>
      <c r="AP273" t="str">
        <f t="shared" si="4"/>
        <v>Sama</v>
      </c>
    </row>
    <row r="274" spans="1:42" x14ac:dyDescent="0.25">
      <c r="A274" s="17">
        <v>273</v>
      </c>
      <c r="B274">
        <v>10</v>
      </c>
      <c r="C274" t="s">
        <v>6720</v>
      </c>
      <c r="D274" t="s">
        <v>6396</v>
      </c>
      <c r="E274">
        <v>8</v>
      </c>
      <c r="F274" t="s">
        <v>2888</v>
      </c>
      <c r="G274" s="44" t="s">
        <v>6674</v>
      </c>
      <c r="I274" s="55" t="s">
        <v>7008</v>
      </c>
      <c r="J274" t="s">
        <v>4424</v>
      </c>
      <c r="K274" t="s">
        <v>6</v>
      </c>
      <c r="L274" s="42">
        <v>38895</v>
      </c>
      <c r="M274" s="50" t="s">
        <v>6158</v>
      </c>
      <c r="N274" t="s">
        <v>6159</v>
      </c>
      <c r="O274">
        <v>0</v>
      </c>
      <c r="Q274" t="s">
        <v>6160</v>
      </c>
      <c r="R274" t="s">
        <v>6161</v>
      </c>
      <c r="T274" t="s">
        <v>2847</v>
      </c>
      <c r="U274" t="s">
        <v>4333</v>
      </c>
      <c r="V274" s="50" t="s">
        <v>6162</v>
      </c>
      <c r="W274" s="50" t="s">
        <v>6163</v>
      </c>
      <c r="X274" s="15" t="s">
        <v>427</v>
      </c>
      <c r="Y274">
        <v>1</v>
      </c>
      <c r="Z274">
        <v>7</v>
      </c>
      <c r="AA274" t="s">
        <v>185</v>
      </c>
      <c r="AB274" t="s">
        <v>514</v>
      </c>
      <c r="AC274" t="s">
        <v>1117</v>
      </c>
      <c r="AD274">
        <v>40621</v>
      </c>
      <c r="AF274" t="s">
        <v>4336</v>
      </c>
      <c r="AI274" s="50" t="s">
        <v>6164</v>
      </c>
      <c r="AN274" t="s">
        <v>6157</v>
      </c>
      <c r="AO274" s="48" t="str">
        <f>VLOOKUP(I274,[2]Sheet1!$A$2:$H$975,1,FALSE)</f>
        <v>Chandra Reynaldi Fiqri Aldan Putra</v>
      </c>
      <c r="AP274" t="str">
        <f t="shared" si="4"/>
        <v>Sama</v>
      </c>
    </row>
    <row r="275" spans="1:42" x14ac:dyDescent="0.25">
      <c r="A275" s="17">
        <v>274</v>
      </c>
      <c r="B275">
        <v>10</v>
      </c>
      <c r="C275" t="s">
        <v>6720</v>
      </c>
      <c r="D275" t="s">
        <v>6396</v>
      </c>
      <c r="E275">
        <v>8</v>
      </c>
      <c r="F275" t="s">
        <v>2888</v>
      </c>
      <c r="G275" s="44" t="s">
        <v>6675</v>
      </c>
      <c r="I275" t="s">
        <v>6165</v>
      </c>
      <c r="J275" t="s">
        <v>4424</v>
      </c>
      <c r="K275" t="s">
        <v>4</v>
      </c>
      <c r="L275" s="42">
        <v>38883</v>
      </c>
      <c r="M275" s="50" t="s">
        <v>6166</v>
      </c>
      <c r="N275" t="s">
        <v>4441</v>
      </c>
      <c r="O275">
        <v>1</v>
      </c>
      <c r="P275" t="s">
        <v>6167</v>
      </c>
      <c r="Q275" t="s">
        <v>6167</v>
      </c>
      <c r="R275" t="s">
        <v>6168</v>
      </c>
      <c r="T275" t="s">
        <v>2847</v>
      </c>
      <c r="U275" t="s">
        <v>4333</v>
      </c>
      <c r="V275" s="50" t="s">
        <v>6169</v>
      </c>
      <c r="W275" s="50" t="s">
        <v>6170</v>
      </c>
      <c r="X275" s="15" t="s">
        <v>1040</v>
      </c>
      <c r="Y275">
        <v>1</v>
      </c>
      <c r="Z275">
        <v>13</v>
      </c>
      <c r="AA275" t="s">
        <v>6171</v>
      </c>
      <c r="AB275" t="s">
        <v>4577</v>
      </c>
      <c r="AC275" t="s">
        <v>6172</v>
      </c>
      <c r="AD275">
        <v>45363</v>
      </c>
      <c r="AF275" t="s">
        <v>4336</v>
      </c>
      <c r="AI275" s="50" t="s">
        <v>6173</v>
      </c>
      <c r="AN275" t="s">
        <v>6165</v>
      </c>
      <c r="AO275" s="48" t="str">
        <f>VLOOKUP(I275,[2]Sheet1!$A$2:$H$975,1,FALSE)</f>
        <v>DAFA AKMAL MAULANA</v>
      </c>
      <c r="AP275" t="str">
        <f t="shared" si="4"/>
        <v>Sama</v>
      </c>
    </row>
    <row r="276" spans="1:42" x14ac:dyDescent="0.25">
      <c r="A276" s="17">
        <v>275</v>
      </c>
      <c r="B276">
        <v>10</v>
      </c>
      <c r="C276" t="s">
        <v>6720</v>
      </c>
      <c r="D276" t="s">
        <v>6396</v>
      </c>
      <c r="E276">
        <v>8</v>
      </c>
      <c r="F276" t="s">
        <v>2888</v>
      </c>
      <c r="G276" s="44" t="s">
        <v>6676</v>
      </c>
      <c r="I276" t="s">
        <v>6174</v>
      </c>
      <c r="J276" t="s">
        <v>1</v>
      </c>
      <c r="K276" t="s">
        <v>6</v>
      </c>
      <c r="L276" s="42">
        <v>38711</v>
      </c>
      <c r="M276" s="50" t="s">
        <v>6175</v>
      </c>
      <c r="N276" t="s">
        <v>4417</v>
      </c>
      <c r="O276">
        <v>0</v>
      </c>
      <c r="Q276" t="s">
        <v>6176</v>
      </c>
      <c r="R276" t="s">
        <v>6177</v>
      </c>
      <c r="T276" t="s">
        <v>4386</v>
      </c>
      <c r="U276" t="s">
        <v>4333</v>
      </c>
      <c r="V276" s="50" t="s">
        <v>6178</v>
      </c>
      <c r="W276" s="50" t="s">
        <v>6179</v>
      </c>
      <c r="X276" s="15" t="s">
        <v>427</v>
      </c>
      <c r="Y276">
        <v>1</v>
      </c>
      <c r="Z276">
        <v>7</v>
      </c>
      <c r="AA276" t="s">
        <v>185</v>
      </c>
      <c r="AB276" t="s">
        <v>514</v>
      </c>
      <c r="AC276" t="s">
        <v>1117</v>
      </c>
      <c r="AD276">
        <v>40621</v>
      </c>
      <c r="AF276" t="s">
        <v>4336</v>
      </c>
      <c r="AI276" s="50" t="s">
        <v>6180</v>
      </c>
      <c r="AN276" t="s">
        <v>6174</v>
      </c>
      <c r="AO276" s="48" t="str">
        <f>VLOOKUP(I276,[2]Sheet1!$A$2:$H$975,1,FALSE)</f>
        <v>DELA NUR LATIFAH</v>
      </c>
      <c r="AP276" t="str">
        <f t="shared" si="4"/>
        <v>Sama</v>
      </c>
    </row>
    <row r="277" spans="1:42" x14ac:dyDescent="0.25">
      <c r="A277" s="17">
        <v>276</v>
      </c>
      <c r="B277">
        <v>10</v>
      </c>
      <c r="C277" t="s">
        <v>6720</v>
      </c>
      <c r="D277" t="s">
        <v>6396</v>
      </c>
      <c r="E277">
        <v>8</v>
      </c>
      <c r="F277" t="s">
        <v>2888</v>
      </c>
      <c r="G277" s="44" t="s">
        <v>6677</v>
      </c>
      <c r="I277" s="55" t="s">
        <v>7009</v>
      </c>
      <c r="J277" t="s">
        <v>1</v>
      </c>
      <c r="K277" t="s">
        <v>4</v>
      </c>
      <c r="L277" s="42">
        <v>38882</v>
      </c>
      <c r="M277" s="50" t="s">
        <v>6182</v>
      </c>
      <c r="N277" t="s">
        <v>4589</v>
      </c>
      <c r="O277">
        <v>0</v>
      </c>
      <c r="Q277" t="s">
        <v>6183</v>
      </c>
      <c r="R277" t="s">
        <v>6184</v>
      </c>
      <c r="T277" t="s">
        <v>4386</v>
      </c>
      <c r="U277" t="s">
        <v>4333</v>
      </c>
      <c r="V277" s="50" t="s">
        <v>6185</v>
      </c>
      <c r="W277" s="50" t="s">
        <v>6186</v>
      </c>
      <c r="X277" s="15" t="s">
        <v>247</v>
      </c>
      <c r="Y277">
        <v>2</v>
      </c>
      <c r="Z277">
        <v>14</v>
      </c>
      <c r="AA277" t="s">
        <v>347</v>
      </c>
      <c r="AB277" t="s">
        <v>155</v>
      </c>
      <c r="AC277" t="s">
        <v>4</v>
      </c>
      <c r="AD277">
        <v>45363</v>
      </c>
      <c r="AF277" t="s">
        <v>4336</v>
      </c>
      <c r="AI277" s="50" t="s">
        <v>6187</v>
      </c>
      <c r="AN277" t="s">
        <v>6181</v>
      </c>
      <c r="AO277" s="48" t="str">
        <f>VLOOKUP(I277,[2]Sheet1!$A$2:$H$975,1,FALSE)</f>
        <v>DINI AISYAH</v>
      </c>
      <c r="AP277" t="str">
        <f t="shared" si="4"/>
        <v>Sama</v>
      </c>
    </row>
    <row r="278" spans="1:42" x14ac:dyDescent="0.25">
      <c r="A278" s="17">
        <v>277</v>
      </c>
      <c r="B278">
        <v>10</v>
      </c>
      <c r="C278" t="s">
        <v>6720</v>
      </c>
      <c r="D278" t="s">
        <v>6396</v>
      </c>
      <c r="E278">
        <v>8</v>
      </c>
      <c r="F278" t="s">
        <v>2888</v>
      </c>
      <c r="G278" s="44" t="s">
        <v>6678</v>
      </c>
      <c r="I278" t="s">
        <v>6188</v>
      </c>
      <c r="J278" t="s">
        <v>1</v>
      </c>
      <c r="K278" t="s">
        <v>4</v>
      </c>
      <c r="L278" s="42">
        <v>38608</v>
      </c>
      <c r="M278" s="50" t="s">
        <v>6189</v>
      </c>
      <c r="N278" t="s">
        <v>4349</v>
      </c>
      <c r="O278">
        <v>0</v>
      </c>
      <c r="Q278" t="s">
        <v>6190</v>
      </c>
      <c r="R278" t="s">
        <v>6191</v>
      </c>
      <c r="T278" t="s">
        <v>2849</v>
      </c>
      <c r="U278" t="s">
        <v>4333</v>
      </c>
      <c r="V278" s="50" t="s">
        <v>6192</v>
      </c>
      <c r="W278" s="50" t="s">
        <v>6193</v>
      </c>
      <c r="X278" s="15" t="s">
        <v>4555</v>
      </c>
      <c r="Y278">
        <v>1</v>
      </c>
      <c r="Z278">
        <v>9</v>
      </c>
      <c r="AA278" t="s">
        <v>268</v>
      </c>
      <c r="AB278" t="s">
        <v>155</v>
      </c>
      <c r="AC278" t="s">
        <v>4</v>
      </c>
      <c r="AD278">
        <v>45363</v>
      </c>
      <c r="AF278" t="s">
        <v>4336</v>
      </c>
      <c r="AH278">
        <v>2</v>
      </c>
      <c r="AI278" s="50" t="s">
        <v>6194</v>
      </c>
      <c r="AJ278" s="50" t="s">
        <v>6939</v>
      </c>
      <c r="AN278" t="s">
        <v>6188</v>
      </c>
      <c r="AO278" s="48" t="str">
        <f>VLOOKUP(I278,[2]Sheet1!$A$2:$H$975,1,FALSE)</f>
        <v>DINI HERDINI</v>
      </c>
      <c r="AP278" t="str">
        <f t="shared" si="4"/>
        <v>Sama</v>
      </c>
    </row>
    <row r="279" spans="1:42" x14ac:dyDescent="0.25">
      <c r="A279" s="17">
        <v>278</v>
      </c>
      <c r="B279">
        <v>10</v>
      </c>
      <c r="C279" t="s">
        <v>6720</v>
      </c>
      <c r="D279" t="s">
        <v>6396</v>
      </c>
      <c r="E279">
        <v>8</v>
      </c>
      <c r="F279" t="s">
        <v>2888</v>
      </c>
      <c r="G279" s="44" t="s">
        <v>6679</v>
      </c>
      <c r="I279" t="s">
        <v>6195</v>
      </c>
      <c r="J279" t="s">
        <v>1</v>
      </c>
      <c r="K279" t="s">
        <v>6</v>
      </c>
      <c r="L279" s="42">
        <v>38465</v>
      </c>
      <c r="M279" s="50" t="s">
        <v>6196</v>
      </c>
      <c r="N279" t="s">
        <v>4349</v>
      </c>
      <c r="O279">
        <v>1</v>
      </c>
      <c r="P279" s="59" t="s">
        <v>6992</v>
      </c>
      <c r="Q279" s="55" t="s">
        <v>6992</v>
      </c>
      <c r="R279" t="s">
        <v>6197</v>
      </c>
      <c r="T279" t="s">
        <v>4386</v>
      </c>
      <c r="U279" t="s">
        <v>4333</v>
      </c>
      <c r="V279" s="50" t="s">
        <v>6198</v>
      </c>
      <c r="W279" s="50" t="s">
        <v>6199</v>
      </c>
      <c r="X279" s="15" t="s">
        <v>6200</v>
      </c>
      <c r="Y279">
        <v>6</v>
      </c>
      <c r="Z279">
        <v>2</v>
      </c>
      <c r="AA279" t="s">
        <v>6201</v>
      </c>
      <c r="AB279" t="s">
        <v>6202</v>
      </c>
      <c r="AC279" t="s">
        <v>6</v>
      </c>
      <c r="AD279">
        <v>40221</v>
      </c>
      <c r="AE279" s="56" t="s">
        <v>1117</v>
      </c>
      <c r="AF279" t="s">
        <v>4336</v>
      </c>
      <c r="AH279">
        <v>2</v>
      </c>
      <c r="AI279" s="50" t="s">
        <v>6203</v>
      </c>
      <c r="AJ279" s="50" t="s">
        <v>6949</v>
      </c>
      <c r="AK279" s="50" t="s">
        <v>6949</v>
      </c>
      <c r="AN279" t="s">
        <v>6195</v>
      </c>
      <c r="AO279" s="48" t="str">
        <f>VLOOKUP(I279,[2]Sheet1!$A$2:$H$975,1,FALSE)</f>
        <v>Dita Nur Afshary</v>
      </c>
      <c r="AP279" t="str">
        <f t="shared" si="4"/>
        <v>Sama</v>
      </c>
    </row>
    <row r="280" spans="1:42" x14ac:dyDescent="0.25">
      <c r="A280" s="17">
        <v>279</v>
      </c>
      <c r="B280">
        <v>10</v>
      </c>
      <c r="C280" t="s">
        <v>6720</v>
      </c>
      <c r="D280" t="s">
        <v>6396</v>
      </c>
      <c r="E280">
        <v>8</v>
      </c>
      <c r="F280" t="s">
        <v>2888</v>
      </c>
      <c r="G280" s="44" t="s">
        <v>6680</v>
      </c>
      <c r="I280" t="s">
        <v>6204</v>
      </c>
      <c r="J280" t="s">
        <v>9</v>
      </c>
      <c r="K280" t="s">
        <v>6</v>
      </c>
      <c r="L280" s="42">
        <v>38873</v>
      </c>
      <c r="M280" s="50" t="s">
        <v>6205</v>
      </c>
      <c r="N280" t="s">
        <v>6206</v>
      </c>
      <c r="O280">
        <v>1</v>
      </c>
      <c r="P280" s="59" t="s">
        <v>6993</v>
      </c>
      <c r="Q280" s="55" t="s">
        <v>6993</v>
      </c>
      <c r="R280" s="52" t="s">
        <v>6952</v>
      </c>
      <c r="T280" s="52" t="s">
        <v>2849</v>
      </c>
      <c r="U280" t="s">
        <v>4333</v>
      </c>
      <c r="V280" s="50" t="s">
        <v>6207</v>
      </c>
      <c r="W280" s="50" t="s">
        <v>6208</v>
      </c>
      <c r="X280" s="15" t="s">
        <v>398</v>
      </c>
      <c r="Y280">
        <v>3</v>
      </c>
      <c r="Z280">
        <v>14</v>
      </c>
      <c r="AA280" t="s">
        <v>313</v>
      </c>
      <c r="AB280" t="s">
        <v>514</v>
      </c>
      <c r="AC280" t="s">
        <v>6</v>
      </c>
      <c r="AD280">
        <v>40621</v>
      </c>
      <c r="AE280" s="56" t="s">
        <v>1117</v>
      </c>
      <c r="AF280" t="s">
        <v>4336</v>
      </c>
      <c r="AH280">
        <v>1</v>
      </c>
      <c r="AI280" s="50" t="s">
        <v>6209</v>
      </c>
      <c r="AJ280" s="50" t="s">
        <v>6953</v>
      </c>
      <c r="AN280" t="s">
        <v>6204</v>
      </c>
      <c r="AO280" s="48" t="str">
        <f>VLOOKUP(I280,[2]Sheet1!$A$2:$H$975,1,FALSE)</f>
        <v>EGGA AIRLANGGA</v>
      </c>
      <c r="AP280" t="str">
        <f t="shared" si="4"/>
        <v>Sama</v>
      </c>
    </row>
    <row r="281" spans="1:42" x14ac:dyDescent="0.25">
      <c r="A281" s="17">
        <v>280</v>
      </c>
      <c r="B281">
        <v>10</v>
      </c>
      <c r="C281" t="s">
        <v>6720</v>
      </c>
      <c r="D281" t="s">
        <v>6396</v>
      </c>
      <c r="E281">
        <v>8</v>
      </c>
      <c r="F281" t="s">
        <v>2888</v>
      </c>
      <c r="G281" s="44" t="s">
        <v>6681</v>
      </c>
      <c r="I281" s="55" t="s">
        <v>7010</v>
      </c>
      <c r="J281" t="s">
        <v>1</v>
      </c>
      <c r="K281" s="55" t="s">
        <v>6994</v>
      </c>
      <c r="L281" s="42">
        <v>39021</v>
      </c>
      <c r="M281" s="50" t="s">
        <v>6211</v>
      </c>
      <c r="N281" t="s">
        <v>4569</v>
      </c>
      <c r="O281">
        <v>1</v>
      </c>
      <c r="P281" s="56" t="s">
        <v>6995</v>
      </c>
      <c r="Q281" s="55" t="s">
        <v>6995</v>
      </c>
      <c r="R281" t="s">
        <v>6213</v>
      </c>
      <c r="S281" s="56" t="s">
        <v>6212</v>
      </c>
      <c r="T281" s="55" t="s">
        <v>2</v>
      </c>
      <c r="U281" t="s">
        <v>4333</v>
      </c>
      <c r="V281" s="50" t="s">
        <v>6214</v>
      </c>
      <c r="W281" s="50" t="s">
        <v>6215</v>
      </c>
      <c r="X281" s="15" t="s">
        <v>4662</v>
      </c>
      <c r="Y281">
        <v>5</v>
      </c>
      <c r="Z281">
        <v>12</v>
      </c>
      <c r="AA281" t="s">
        <v>287</v>
      </c>
      <c r="AB281" t="s">
        <v>155</v>
      </c>
      <c r="AC281" t="s">
        <v>4</v>
      </c>
      <c r="AD281">
        <v>45363</v>
      </c>
      <c r="AE281" t="s">
        <v>1117</v>
      </c>
      <c r="AF281" t="s">
        <v>4336</v>
      </c>
      <c r="AH281">
        <v>1</v>
      </c>
      <c r="AI281" s="50" t="s">
        <v>6216</v>
      </c>
      <c r="AJ281" s="50" t="s">
        <v>6960</v>
      </c>
      <c r="AK281" s="50" t="s">
        <v>6961</v>
      </c>
      <c r="AN281" t="s">
        <v>6210</v>
      </c>
      <c r="AO281" s="48" t="str">
        <f>VLOOKUP(I281,[2]Sheet1!$A$2:$H$975,1,FALSE)</f>
        <v>EKA LIGIA AEL LANIE</v>
      </c>
      <c r="AP281" t="str">
        <f t="shared" si="4"/>
        <v>Sama</v>
      </c>
    </row>
    <row r="282" spans="1:42" x14ac:dyDescent="0.25">
      <c r="A282" s="17">
        <v>281</v>
      </c>
      <c r="B282">
        <v>10</v>
      </c>
      <c r="C282" t="s">
        <v>6720</v>
      </c>
      <c r="D282" t="s">
        <v>6396</v>
      </c>
      <c r="E282">
        <v>8</v>
      </c>
      <c r="F282" t="s">
        <v>2888</v>
      </c>
      <c r="G282" s="44" t="s">
        <v>6682</v>
      </c>
      <c r="I282" t="s">
        <v>6217</v>
      </c>
      <c r="J282" t="s">
        <v>1</v>
      </c>
      <c r="K282" t="s">
        <v>6218</v>
      </c>
      <c r="L282" s="42">
        <v>38896</v>
      </c>
      <c r="M282" s="50" t="s">
        <v>6219</v>
      </c>
      <c r="N282" t="s">
        <v>4376</v>
      </c>
      <c r="O282">
        <v>1</v>
      </c>
      <c r="P282" t="s">
        <v>6220</v>
      </c>
      <c r="Q282" t="s">
        <v>6220</v>
      </c>
      <c r="R282" s="52" t="s">
        <v>6791</v>
      </c>
      <c r="T282" t="s">
        <v>2863</v>
      </c>
      <c r="U282" t="s">
        <v>2863</v>
      </c>
      <c r="V282" s="50" t="s">
        <v>6221</v>
      </c>
      <c r="W282" s="50" t="s">
        <v>6222</v>
      </c>
      <c r="X282" s="15" t="s">
        <v>448</v>
      </c>
      <c r="Y282">
        <v>1</v>
      </c>
      <c r="Z282">
        <v>10</v>
      </c>
      <c r="AA282" t="s">
        <v>295</v>
      </c>
      <c r="AB282" t="s">
        <v>155</v>
      </c>
      <c r="AC282" t="s">
        <v>4</v>
      </c>
      <c r="AD282">
        <v>45363</v>
      </c>
      <c r="AF282" t="s">
        <v>4336</v>
      </c>
      <c r="AI282" s="50" t="s">
        <v>6223</v>
      </c>
      <c r="AN282" t="s">
        <v>6217</v>
      </c>
      <c r="AO282" s="48" t="e">
        <f>VLOOKUP(I282,[2]Sheet1!$A$2:$H$975,1,FALSE)</f>
        <v>#N/A</v>
      </c>
      <c r="AP282" t="e">
        <f t="shared" si="4"/>
        <v>#N/A</v>
      </c>
    </row>
    <row r="283" spans="1:42" x14ac:dyDescent="0.25">
      <c r="A283" s="17">
        <v>282</v>
      </c>
      <c r="B283">
        <v>10</v>
      </c>
      <c r="C283" t="s">
        <v>6720</v>
      </c>
      <c r="D283" t="s">
        <v>6396</v>
      </c>
      <c r="E283">
        <v>8</v>
      </c>
      <c r="F283" t="s">
        <v>2888</v>
      </c>
      <c r="G283" s="44" t="s">
        <v>6683</v>
      </c>
      <c r="I283" t="s">
        <v>6224</v>
      </c>
      <c r="J283" t="s">
        <v>9</v>
      </c>
      <c r="K283" t="s">
        <v>6</v>
      </c>
      <c r="L283" s="42">
        <v>38518</v>
      </c>
      <c r="M283" s="50" t="s">
        <v>6225</v>
      </c>
      <c r="N283" t="s">
        <v>4441</v>
      </c>
      <c r="O283">
        <v>0</v>
      </c>
      <c r="Q283" t="s">
        <v>6226</v>
      </c>
      <c r="R283" t="s">
        <v>6227</v>
      </c>
      <c r="T283" t="s">
        <v>4386</v>
      </c>
      <c r="U283" t="s">
        <v>4333</v>
      </c>
      <c r="V283" s="50" t="s">
        <v>6228</v>
      </c>
      <c r="W283" s="50" t="s">
        <v>6229</v>
      </c>
      <c r="X283" s="15" t="s">
        <v>95</v>
      </c>
      <c r="Y283">
        <v>1</v>
      </c>
      <c r="Z283">
        <v>7</v>
      </c>
      <c r="AA283" t="s">
        <v>266</v>
      </c>
      <c r="AB283" t="s">
        <v>538</v>
      </c>
      <c r="AC283" t="s">
        <v>6</v>
      </c>
      <c r="AD283">
        <v>40394</v>
      </c>
      <c r="AF283" t="s">
        <v>4336</v>
      </c>
      <c r="AI283" s="50" t="s">
        <v>6230</v>
      </c>
      <c r="AN283" t="s">
        <v>6224</v>
      </c>
      <c r="AO283" s="48" t="str">
        <f>VLOOKUP(I283,[2]Sheet1!$A$2:$H$975,1,FALSE)</f>
        <v>FANI AMAR AFANDI</v>
      </c>
      <c r="AP283" t="str">
        <f t="shared" si="4"/>
        <v>Sama</v>
      </c>
    </row>
    <row r="284" spans="1:42" x14ac:dyDescent="0.25">
      <c r="A284" s="17">
        <v>283</v>
      </c>
      <c r="B284">
        <v>10</v>
      </c>
      <c r="C284" t="s">
        <v>6720</v>
      </c>
      <c r="D284" t="s">
        <v>6396</v>
      </c>
      <c r="E284">
        <v>8</v>
      </c>
      <c r="F284" t="s">
        <v>2888</v>
      </c>
      <c r="G284" s="44" t="s">
        <v>6684</v>
      </c>
      <c r="I284" t="s">
        <v>6231</v>
      </c>
      <c r="J284" t="s">
        <v>1</v>
      </c>
      <c r="K284" t="s">
        <v>4</v>
      </c>
      <c r="L284" s="42">
        <v>39009</v>
      </c>
      <c r="M284" s="54" t="s">
        <v>6942</v>
      </c>
      <c r="N284" s="52" t="s">
        <v>4701</v>
      </c>
      <c r="O284">
        <v>1</v>
      </c>
      <c r="P284" s="56" t="s">
        <v>6991</v>
      </c>
      <c r="Q284" s="52" t="s">
        <v>6943</v>
      </c>
      <c r="R284" t="s">
        <v>6233</v>
      </c>
      <c r="S284" t="s">
        <v>6232</v>
      </c>
      <c r="T284" t="s">
        <v>2847</v>
      </c>
      <c r="U284" t="s">
        <v>2847</v>
      </c>
      <c r="V284" s="50" t="s">
        <v>6234</v>
      </c>
      <c r="W284" s="50" t="s">
        <v>6235</v>
      </c>
      <c r="X284" s="15" t="s">
        <v>4662</v>
      </c>
      <c r="Y284">
        <v>1</v>
      </c>
      <c r="Z284">
        <v>12</v>
      </c>
      <c r="AA284" t="s">
        <v>287</v>
      </c>
      <c r="AB284" t="s">
        <v>155</v>
      </c>
      <c r="AC284" t="s">
        <v>4</v>
      </c>
      <c r="AD284">
        <v>45353</v>
      </c>
      <c r="AE284" t="s">
        <v>1117</v>
      </c>
      <c r="AF284" t="s">
        <v>4336</v>
      </c>
      <c r="AH284">
        <v>1</v>
      </c>
      <c r="AI284" s="50" t="s">
        <v>6236</v>
      </c>
      <c r="AJ284" s="50" t="s">
        <v>6944</v>
      </c>
      <c r="AN284" t="s">
        <v>6231</v>
      </c>
      <c r="AO284" s="48" t="str">
        <f>VLOOKUP(I284,[2]Sheet1!$A$2:$H$975,1,FALSE)</f>
        <v>Gita Khoiruna Ramadhani</v>
      </c>
      <c r="AP284" t="str">
        <f t="shared" si="4"/>
        <v>Sama</v>
      </c>
    </row>
    <row r="285" spans="1:42" x14ac:dyDescent="0.25">
      <c r="A285" s="17">
        <v>284</v>
      </c>
      <c r="B285">
        <v>10</v>
      </c>
      <c r="C285" t="s">
        <v>6720</v>
      </c>
      <c r="D285" t="s">
        <v>6396</v>
      </c>
      <c r="E285">
        <v>8</v>
      </c>
      <c r="F285" t="s">
        <v>2888</v>
      </c>
      <c r="G285" s="44" t="s">
        <v>6685</v>
      </c>
      <c r="I285" t="s">
        <v>6237</v>
      </c>
      <c r="J285" t="s">
        <v>1</v>
      </c>
      <c r="K285" t="s">
        <v>6</v>
      </c>
      <c r="L285" s="42">
        <v>38483</v>
      </c>
      <c r="M285" s="58" t="s">
        <v>6996</v>
      </c>
      <c r="N285" t="s">
        <v>4681</v>
      </c>
      <c r="O285">
        <v>1</v>
      </c>
      <c r="P285" s="56" t="s">
        <v>6997</v>
      </c>
      <c r="Q285" s="55" t="s">
        <v>6997</v>
      </c>
      <c r="R285" t="s">
        <v>6238</v>
      </c>
      <c r="T285" t="s">
        <v>4386</v>
      </c>
      <c r="U285" t="s">
        <v>4333</v>
      </c>
      <c r="V285" s="50" t="s">
        <v>6239</v>
      </c>
      <c r="W285" s="50" t="s">
        <v>6240</v>
      </c>
      <c r="X285" s="15" t="s">
        <v>6241</v>
      </c>
      <c r="Y285">
        <v>6</v>
      </c>
      <c r="Z285">
        <v>16</v>
      </c>
      <c r="AA285" t="s">
        <v>501</v>
      </c>
      <c r="AB285" t="s">
        <v>514</v>
      </c>
      <c r="AC285" t="s">
        <v>6</v>
      </c>
      <c r="AD285">
        <v>40624</v>
      </c>
      <c r="AE285" s="56" t="s">
        <v>1117</v>
      </c>
      <c r="AF285" t="s">
        <v>4336</v>
      </c>
      <c r="AI285" s="50" t="s">
        <v>6242</v>
      </c>
      <c r="AN285" t="s">
        <v>6237</v>
      </c>
      <c r="AO285" s="48" t="str">
        <f>VLOOKUP(I285,[2]Sheet1!$A$2:$H$975,1,FALSE)</f>
        <v>IMELDA DWI LESTARI</v>
      </c>
      <c r="AP285" t="str">
        <f t="shared" si="4"/>
        <v>Sama</v>
      </c>
    </row>
    <row r="286" spans="1:42" x14ac:dyDescent="0.25">
      <c r="A286" s="17">
        <v>285</v>
      </c>
      <c r="B286">
        <v>10</v>
      </c>
      <c r="C286" t="s">
        <v>6720</v>
      </c>
      <c r="D286" t="s">
        <v>6396</v>
      </c>
      <c r="E286">
        <v>8</v>
      </c>
      <c r="F286" t="s">
        <v>2888</v>
      </c>
      <c r="G286" s="44" t="s">
        <v>6686</v>
      </c>
      <c r="I286" t="s">
        <v>6243</v>
      </c>
      <c r="J286" t="s">
        <v>1</v>
      </c>
      <c r="K286" t="s">
        <v>4</v>
      </c>
      <c r="L286" s="42">
        <v>39006</v>
      </c>
      <c r="M286" s="50" t="s">
        <v>6244</v>
      </c>
      <c r="N286" t="s">
        <v>4349</v>
      </c>
      <c r="O286">
        <v>1</v>
      </c>
      <c r="P286" s="59" t="s">
        <v>6245</v>
      </c>
      <c r="Q286" t="s">
        <v>6245</v>
      </c>
      <c r="R286" t="s">
        <v>6246</v>
      </c>
      <c r="T286" t="s">
        <v>2847</v>
      </c>
      <c r="U286" t="s">
        <v>2847</v>
      </c>
      <c r="V286" s="50" t="s">
        <v>6247</v>
      </c>
      <c r="W286" s="50" t="s">
        <v>6248</v>
      </c>
      <c r="X286" s="15" t="s">
        <v>234</v>
      </c>
      <c r="Y286">
        <v>13</v>
      </c>
      <c r="Z286">
        <v>5</v>
      </c>
      <c r="AA286" t="s">
        <v>303</v>
      </c>
      <c r="AB286" t="s">
        <v>155</v>
      </c>
      <c r="AC286" t="s">
        <v>4</v>
      </c>
      <c r="AD286">
        <v>45363</v>
      </c>
      <c r="AF286" t="s">
        <v>4336</v>
      </c>
      <c r="AI286" s="50" t="s">
        <v>6249</v>
      </c>
      <c r="AN286" t="s">
        <v>6243</v>
      </c>
      <c r="AO286" s="48" t="str">
        <f>VLOOKUP(I286,[2]Sheet1!$A$2:$H$975,1,FALSE)</f>
        <v>ISMA NURHASANAH</v>
      </c>
      <c r="AP286" t="str">
        <f t="shared" si="4"/>
        <v>Sama</v>
      </c>
    </row>
    <row r="287" spans="1:42" x14ac:dyDescent="0.25">
      <c r="A287" s="17">
        <v>286</v>
      </c>
      <c r="B287">
        <v>10</v>
      </c>
      <c r="C287" t="s">
        <v>6720</v>
      </c>
      <c r="D287" t="s">
        <v>6396</v>
      </c>
      <c r="E287">
        <v>8</v>
      </c>
      <c r="F287" t="s">
        <v>2888</v>
      </c>
      <c r="G287" s="44" t="s">
        <v>6687</v>
      </c>
      <c r="I287" t="s">
        <v>6250</v>
      </c>
      <c r="J287" t="s">
        <v>1</v>
      </c>
      <c r="K287" t="s">
        <v>6</v>
      </c>
      <c r="L287" s="42">
        <v>38578</v>
      </c>
      <c r="M287" s="50" t="s">
        <v>6251</v>
      </c>
      <c r="N287" t="s">
        <v>4376</v>
      </c>
      <c r="O287">
        <v>0</v>
      </c>
      <c r="Q287" t="s">
        <v>6252</v>
      </c>
      <c r="R287" t="s">
        <v>6253</v>
      </c>
      <c r="T287" t="s">
        <v>4386</v>
      </c>
      <c r="U287" t="s">
        <v>4333</v>
      </c>
      <c r="V287" s="50" t="s">
        <v>6254</v>
      </c>
      <c r="W287" s="50" t="s">
        <v>6255</v>
      </c>
      <c r="X287" s="15" t="s">
        <v>2029</v>
      </c>
      <c r="Y287">
        <v>1</v>
      </c>
      <c r="Z287">
        <v>7</v>
      </c>
      <c r="AA287" t="s">
        <v>281</v>
      </c>
      <c r="AB287" t="s">
        <v>155</v>
      </c>
      <c r="AC287" t="s">
        <v>4</v>
      </c>
      <c r="AD287">
        <v>45363</v>
      </c>
      <c r="AF287" t="s">
        <v>4336</v>
      </c>
      <c r="AH287">
        <v>2</v>
      </c>
      <c r="AI287" s="50" t="s">
        <v>6256</v>
      </c>
      <c r="AJ287" s="50" t="s">
        <v>6938</v>
      </c>
      <c r="AN287" t="s">
        <v>6250</v>
      </c>
      <c r="AO287" s="48" t="str">
        <f>VLOOKUP(I287,[2]Sheet1!$A$2:$H$975,1,FALSE)</f>
        <v>MIRA</v>
      </c>
      <c r="AP287" t="str">
        <f t="shared" si="4"/>
        <v>Sama</v>
      </c>
    </row>
    <row r="288" spans="1:42" x14ac:dyDescent="0.25">
      <c r="A288" s="17">
        <v>287</v>
      </c>
      <c r="B288">
        <v>10</v>
      </c>
      <c r="C288" t="s">
        <v>6720</v>
      </c>
      <c r="D288" t="s">
        <v>6396</v>
      </c>
      <c r="E288">
        <v>8</v>
      </c>
      <c r="F288" t="s">
        <v>2888</v>
      </c>
      <c r="G288" s="44" t="s">
        <v>6688</v>
      </c>
      <c r="I288" t="s">
        <v>6257</v>
      </c>
      <c r="J288" t="s">
        <v>1</v>
      </c>
      <c r="K288" t="s">
        <v>6</v>
      </c>
      <c r="L288" s="42">
        <v>38836</v>
      </c>
      <c r="M288" s="50" t="s">
        <v>6258</v>
      </c>
      <c r="N288" t="s">
        <v>4417</v>
      </c>
      <c r="O288">
        <v>0</v>
      </c>
      <c r="Q288" t="s">
        <v>6259</v>
      </c>
      <c r="R288" t="s">
        <v>6260</v>
      </c>
      <c r="T288" t="s">
        <v>4386</v>
      </c>
      <c r="U288" t="s">
        <v>4333</v>
      </c>
      <c r="V288" s="50" t="s">
        <v>6261</v>
      </c>
      <c r="W288" s="50" t="s">
        <v>6262</v>
      </c>
      <c r="X288" s="15" t="s">
        <v>163</v>
      </c>
      <c r="Y288">
        <v>1</v>
      </c>
      <c r="Z288">
        <v>11</v>
      </c>
      <c r="AA288" t="s">
        <v>313</v>
      </c>
      <c r="AB288" t="s">
        <v>514</v>
      </c>
      <c r="AC288" t="s">
        <v>6</v>
      </c>
      <c r="AD288">
        <v>40622</v>
      </c>
      <c r="AF288" t="s">
        <v>4336</v>
      </c>
      <c r="AI288" s="50" t="s">
        <v>6263</v>
      </c>
      <c r="AN288" t="s">
        <v>6257</v>
      </c>
      <c r="AO288" s="48" t="str">
        <f>VLOOKUP(I288,[2]Sheet1!$A$2:$H$975,1,FALSE)</f>
        <v>MUTIA LIANA</v>
      </c>
      <c r="AP288" t="str">
        <f t="shared" si="4"/>
        <v>Sama</v>
      </c>
    </row>
    <row r="289" spans="1:42" x14ac:dyDescent="0.25">
      <c r="A289" s="17">
        <v>288</v>
      </c>
      <c r="B289">
        <v>10</v>
      </c>
      <c r="C289" t="s">
        <v>6720</v>
      </c>
      <c r="D289" t="s">
        <v>6396</v>
      </c>
      <c r="E289">
        <v>8</v>
      </c>
      <c r="F289" t="s">
        <v>2888</v>
      </c>
      <c r="G289" s="44" t="s">
        <v>6689</v>
      </c>
      <c r="I289" s="55" t="s">
        <v>7011</v>
      </c>
      <c r="J289" t="s">
        <v>1</v>
      </c>
      <c r="K289" t="s">
        <v>4</v>
      </c>
      <c r="L289" s="42">
        <v>38583</v>
      </c>
      <c r="M289" s="50" t="s">
        <v>6265</v>
      </c>
      <c r="N289" t="s">
        <v>4376</v>
      </c>
      <c r="O289">
        <v>0</v>
      </c>
      <c r="Q289" t="s">
        <v>6266</v>
      </c>
      <c r="R289" t="s">
        <v>3790</v>
      </c>
      <c r="T289" t="s">
        <v>2849</v>
      </c>
      <c r="U289" t="s">
        <v>4333</v>
      </c>
      <c r="V289" s="50" t="s">
        <v>6267</v>
      </c>
      <c r="W289" s="50" t="s">
        <v>6268</v>
      </c>
      <c r="X289" s="15" t="s">
        <v>965</v>
      </c>
      <c r="Y289">
        <v>1</v>
      </c>
      <c r="Z289">
        <v>3</v>
      </c>
      <c r="AA289" t="s">
        <v>392</v>
      </c>
      <c r="AB289" t="s">
        <v>1024</v>
      </c>
      <c r="AC289" t="s">
        <v>4</v>
      </c>
      <c r="AD289">
        <v>45362</v>
      </c>
      <c r="AE289" s="56" t="s">
        <v>1117</v>
      </c>
      <c r="AF289" t="s">
        <v>4336</v>
      </c>
      <c r="AI289" s="50" t="s">
        <v>6269</v>
      </c>
      <c r="AN289" t="s">
        <v>6264</v>
      </c>
      <c r="AO289" s="48" t="str">
        <f>VLOOKUP(I289,[2]Sheet1!$A$2:$H$975,1,FALSE)</f>
        <v>NABILA FAUZI AGUSTIN</v>
      </c>
      <c r="AP289" t="str">
        <f t="shared" si="4"/>
        <v>Sama</v>
      </c>
    </row>
    <row r="290" spans="1:42" x14ac:dyDescent="0.25">
      <c r="A290" s="17">
        <v>289</v>
      </c>
      <c r="B290">
        <v>10</v>
      </c>
      <c r="C290" t="s">
        <v>6720</v>
      </c>
      <c r="D290" t="s">
        <v>6396</v>
      </c>
      <c r="E290">
        <v>8</v>
      </c>
      <c r="F290" t="s">
        <v>2888</v>
      </c>
      <c r="G290" s="44" t="s">
        <v>6690</v>
      </c>
      <c r="I290" t="s">
        <v>6270</v>
      </c>
      <c r="J290" t="s">
        <v>1</v>
      </c>
      <c r="K290" t="s">
        <v>4</v>
      </c>
      <c r="L290" s="42">
        <v>38853</v>
      </c>
      <c r="M290" s="50" t="s">
        <v>6271</v>
      </c>
      <c r="N290" t="s">
        <v>4376</v>
      </c>
      <c r="O290">
        <v>0</v>
      </c>
      <c r="Q290" t="s">
        <v>6272</v>
      </c>
      <c r="R290" t="s">
        <v>6273</v>
      </c>
      <c r="T290" t="s">
        <v>2849</v>
      </c>
      <c r="U290" t="s">
        <v>4333</v>
      </c>
      <c r="V290" s="50" t="s">
        <v>6274</v>
      </c>
      <c r="W290" s="50" t="s">
        <v>6275</v>
      </c>
      <c r="X290" s="15" t="s">
        <v>6276</v>
      </c>
      <c r="Y290">
        <v>4</v>
      </c>
      <c r="Z290">
        <v>3</v>
      </c>
      <c r="AA290" t="s">
        <v>392</v>
      </c>
      <c r="AB290" t="s">
        <v>1024</v>
      </c>
      <c r="AC290" t="s">
        <v>4</v>
      </c>
      <c r="AD290">
        <v>45362</v>
      </c>
      <c r="AF290" t="s">
        <v>4336</v>
      </c>
      <c r="AI290" s="50" t="s">
        <v>6277</v>
      </c>
      <c r="AN290" t="s">
        <v>6270</v>
      </c>
      <c r="AO290" s="48" t="e">
        <f>VLOOKUP(I290,[2]Sheet1!$A$2:$H$975,1,FALSE)</f>
        <v>#N/A</v>
      </c>
      <c r="AP290" t="e">
        <f t="shared" si="4"/>
        <v>#N/A</v>
      </c>
    </row>
    <row r="291" spans="1:42" x14ac:dyDescent="0.25">
      <c r="A291" s="17">
        <v>290</v>
      </c>
      <c r="B291">
        <v>10</v>
      </c>
      <c r="C291" t="s">
        <v>6720</v>
      </c>
      <c r="D291" t="s">
        <v>6396</v>
      </c>
      <c r="E291">
        <v>8</v>
      </c>
      <c r="F291" t="s">
        <v>2888</v>
      </c>
      <c r="G291" s="44" t="s">
        <v>6691</v>
      </c>
      <c r="I291" t="s">
        <v>6278</v>
      </c>
      <c r="J291" t="s">
        <v>1</v>
      </c>
      <c r="K291" t="s">
        <v>4628</v>
      </c>
      <c r="L291" s="42">
        <v>38734</v>
      </c>
      <c r="M291" s="50">
        <v>0</v>
      </c>
      <c r="N291" t="s">
        <v>4376</v>
      </c>
      <c r="O291">
        <v>0</v>
      </c>
      <c r="Q291" t="s">
        <v>6279</v>
      </c>
      <c r="R291" t="s">
        <v>6280</v>
      </c>
      <c r="T291" t="s">
        <v>4386</v>
      </c>
      <c r="U291" t="s">
        <v>4333</v>
      </c>
      <c r="V291" s="50" t="s">
        <v>6281</v>
      </c>
      <c r="W291" s="50" t="s">
        <v>6282</v>
      </c>
      <c r="X291" s="15" t="s">
        <v>4438</v>
      </c>
      <c r="Y291">
        <v>1</v>
      </c>
      <c r="Z291">
        <v>9</v>
      </c>
      <c r="AA291" t="s">
        <v>295</v>
      </c>
      <c r="AB291" t="s">
        <v>155</v>
      </c>
      <c r="AC291" t="s">
        <v>4</v>
      </c>
      <c r="AD291">
        <v>45363</v>
      </c>
      <c r="AF291" t="s">
        <v>4336</v>
      </c>
      <c r="AI291" s="50" t="s">
        <v>6283</v>
      </c>
      <c r="AN291" t="s">
        <v>6278</v>
      </c>
      <c r="AO291" s="48" t="str">
        <f>VLOOKUP(I291,[2]Sheet1!$A$2:$H$975,1,FALSE)</f>
        <v>PIKA SUSWANDI</v>
      </c>
      <c r="AP291" t="str">
        <f t="shared" si="4"/>
        <v>Sama</v>
      </c>
    </row>
    <row r="292" spans="1:42" x14ac:dyDescent="0.25">
      <c r="A292" s="17">
        <v>291</v>
      </c>
      <c r="B292">
        <v>10</v>
      </c>
      <c r="C292" t="s">
        <v>6720</v>
      </c>
      <c r="D292" t="s">
        <v>6396</v>
      </c>
      <c r="E292">
        <v>8</v>
      </c>
      <c r="F292" t="s">
        <v>2888</v>
      </c>
      <c r="G292" s="44" t="s">
        <v>6692</v>
      </c>
      <c r="I292" t="s">
        <v>6284</v>
      </c>
      <c r="J292" t="s">
        <v>1</v>
      </c>
      <c r="K292" t="s">
        <v>4</v>
      </c>
      <c r="L292" s="42">
        <v>38793</v>
      </c>
      <c r="M292" s="50" t="s">
        <v>6285</v>
      </c>
      <c r="N292" t="s">
        <v>4349</v>
      </c>
      <c r="O292">
        <v>1</v>
      </c>
      <c r="P292" s="59" t="s">
        <v>6940</v>
      </c>
      <c r="Q292" s="52" t="s">
        <v>6940</v>
      </c>
      <c r="R292" t="s">
        <v>6287</v>
      </c>
      <c r="S292" t="s">
        <v>6286</v>
      </c>
      <c r="T292" t="s">
        <v>2847</v>
      </c>
      <c r="U292" t="s">
        <v>2847</v>
      </c>
      <c r="V292" s="50" t="s">
        <v>6288</v>
      </c>
      <c r="W292" s="50" t="s">
        <v>6289</v>
      </c>
      <c r="X292" s="15" t="s">
        <v>5066</v>
      </c>
      <c r="Y292">
        <v>2</v>
      </c>
      <c r="Z292">
        <v>3</v>
      </c>
      <c r="AA292" t="s">
        <v>268</v>
      </c>
      <c r="AB292" t="s">
        <v>155</v>
      </c>
      <c r="AC292" t="s">
        <v>4</v>
      </c>
      <c r="AD292">
        <v>45363</v>
      </c>
      <c r="AE292" s="56" t="s">
        <v>1117</v>
      </c>
      <c r="AF292" t="s">
        <v>4336</v>
      </c>
      <c r="AI292" s="50" t="s">
        <v>6290</v>
      </c>
      <c r="AN292" t="s">
        <v>6284</v>
      </c>
      <c r="AO292" s="48" t="e">
        <f>VLOOKUP(I292,[2]Sheet1!$A$2:$H$975,1,FALSE)</f>
        <v>#N/A</v>
      </c>
      <c r="AP292" t="e">
        <f t="shared" si="4"/>
        <v>#N/A</v>
      </c>
    </row>
    <row r="293" spans="1:42" x14ac:dyDescent="0.25">
      <c r="A293" s="17">
        <v>292</v>
      </c>
      <c r="B293">
        <v>10</v>
      </c>
      <c r="C293" t="s">
        <v>6720</v>
      </c>
      <c r="D293" t="s">
        <v>6396</v>
      </c>
      <c r="E293">
        <v>8</v>
      </c>
      <c r="F293" t="s">
        <v>2888</v>
      </c>
      <c r="G293" s="44" t="s">
        <v>6693</v>
      </c>
      <c r="I293" t="s">
        <v>6291</v>
      </c>
      <c r="J293" t="s">
        <v>1</v>
      </c>
      <c r="K293" t="s">
        <v>6292</v>
      </c>
      <c r="L293" s="42">
        <v>38891</v>
      </c>
      <c r="M293" s="50" t="s">
        <v>6293</v>
      </c>
      <c r="N293" t="s">
        <v>4376</v>
      </c>
      <c r="O293">
        <v>0</v>
      </c>
      <c r="Q293" t="s">
        <v>6294</v>
      </c>
      <c r="R293" t="s">
        <v>6295</v>
      </c>
      <c r="T293" t="s">
        <v>2847</v>
      </c>
      <c r="U293" t="s">
        <v>2847</v>
      </c>
      <c r="V293" s="50" t="s">
        <v>6296</v>
      </c>
      <c r="W293" s="50" t="s">
        <v>6297</v>
      </c>
      <c r="X293" s="15" t="s">
        <v>1539</v>
      </c>
      <c r="Y293">
        <v>4</v>
      </c>
      <c r="Z293">
        <v>9</v>
      </c>
      <c r="AA293" t="s">
        <v>5</v>
      </c>
      <c r="AB293" t="s">
        <v>155</v>
      </c>
      <c r="AC293" t="s">
        <v>4</v>
      </c>
      <c r="AD293">
        <v>45363</v>
      </c>
      <c r="AF293" t="s">
        <v>4336</v>
      </c>
      <c r="AG293">
        <v>2</v>
      </c>
      <c r="AH293">
        <v>1</v>
      </c>
      <c r="AI293" s="50" t="s">
        <v>6298</v>
      </c>
      <c r="AJ293" s="50" t="s">
        <v>6948</v>
      </c>
      <c r="AN293" t="s">
        <v>6291</v>
      </c>
      <c r="AO293" s="48" t="str">
        <f>VLOOKUP(I293,[2]Sheet1!$A$2:$H$975,1,FALSE)</f>
        <v>Revita Kusumayanti</v>
      </c>
      <c r="AP293" t="str">
        <f t="shared" si="4"/>
        <v>Sama</v>
      </c>
    </row>
    <row r="294" spans="1:42" x14ac:dyDescent="0.25">
      <c r="A294" s="17">
        <v>293</v>
      </c>
      <c r="B294">
        <v>10</v>
      </c>
      <c r="C294" t="s">
        <v>6720</v>
      </c>
      <c r="D294" t="s">
        <v>6396</v>
      </c>
      <c r="E294">
        <v>8</v>
      </c>
      <c r="F294" t="s">
        <v>2888</v>
      </c>
      <c r="G294" s="44" t="s">
        <v>6694</v>
      </c>
      <c r="I294" s="52" t="s">
        <v>6789</v>
      </c>
      <c r="J294" t="s">
        <v>1</v>
      </c>
      <c r="K294" t="s">
        <v>4</v>
      </c>
      <c r="L294" s="42">
        <v>38961</v>
      </c>
      <c r="M294" s="54" t="s">
        <v>6790</v>
      </c>
      <c r="N294" t="s">
        <v>4376</v>
      </c>
      <c r="O294">
        <v>1</v>
      </c>
      <c r="P294" t="s">
        <v>6300</v>
      </c>
      <c r="Q294" t="s">
        <v>6300</v>
      </c>
      <c r="R294" t="s">
        <v>6301</v>
      </c>
      <c r="T294" t="s">
        <v>2849</v>
      </c>
      <c r="U294" t="s">
        <v>2847</v>
      </c>
      <c r="V294" s="50" t="s">
        <v>6302</v>
      </c>
      <c r="W294" s="50" t="s">
        <v>6303</v>
      </c>
      <c r="X294" s="15" t="s">
        <v>200</v>
      </c>
      <c r="Y294">
        <v>2</v>
      </c>
      <c r="Z294">
        <v>5</v>
      </c>
      <c r="AA294" t="s">
        <v>5</v>
      </c>
      <c r="AB294" t="s">
        <v>155</v>
      </c>
      <c r="AC294" t="s">
        <v>4</v>
      </c>
      <c r="AD294">
        <v>45363</v>
      </c>
      <c r="AF294" t="s">
        <v>4336</v>
      </c>
      <c r="AI294" s="50" t="s">
        <v>6304</v>
      </c>
      <c r="AN294" t="s">
        <v>6299</v>
      </c>
      <c r="AO294" s="48" t="e">
        <f>VLOOKUP(I294,[2]Sheet1!$A$2:$H$975,1,FALSE)</f>
        <v>#N/A</v>
      </c>
      <c r="AP294" t="e">
        <f t="shared" si="4"/>
        <v>#N/A</v>
      </c>
    </row>
    <row r="295" spans="1:42" x14ac:dyDescent="0.25">
      <c r="A295" s="17">
        <v>294</v>
      </c>
      <c r="B295">
        <v>10</v>
      </c>
      <c r="C295" t="s">
        <v>6720</v>
      </c>
      <c r="D295" t="s">
        <v>6396</v>
      </c>
      <c r="E295">
        <v>8</v>
      </c>
      <c r="F295" t="s">
        <v>2888</v>
      </c>
      <c r="G295" s="44" t="s">
        <v>6695</v>
      </c>
      <c r="I295" t="s">
        <v>6305</v>
      </c>
      <c r="J295" t="s">
        <v>1</v>
      </c>
      <c r="K295" t="s">
        <v>4</v>
      </c>
      <c r="L295" s="42">
        <v>38264</v>
      </c>
      <c r="M295" s="54" t="s">
        <v>6962</v>
      </c>
      <c r="N295" t="s">
        <v>6306</v>
      </c>
      <c r="O295">
        <v>0</v>
      </c>
      <c r="Q295" t="s">
        <v>6307</v>
      </c>
      <c r="R295" t="s">
        <v>6308</v>
      </c>
      <c r="T295" t="s">
        <v>2849</v>
      </c>
      <c r="U295" t="s">
        <v>4333</v>
      </c>
      <c r="V295" s="50" t="s">
        <v>6309</v>
      </c>
      <c r="W295" s="50" t="s">
        <v>6310</v>
      </c>
      <c r="X295" s="15" t="s">
        <v>6311</v>
      </c>
      <c r="Y295" s="52">
        <v>1</v>
      </c>
      <c r="Z295">
        <v>3</v>
      </c>
      <c r="AA295" t="s">
        <v>347</v>
      </c>
      <c r="AB295" t="s">
        <v>155</v>
      </c>
      <c r="AC295" t="s">
        <v>4</v>
      </c>
      <c r="AD295">
        <v>45363</v>
      </c>
      <c r="AF295" t="s">
        <v>4336</v>
      </c>
      <c r="AH295">
        <v>6</v>
      </c>
      <c r="AI295" s="50" t="s">
        <v>6312</v>
      </c>
      <c r="AJ295" s="50" t="s">
        <v>6963</v>
      </c>
      <c r="AN295" t="s">
        <v>6305</v>
      </c>
      <c r="AO295" s="48" t="e">
        <f>VLOOKUP(I295,[2]Sheet1!$A$2:$H$975,1,FALSE)</f>
        <v>#N/A</v>
      </c>
      <c r="AP295" t="e">
        <f t="shared" si="4"/>
        <v>#N/A</v>
      </c>
    </row>
    <row r="296" spans="1:42" x14ac:dyDescent="0.25">
      <c r="A296" s="17">
        <v>295</v>
      </c>
      <c r="B296">
        <v>10</v>
      </c>
      <c r="C296" t="s">
        <v>6720</v>
      </c>
      <c r="D296" t="s">
        <v>6396</v>
      </c>
      <c r="E296">
        <v>8</v>
      </c>
      <c r="F296" t="s">
        <v>2888</v>
      </c>
      <c r="G296" s="44" t="s">
        <v>6696</v>
      </c>
      <c r="I296" t="s">
        <v>6313</v>
      </c>
      <c r="J296" t="s">
        <v>1</v>
      </c>
      <c r="K296" t="s">
        <v>6</v>
      </c>
      <c r="L296" s="42">
        <v>38437</v>
      </c>
      <c r="M296" s="50" t="s">
        <v>6314</v>
      </c>
      <c r="N296" t="s">
        <v>4569</v>
      </c>
      <c r="O296">
        <v>1</v>
      </c>
      <c r="P296" t="s">
        <v>6315</v>
      </c>
      <c r="Q296" t="s">
        <v>6315</v>
      </c>
      <c r="R296" t="s">
        <v>6316</v>
      </c>
      <c r="T296" t="s">
        <v>2847</v>
      </c>
      <c r="U296" t="s">
        <v>4333</v>
      </c>
      <c r="V296" s="50" t="s">
        <v>6317</v>
      </c>
      <c r="W296" s="50" t="s">
        <v>6318</v>
      </c>
      <c r="X296" s="65" t="s">
        <v>6959</v>
      </c>
      <c r="Y296">
        <v>5</v>
      </c>
      <c r="Z296">
        <v>2</v>
      </c>
      <c r="AA296" t="s">
        <v>313</v>
      </c>
      <c r="AB296" t="s">
        <v>514</v>
      </c>
      <c r="AC296" t="s">
        <v>6</v>
      </c>
      <c r="AD296">
        <v>40622</v>
      </c>
      <c r="AE296" s="56" t="s">
        <v>1117</v>
      </c>
      <c r="AF296" t="s">
        <v>4336</v>
      </c>
      <c r="AH296">
        <v>2</v>
      </c>
      <c r="AI296" s="50" t="s">
        <v>6319</v>
      </c>
      <c r="AN296" t="s">
        <v>6313</v>
      </c>
      <c r="AO296" s="48" t="str">
        <f>VLOOKUP(I296,[2]Sheet1!$A$2:$H$975,1,FALSE)</f>
        <v>SABRINA SULISTIYANI</v>
      </c>
      <c r="AP296" t="str">
        <f t="shared" si="4"/>
        <v>Sama</v>
      </c>
    </row>
    <row r="297" spans="1:42" x14ac:dyDescent="0.25">
      <c r="A297" s="17">
        <v>296</v>
      </c>
      <c r="B297">
        <v>10</v>
      </c>
      <c r="C297" t="s">
        <v>6720</v>
      </c>
      <c r="D297" t="s">
        <v>6396</v>
      </c>
      <c r="E297">
        <v>8</v>
      </c>
      <c r="F297" t="s">
        <v>2888</v>
      </c>
      <c r="G297" s="44" t="s">
        <v>6697</v>
      </c>
      <c r="I297" t="s">
        <v>6320</v>
      </c>
      <c r="J297" t="s">
        <v>1</v>
      </c>
      <c r="K297" t="s">
        <v>6</v>
      </c>
      <c r="L297" s="42">
        <v>38878</v>
      </c>
      <c r="M297" s="50" t="s">
        <v>6321</v>
      </c>
      <c r="N297" t="s">
        <v>4417</v>
      </c>
      <c r="O297">
        <v>1</v>
      </c>
      <c r="P297" s="59" t="s">
        <v>6998</v>
      </c>
      <c r="Q297" s="55" t="s">
        <v>6998</v>
      </c>
      <c r="R297" s="55" t="s">
        <v>6999</v>
      </c>
      <c r="T297" s="52" t="s">
        <v>4411</v>
      </c>
      <c r="U297" s="52" t="s">
        <v>6327</v>
      </c>
      <c r="V297" s="58" t="s">
        <v>7000</v>
      </c>
      <c r="W297" s="58" t="s">
        <v>7001</v>
      </c>
      <c r="X297" s="15" t="s">
        <v>6322</v>
      </c>
      <c r="Y297">
        <v>3</v>
      </c>
      <c r="Z297">
        <v>8</v>
      </c>
      <c r="AA297" t="s">
        <v>313</v>
      </c>
      <c r="AB297" t="s">
        <v>514</v>
      </c>
      <c r="AC297" t="s">
        <v>6</v>
      </c>
      <c r="AD297" s="52">
        <v>40622</v>
      </c>
      <c r="AE297" s="56" t="s">
        <v>1117</v>
      </c>
      <c r="AF297" t="s">
        <v>4336</v>
      </c>
      <c r="AH297">
        <v>1</v>
      </c>
      <c r="AI297" s="50" t="s">
        <v>6323</v>
      </c>
      <c r="AN297" t="s">
        <v>6320</v>
      </c>
      <c r="AO297" s="48" t="str">
        <f>VLOOKUP(I297,[2]Sheet1!$A$2:$H$975,1,FALSE)</f>
        <v>SASKIA AMELIA NABILA</v>
      </c>
      <c r="AP297" t="str">
        <f t="shared" si="4"/>
        <v>Sama</v>
      </c>
    </row>
    <row r="298" spans="1:42" x14ac:dyDescent="0.25">
      <c r="A298" s="17">
        <v>297</v>
      </c>
      <c r="B298">
        <v>10</v>
      </c>
      <c r="C298" t="s">
        <v>6720</v>
      </c>
      <c r="D298" t="s">
        <v>6396</v>
      </c>
      <c r="E298">
        <v>8</v>
      </c>
      <c r="F298" t="s">
        <v>2888</v>
      </c>
      <c r="G298" s="44" t="s">
        <v>6698</v>
      </c>
      <c r="I298" t="s">
        <v>6324</v>
      </c>
      <c r="J298" t="s">
        <v>1</v>
      </c>
      <c r="K298" t="s">
        <v>5887</v>
      </c>
      <c r="L298" s="42">
        <v>38777</v>
      </c>
      <c r="M298" s="58" t="s">
        <v>7002</v>
      </c>
      <c r="N298" s="55" t="s">
        <v>5024</v>
      </c>
      <c r="O298">
        <v>1</v>
      </c>
      <c r="P298" t="s">
        <v>6325</v>
      </c>
      <c r="Q298" t="s">
        <v>6325</v>
      </c>
      <c r="R298" t="s">
        <v>6326</v>
      </c>
      <c r="T298" t="s">
        <v>2849</v>
      </c>
      <c r="U298" t="s">
        <v>6327</v>
      </c>
      <c r="V298" s="50" t="s">
        <v>6328</v>
      </c>
      <c r="W298" s="50" t="s">
        <v>6329</v>
      </c>
      <c r="X298" s="15" t="s">
        <v>6330</v>
      </c>
      <c r="Y298">
        <v>3</v>
      </c>
      <c r="Z298">
        <v>8</v>
      </c>
      <c r="AA298" t="s">
        <v>6331</v>
      </c>
      <c r="AB298" t="s">
        <v>463</v>
      </c>
      <c r="AC298" t="s">
        <v>6332</v>
      </c>
      <c r="AD298">
        <v>40533</v>
      </c>
      <c r="AE298" s="56" t="s">
        <v>1117</v>
      </c>
      <c r="AF298" t="s">
        <v>4336</v>
      </c>
      <c r="AH298">
        <v>2</v>
      </c>
      <c r="AI298" s="50" t="s">
        <v>6333</v>
      </c>
      <c r="AJ298" s="50" t="s">
        <v>6950</v>
      </c>
      <c r="AN298" t="s">
        <v>6324</v>
      </c>
      <c r="AO298" s="48" t="str">
        <f>VLOOKUP(I298,[2]Sheet1!$A$2:$H$975,1,FALSE)</f>
        <v>Sekar Ayu Wulandari</v>
      </c>
      <c r="AP298" t="str">
        <f t="shared" si="4"/>
        <v>Sama</v>
      </c>
    </row>
    <row r="299" spans="1:42" x14ac:dyDescent="0.25">
      <c r="A299" s="17">
        <v>298</v>
      </c>
      <c r="B299">
        <v>10</v>
      </c>
      <c r="C299" t="s">
        <v>6720</v>
      </c>
      <c r="D299" t="s">
        <v>6396</v>
      </c>
      <c r="E299">
        <v>8</v>
      </c>
      <c r="F299" t="s">
        <v>2888</v>
      </c>
      <c r="G299" s="44" t="s">
        <v>6699</v>
      </c>
      <c r="I299" t="s">
        <v>6334</v>
      </c>
      <c r="J299" t="s">
        <v>9</v>
      </c>
      <c r="K299" s="52" t="s">
        <v>6</v>
      </c>
      <c r="L299" s="63">
        <v>38757</v>
      </c>
      <c r="M299" s="54" t="s">
        <v>6954</v>
      </c>
      <c r="N299" t="s">
        <v>4569</v>
      </c>
      <c r="O299">
        <v>0</v>
      </c>
      <c r="Q299" s="52" t="s">
        <v>6955</v>
      </c>
      <c r="R299" s="52" t="s">
        <v>6956</v>
      </c>
      <c r="T299" s="52" t="s">
        <v>2847</v>
      </c>
      <c r="U299" s="52" t="s">
        <v>2847</v>
      </c>
      <c r="V299" s="50">
        <v>0</v>
      </c>
      <c r="W299" s="50">
        <v>0</v>
      </c>
      <c r="X299" s="65" t="s">
        <v>48</v>
      </c>
      <c r="Y299" s="52">
        <v>2</v>
      </c>
      <c r="Z299" s="52">
        <v>22</v>
      </c>
      <c r="AA299" s="52" t="s">
        <v>322</v>
      </c>
      <c r="AB299" s="52" t="s">
        <v>538</v>
      </c>
      <c r="AC299" s="52" t="s">
        <v>6</v>
      </c>
      <c r="AD299" s="52">
        <v>40394</v>
      </c>
      <c r="AF299" t="s">
        <v>4336</v>
      </c>
      <c r="AH299">
        <v>1</v>
      </c>
      <c r="AI299" s="54" t="s">
        <v>6957</v>
      </c>
      <c r="AJ299" s="50" t="s">
        <v>6958</v>
      </c>
      <c r="AN299" t="s">
        <v>6334</v>
      </c>
      <c r="AO299" s="48" t="e">
        <f>VLOOKUP(I299,[2]Sheet1!$A$2:$H$975,1,FALSE)</f>
        <v>#N/A</v>
      </c>
      <c r="AP299" t="e">
        <f t="shared" si="4"/>
        <v>#N/A</v>
      </c>
    </row>
    <row r="300" spans="1:42" x14ac:dyDescent="0.25">
      <c r="A300" s="17">
        <v>299</v>
      </c>
      <c r="B300">
        <v>10</v>
      </c>
      <c r="C300" t="s">
        <v>6720</v>
      </c>
      <c r="D300" t="s">
        <v>6396</v>
      </c>
      <c r="E300">
        <v>8</v>
      </c>
      <c r="F300" t="s">
        <v>2888</v>
      </c>
      <c r="G300" s="44" t="s">
        <v>6700</v>
      </c>
      <c r="I300" t="s">
        <v>6335</v>
      </c>
      <c r="J300" t="s">
        <v>1</v>
      </c>
      <c r="K300" t="s">
        <v>6</v>
      </c>
      <c r="L300" s="42">
        <v>38580</v>
      </c>
      <c r="M300" s="58" t="s">
        <v>7003</v>
      </c>
      <c r="N300" s="55" t="s">
        <v>5024</v>
      </c>
      <c r="O300">
        <v>1</v>
      </c>
      <c r="P300" s="56" t="s">
        <v>6336</v>
      </c>
      <c r="Q300" t="s">
        <v>6336</v>
      </c>
      <c r="R300" t="s">
        <v>6337</v>
      </c>
      <c r="T300" t="s">
        <v>4386</v>
      </c>
      <c r="U300" t="s">
        <v>4333</v>
      </c>
      <c r="V300" s="50" t="s">
        <v>6338</v>
      </c>
      <c r="W300" s="50" t="s">
        <v>6339</v>
      </c>
      <c r="X300" s="15" t="s">
        <v>49</v>
      </c>
      <c r="Y300">
        <v>3</v>
      </c>
      <c r="Z300">
        <v>1</v>
      </c>
      <c r="AA300" t="s">
        <v>344</v>
      </c>
      <c r="AB300" t="s">
        <v>538</v>
      </c>
      <c r="AC300" t="s">
        <v>6</v>
      </c>
      <c r="AD300">
        <v>40394</v>
      </c>
      <c r="AE300" s="56" t="s">
        <v>1117</v>
      </c>
      <c r="AF300" t="s">
        <v>4336</v>
      </c>
      <c r="AH300">
        <v>3</v>
      </c>
      <c r="AI300" s="50" t="s">
        <v>6340</v>
      </c>
      <c r="AN300" t="s">
        <v>6335</v>
      </c>
      <c r="AO300" s="48" t="str">
        <f>VLOOKUP(I300,[2]Sheet1!$A$2:$H$975,1,FALSE)</f>
        <v>Seri Serlinda</v>
      </c>
      <c r="AP300" t="str">
        <f t="shared" si="4"/>
        <v>Sama</v>
      </c>
    </row>
    <row r="301" spans="1:42" x14ac:dyDescent="0.25">
      <c r="A301" s="17">
        <v>300</v>
      </c>
      <c r="B301">
        <v>10</v>
      </c>
      <c r="C301" t="s">
        <v>6720</v>
      </c>
      <c r="D301" t="s">
        <v>6396</v>
      </c>
      <c r="E301">
        <v>8</v>
      </c>
      <c r="F301" t="s">
        <v>2888</v>
      </c>
      <c r="G301" s="44" t="s">
        <v>6701</v>
      </c>
      <c r="I301" t="s">
        <v>6341</v>
      </c>
      <c r="J301" t="s">
        <v>1</v>
      </c>
      <c r="K301" t="s">
        <v>4</v>
      </c>
      <c r="L301" s="42">
        <v>38773</v>
      </c>
      <c r="M301" s="50" t="s">
        <v>6342</v>
      </c>
      <c r="N301" t="s">
        <v>4349</v>
      </c>
      <c r="O301">
        <v>0</v>
      </c>
      <c r="Q301" t="s">
        <v>6343</v>
      </c>
      <c r="R301" t="s">
        <v>6344</v>
      </c>
      <c r="T301" t="s">
        <v>2849</v>
      </c>
      <c r="U301" t="s">
        <v>2847</v>
      </c>
      <c r="V301" s="50" t="s">
        <v>6345</v>
      </c>
      <c r="W301" s="50" t="s">
        <v>6346</v>
      </c>
      <c r="X301" s="15" t="s">
        <v>4555</v>
      </c>
      <c r="Y301" s="52">
        <v>2</v>
      </c>
      <c r="Z301">
        <v>9</v>
      </c>
      <c r="AA301" t="s">
        <v>268</v>
      </c>
      <c r="AB301" t="s">
        <v>155</v>
      </c>
      <c r="AC301" t="s">
        <v>4</v>
      </c>
      <c r="AD301">
        <v>45363</v>
      </c>
      <c r="AF301" t="s">
        <v>4336</v>
      </c>
      <c r="AH301">
        <v>1</v>
      </c>
      <c r="AI301" s="50" t="s">
        <v>6347</v>
      </c>
      <c r="AJ301" s="50" t="s">
        <v>6951</v>
      </c>
      <c r="AN301" t="s">
        <v>6341</v>
      </c>
      <c r="AO301" s="48" t="str">
        <f>VLOOKUP(I301,[2]Sheet1!$A$2:$H$975,1,FALSE)</f>
        <v>SERLIN PEBRIANA</v>
      </c>
      <c r="AP301" t="str">
        <f t="shared" si="4"/>
        <v>Sama</v>
      </c>
    </row>
    <row r="302" spans="1:42" x14ac:dyDescent="0.25">
      <c r="A302" s="17">
        <v>301</v>
      </c>
      <c r="B302">
        <v>10</v>
      </c>
      <c r="C302" t="s">
        <v>6720</v>
      </c>
      <c r="D302" t="s">
        <v>6396</v>
      </c>
      <c r="E302">
        <v>8</v>
      </c>
      <c r="F302" t="s">
        <v>2888</v>
      </c>
      <c r="G302" s="44" t="s">
        <v>6702</v>
      </c>
      <c r="I302" t="s">
        <v>6348</v>
      </c>
      <c r="J302" t="s">
        <v>1</v>
      </c>
      <c r="K302" t="s">
        <v>4</v>
      </c>
      <c r="L302" s="42">
        <v>38800</v>
      </c>
      <c r="M302" s="54" t="s">
        <v>6945</v>
      </c>
      <c r="N302" s="55" t="s">
        <v>5024</v>
      </c>
      <c r="O302">
        <v>1</v>
      </c>
      <c r="P302" t="s">
        <v>6349</v>
      </c>
      <c r="Q302" t="s">
        <v>6349</v>
      </c>
      <c r="R302" t="s">
        <v>6350</v>
      </c>
      <c r="T302" t="s">
        <v>2847</v>
      </c>
      <c r="U302" t="s">
        <v>4333</v>
      </c>
      <c r="V302" s="50" t="s">
        <v>6351</v>
      </c>
      <c r="W302" s="58" t="s">
        <v>7004</v>
      </c>
      <c r="X302" s="15" t="s">
        <v>1624</v>
      </c>
      <c r="Y302">
        <v>1</v>
      </c>
      <c r="Z302">
        <v>11</v>
      </c>
      <c r="AA302" t="s">
        <v>295</v>
      </c>
      <c r="AB302" t="s">
        <v>155</v>
      </c>
      <c r="AC302" t="s">
        <v>4</v>
      </c>
      <c r="AD302">
        <v>45363</v>
      </c>
      <c r="AE302" s="56" t="s">
        <v>1117</v>
      </c>
      <c r="AF302" t="s">
        <v>4336</v>
      </c>
      <c r="AH302">
        <v>2</v>
      </c>
      <c r="AI302" s="50" t="s">
        <v>6352</v>
      </c>
      <c r="AJ302" s="50" t="s">
        <v>6946</v>
      </c>
      <c r="AK302" s="50" t="s">
        <v>6947</v>
      </c>
      <c r="AL302">
        <v>89517646129</v>
      </c>
      <c r="AN302" t="s">
        <v>6348</v>
      </c>
      <c r="AO302" s="48" t="str">
        <f>VLOOKUP(I302,[2]Sheet1!$A$2:$H$975,1,FALSE)</f>
        <v>SITI NURAENI</v>
      </c>
      <c r="AP302" t="str">
        <f t="shared" si="4"/>
        <v>Sama</v>
      </c>
    </row>
    <row r="303" spans="1:42" x14ac:dyDescent="0.25">
      <c r="A303" s="17">
        <v>302</v>
      </c>
      <c r="B303">
        <v>10</v>
      </c>
      <c r="C303" t="s">
        <v>6720</v>
      </c>
      <c r="D303" t="s">
        <v>6396</v>
      </c>
      <c r="E303">
        <v>8</v>
      </c>
      <c r="F303" t="s">
        <v>2888</v>
      </c>
      <c r="G303" s="44" t="s">
        <v>6703</v>
      </c>
      <c r="I303" t="s">
        <v>6353</v>
      </c>
      <c r="J303" t="s">
        <v>1</v>
      </c>
      <c r="K303" t="s">
        <v>6</v>
      </c>
      <c r="L303" s="42">
        <v>38650</v>
      </c>
      <c r="M303" s="50" t="s">
        <v>6354</v>
      </c>
      <c r="N303" s="55" t="s">
        <v>7005</v>
      </c>
      <c r="O303">
        <v>1</v>
      </c>
      <c r="P303" s="56" t="s">
        <v>7006</v>
      </c>
      <c r="Q303" t="s">
        <v>6355</v>
      </c>
      <c r="R303" t="s">
        <v>6356</v>
      </c>
      <c r="T303" s="52" t="s">
        <v>4307</v>
      </c>
      <c r="U303" t="s">
        <v>4333</v>
      </c>
      <c r="V303" s="58" t="s">
        <v>7007</v>
      </c>
      <c r="W303" s="50" t="s">
        <v>6357</v>
      </c>
      <c r="X303" s="15" t="s">
        <v>129</v>
      </c>
      <c r="Y303">
        <v>2</v>
      </c>
      <c r="Z303">
        <v>4</v>
      </c>
      <c r="AA303" t="s">
        <v>185</v>
      </c>
      <c r="AB303" t="s">
        <v>514</v>
      </c>
      <c r="AC303" t="s">
        <v>6</v>
      </c>
      <c r="AD303">
        <v>40621</v>
      </c>
      <c r="AE303" s="56" t="s">
        <v>1117</v>
      </c>
      <c r="AF303" t="s">
        <v>4336</v>
      </c>
      <c r="AH303">
        <v>3</v>
      </c>
      <c r="AI303" s="50" t="s">
        <v>6358</v>
      </c>
      <c r="AJ303" s="50" t="s">
        <v>6941</v>
      </c>
      <c r="AN303" t="s">
        <v>6353</v>
      </c>
      <c r="AO303" s="48" t="str">
        <f>VLOOKUP(I303,[2]Sheet1!$A$2:$H$975,1,FALSE)</f>
        <v>SITI NURHODIJAH</v>
      </c>
      <c r="AP303" t="str">
        <f t="shared" si="4"/>
        <v>Sama</v>
      </c>
    </row>
    <row r="304" spans="1:42" x14ac:dyDescent="0.25">
      <c r="A304" s="17">
        <v>303</v>
      </c>
      <c r="B304">
        <v>10</v>
      </c>
      <c r="C304" t="s">
        <v>6720</v>
      </c>
      <c r="D304" t="s">
        <v>6396</v>
      </c>
      <c r="E304">
        <v>8</v>
      </c>
      <c r="F304" t="s">
        <v>2888</v>
      </c>
      <c r="G304" s="44" t="s">
        <v>6704</v>
      </c>
      <c r="I304" t="s">
        <v>6359</v>
      </c>
      <c r="J304" t="s">
        <v>1</v>
      </c>
      <c r="K304" t="s">
        <v>6</v>
      </c>
      <c r="L304" s="42">
        <v>38516</v>
      </c>
      <c r="M304" s="50" t="s">
        <v>6360</v>
      </c>
      <c r="N304" t="s">
        <v>4681</v>
      </c>
      <c r="O304">
        <v>1</v>
      </c>
      <c r="P304" t="s">
        <v>6361</v>
      </c>
      <c r="Q304" t="s">
        <v>6361</v>
      </c>
      <c r="R304" t="s">
        <v>6362</v>
      </c>
      <c r="T304" t="s">
        <v>4386</v>
      </c>
      <c r="U304" t="s">
        <v>4333</v>
      </c>
      <c r="V304" s="50" t="s">
        <v>6363</v>
      </c>
      <c r="W304" s="50" t="s">
        <v>6364</v>
      </c>
      <c r="X304" s="15" t="s">
        <v>6365</v>
      </c>
      <c r="Y304">
        <v>4</v>
      </c>
      <c r="Z304">
        <v>14</v>
      </c>
      <c r="AA304" t="s">
        <v>313</v>
      </c>
      <c r="AB304" t="s">
        <v>514</v>
      </c>
      <c r="AC304" t="s">
        <v>6</v>
      </c>
      <c r="AD304">
        <v>40622</v>
      </c>
      <c r="AE304" s="56" t="s">
        <v>1117</v>
      </c>
      <c r="AF304" t="s">
        <v>4336</v>
      </c>
      <c r="AI304" s="50" t="s">
        <v>6366</v>
      </c>
      <c r="AN304" t="s">
        <v>6359</v>
      </c>
      <c r="AO304" s="48" t="str">
        <f>VLOOKUP(I304,[2]Sheet1!$A$2:$H$975,1,FALSE)</f>
        <v>SRI RAHAYU</v>
      </c>
      <c r="AP304" t="str">
        <f t="shared" si="4"/>
        <v>Sama</v>
      </c>
    </row>
    <row r="305" spans="1:42" x14ac:dyDescent="0.25">
      <c r="A305" s="17">
        <v>304</v>
      </c>
      <c r="B305">
        <v>10</v>
      </c>
      <c r="C305" t="s">
        <v>6720</v>
      </c>
      <c r="D305" t="s">
        <v>6396</v>
      </c>
      <c r="E305">
        <v>8</v>
      </c>
      <c r="F305" t="s">
        <v>2888</v>
      </c>
      <c r="G305" s="44" t="s">
        <v>6705</v>
      </c>
      <c r="I305" t="s">
        <v>6367</v>
      </c>
      <c r="J305" t="s">
        <v>1</v>
      </c>
      <c r="K305" t="s">
        <v>4</v>
      </c>
      <c r="L305" s="42">
        <v>38554</v>
      </c>
      <c r="M305" s="50">
        <v>0</v>
      </c>
      <c r="N305" t="s">
        <v>4376</v>
      </c>
      <c r="O305">
        <v>0</v>
      </c>
      <c r="Q305" t="s">
        <v>6368</v>
      </c>
      <c r="R305" t="s">
        <v>6369</v>
      </c>
      <c r="T305" t="s">
        <v>2847</v>
      </c>
      <c r="U305" t="s">
        <v>4333</v>
      </c>
      <c r="V305" s="50" t="s">
        <v>6370</v>
      </c>
      <c r="W305" s="50" t="s">
        <v>6371</v>
      </c>
      <c r="X305" s="15" t="s">
        <v>4438</v>
      </c>
      <c r="Y305">
        <v>3</v>
      </c>
      <c r="Z305">
        <v>8</v>
      </c>
      <c r="AA305" t="s">
        <v>295</v>
      </c>
      <c r="AB305" t="s">
        <v>155</v>
      </c>
      <c r="AC305" t="s">
        <v>4</v>
      </c>
      <c r="AD305">
        <v>45363</v>
      </c>
      <c r="AF305" t="s">
        <v>4336</v>
      </c>
      <c r="AI305" s="50" t="s">
        <v>6372</v>
      </c>
      <c r="AN305" t="s">
        <v>6367</v>
      </c>
      <c r="AO305" s="48" t="str">
        <f>VLOOKUP(I305,[2]Sheet1!$A$2:$H$975,1,FALSE)</f>
        <v>TIA YULINAR</v>
      </c>
      <c r="AP305" t="str">
        <f t="shared" si="4"/>
        <v>Sama</v>
      </c>
    </row>
    <row r="306" spans="1:42" x14ac:dyDescent="0.25">
      <c r="A306" s="17">
        <v>305</v>
      </c>
      <c r="B306">
        <v>10</v>
      </c>
      <c r="C306" t="s">
        <v>6720</v>
      </c>
      <c r="D306" t="s">
        <v>6396</v>
      </c>
      <c r="E306">
        <v>8</v>
      </c>
      <c r="F306" t="s">
        <v>2888</v>
      </c>
      <c r="G306" s="44" t="s">
        <v>6706</v>
      </c>
      <c r="I306" t="s">
        <v>6373</v>
      </c>
      <c r="J306" t="s">
        <v>1</v>
      </c>
      <c r="K306" t="s">
        <v>4</v>
      </c>
      <c r="L306" s="42">
        <v>38816</v>
      </c>
      <c r="M306" s="54" t="s">
        <v>6967</v>
      </c>
      <c r="N306" s="52" t="s">
        <v>4349</v>
      </c>
      <c r="O306">
        <v>0</v>
      </c>
      <c r="Q306" t="s">
        <v>3967</v>
      </c>
      <c r="R306" t="s">
        <v>6374</v>
      </c>
      <c r="T306" t="s">
        <v>2847</v>
      </c>
      <c r="U306" t="s">
        <v>4333</v>
      </c>
      <c r="V306" s="50" t="s">
        <v>6375</v>
      </c>
      <c r="W306" s="50" t="s">
        <v>6376</v>
      </c>
      <c r="X306" s="15" t="s">
        <v>342</v>
      </c>
      <c r="Y306">
        <v>1</v>
      </c>
      <c r="Z306">
        <v>4</v>
      </c>
      <c r="AA306" t="s">
        <v>268</v>
      </c>
      <c r="AB306" t="s">
        <v>155</v>
      </c>
      <c r="AC306" t="s">
        <v>4</v>
      </c>
      <c r="AD306">
        <v>45363</v>
      </c>
      <c r="AE306" t="s">
        <v>1117</v>
      </c>
      <c r="AF306" t="s">
        <v>4336</v>
      </c>
      <c r="AI306" s="54" t="s">
        <v>6968</v>
      </c>
      <c r="AN306" t="s">
        <v>6373</v>
      </c>
      <c r="AO306" s="48" t="str">
        <f>VLOOKUP(I306,[2]Sheet1!$A$2:$H$975,1,FALSE)</f>
        <v>WILDA MUSTIKA</v>
      </c>
      <c r="AP306" t="str">
        <f t="shared" si="4"/>
        <v>Sama</v>
      </c>
    </row>
    <row r="307" spans="1:42" x14ac:dyDescent="0.25">
      <c r="A307" s="17">
        <v>306</v>
      </c>
      <c r="B307">
        <v>10</v>
      </c>
      <c r="C307" t="s">
        <v>6720</v>
      </c>
      <c r="D307" t="s">
        <v>6396</v>
      </c>
      <c r="E307">
        <v>8</v>
      </c>
      <c r="F307" t="s">
        <v>2888</v>
      </c>
      <c r="G307" s="44" t="s">
        <v>6707</v>
      </c>
      <c r="I307" t="s">
        <v>6377</v>
      </c>
      <c r="J307" t="s">
        <v>1</v>
      </c>
      <c r="K307" t="s">
        <v>6</v>
      </c>
      <c r="L307" s="63">
        <v>38824</v>
      </c>
      <c r="M307" s="54" t="s">
        <v>6964</v>
      </c>
      <c r="N307" s="52" t="s">
        <v>6965</v>
      </c>
      <c r="O307">
        <v>1</v>
      </c>
      <c r="P307" t="s">
        <v>6378</v>
      </c>
      <c r="Q307" t="s">
        <v>6378</v>
      </c>
      <c r="R307" t="s">
        <v>3946</v>
      </c>
      <c r="T307" t="s">
        <v>4386</v>
      </c>
      <c r="U307" t="s">
        <v>4333</v>
      </c>
      <c r="V307" s="50" t="s">
        <v>6379</v>
      </c>
      <c r="W307" s="50" t="s">
        <v>6380</v>
      </c>
      <c r="X307" s="15" t="s">
        <v>396</v>
      </c>
      <c r="Y307">
        <v>4</v>
      </c>
      <c r="Z307">
        <v>5</v>
      </c>
      <c r="AA307" t="s">
        <v>313</v>
      </c>
      <c r="AB307" t="s">
        <v>514</v>
      </c>
      <c r="AC307" t="s">
        <v>6</v>
      </c>
      <c r="AD307">
        <v>40622</v>
      </c>
      <c r="AE307" t="s">
        <v>1117</v>
      </c>
      <c r="AF307" t="s">
        <v>4336</v>
      </c>
      <c r="AH307">
        <v>1</v>
      </c>
      <c r="AI307" s="50" t="s">
        <v>6381</v>
      </c>
      <c r="AJ307" s="50" t="s">
        <v>6966</v>
      </c>
      <c r="AN307" t="s">
        <v>6377</v>
      </c>
      <c r="AO307" s="48" t="str">
        <f>VLOOKUP(I307,[2]Sheet1!$A$2:$H$975,1,FALSE)</f>
        <v>WINA MAULIDA</v>
      </c>
      <c r="AP307" t="str">
        <f t="shared" si="4"/>
        <v>Sama</v>
      </c>
    </row>
    <row r="308" spans="1:42" x14ac:dyDescent="0.25">
      <c r="A308" s="17">
        <v>307</v>
      </c>
      <c r="B308">
        <v>10</v>
      </c>
      <c r="C308" t="s">
        <v>6720</v>
      </c>
      <c r="D308" t="s">
        <v>6396</v>
      </c>
      <c r="E308">
        <v>8</v>
      </c>
      <c r="F308" t="s">
        <v>2888</v>
      </c>
      <c r="G308" s="44" t="s">
        <v>6708</v>
      </c>
      <c r="I308" t="s">
        <v>6382</v>
      </c>
      <c r="J308" t="s">
        <v>1</v>
      </c>
      <c r="K308" t="s">
        <v>4</v>
      </c>
      <c r="L308" s="42">
        <v>38812</v>
      </c>
      <c r="M308" s="50" t="s">
        <v>6383</v>
      </c>
      <c r="N308" t="s">
        <v>6384</v>
      </c>
      <c r="O308">
        <v>0</v>
      </c>
      <c r="Q308" t="s">
        <v>6385</v>
      </c>
      <c r="R308" t="s">
        <v>6386</v>
      </c>
      <c r="T308" s="52" t="s">
        <v>2849</v>
      </c>
      <c r="U308" t="s">
        <v>4333</v>
      </c>
      <c r="V308" s="50" t="s">
        <v>6387</v>
      </c>
      <c r="W308" s="50" t="s">
        <v>6388</v>
      </c>
      <c r="X308" s="15" t="s">
        <v>430</v>
      </c>
      <c r="Y308">
        <v>13</v>
      </c>
      <c r="Z308">
        <v>5</v>
      </c>
      <c r="AA308" t="s">
        <v>303</v>
      </c>
      <c r="AB308" t="s">
        <v>155</v>
      </c>
      <c r="AC308" t="s">
        <v>4</v>
      </c>
      <c r="AD308">
        <v>45363</v>
      </c>
      <c r="AE308" t="s">
        <v>1117</v>
      </c>
      <c r="AF308" t="s">
        <v>4336</v>
      </c>
      <c r="AH308">
        <v>4</v>
      </c>
      <c r="AI308" s="50" t="s">
        <v>6389</v>
      </c>
      <c r="AN308" t="s">
        <v>6382</v>
      </c>
      <c r="AO308" s="48" t="e">
        <f>VLOOKUP(I308,[2]Sheet1!$A$2:$H$975,1,FALSE)</f>
        <v>#N/A</v>
      </c>
      <c r="AP308" t="e">
        <f t="shared" si="4"/>
        <v>#N/A</v>
      </c>
    </row>
    <row r="309" spans="1:42" s="1" customFormat="1" ht="16.5" x14ac:dyDescent="0.3">
      <c r="A309" s="16">
        <v>1</v>
      </c>
      <c r="B309" s="1">
        <v>11</v>
      </c>
      <c r="C309" s="1" t="s">
        <v>6716</v>
      </c>
      <c r="D309" s="8" t="s">
        <v>2876</v>
      </c>
      <c r="E309" s="8">
        <v>9</v>
      </c>
      <c r="F309" s="8" t="s">
        <v>2888</v>
      </c>
      <c r="G309" s="45" t="s">
        <v>1238</v>
      </c>
      <c r="H309" s="45"/>
      <c r="I309" s="1" t="s">
        <v>2959</v>
      </c>
      <c r="J309" s="1" t="s">
        <v>9</v>
      </c>
      <c r="K309" s="1" t="s">
        <v>99</v>
      </c>
      <c r="L309" s="38">
        <v>38390</v>
      </c>
      <c r="M309" s="3" t="s">
        <v>242</v>
      </c>
      <c r="N309" s="1" t="s">
        <v>2740</v>
      </c>
      <c r="O309" s="1">
        <v>1</v>
      </c>
      <c r="P309" s="2" t="s">
        <v>3704</v>
      </c>
      <c r="Q309" s="2" t="s">
        <v>3704</v>
      </c>
      <c r="R309" s="1" t="s">
        <v>4316</v>
      </c>
      <c r="S309" s="1" t="s">
        <v>2746</v>
      </c>
      <c r="T309" s="1" t="s">
        <v>4304</v>
      </c>
      <c r="U309" s="1" t="s">
        <v>4290</v>
      </c>
      <c r="V309" s="5" t="s">
        <v>1083</v>
      </c>
      <c r="W309" s="3" t="s">
        <v>1082</v>
      </c>
      <c r="X309" s="7" t="s">
        <v>243</v>
      </c>
      <c r="Y309" s="1">
        <v>3</v>
      </c>
      <c r="Z309" s="1">
        <v>1</v>
      </c>
      <c r="AA309" s="1" t="s">
        <v>266</v>
      </c>
      <c r="AB309" s="1" t="s">
        <v>538</v>
      </c>
      <c r="AC309" s="1" t="s">
        <v>6</v>
      </c>
      <c r="AD309" s="1">
        <v>40394</v>
      </c>
      <c r="AE309" s="1" t="s">
        <v>1117</v>
      </c>
      <c r="AF309" s="1" t="s">
        <v>3702</v>
      </c>
      <c r="AG309" s="7">
        <v>1</v>
      </c>
      <c r="AH309" s="7">
        <v>4</v>
      </c>
      <c r="AI309" s="3"/>
      <c r="AJ309" s="3"/>
      <c r="AK309" s="3"/>
      <c r="AN309" s="1" t="s">
        <v>2959</v>
      </c>
      <c r="AO309" s="48" t="str">
        <f>VLOOKUP(I309,[2]Sheet1!$A$2:$H$975,1,FALSE)</f>
        <v>ACHMAD ZAELANI</v>
      </c>
      <c r="AP309" t="str">
        <f t="shared" si="4"/>
        <v>Sama</v>
      </c>
    </row>
    <row r="310" spans="1:42" s="19" customFormat="1" ht="16.5" x14ac:dyDescent="0.3">
      <c r="A310" s="18">
        <v>2</v>
      </c>
      <c r="B310" s="19">
        <v>11</v>
      </c>
      <c r="C310" s="19" t="s">
        <v>6716</v>
      </c>
      <c r="D310" s="20" t="s">
        <v>2876</v>
      </c>
      <c r="E310" s="20">
        <v>9</v>
      </c>
      <c r="F310" s="20" t="s">
        <v>2888</v>
      </c>
      <c r="G310" s="46" t="s">
        <v>1239</v>
      </c>
      <c r="H310" s="46"/>
      <c r="I310" s="19" t="s">
        <v>2960</v>
      </c>
      <c r="J310" s="19" t="s">
        <v>9</v>
      </c>
      <c r="K310" s="19" t="s">
        <v>99</v>
      </c>
      <c r="L310" s="37">
        <v>38379</v>
      </c>
      <c r="M310" s="21" t="s">
        <v>244</v>
      </c>
      <c r="N310" s="19" t="s">
        <v>4230</v>
      </c>
      <c r="O310" s="19">
        <v>0</v>
      </c>
      <c r="P310" s="24" t="s">
        <v>2746</v>
      </c>
      <c r="Q310" s="25" t="s">
        <v>3705</v>
      </c>
      <c r="R310" s="19" t="s">
        <v>3706</v>
      </c>
      <c r="S310" s="19" t="s">
        <v>2746</v>
      </c>
      <c r="V310" s="22"/>
      <c r="W310" s="21" t="s">
        <v>1081</v>
      </c>
      <c r="X310" s="23" t="s">
        <v>1080</v>
      </c>
      <c r="Y310" s="19">
        <v>1</v>
      </c>
      <c r="Z310" s="19">
        <v>13</v>
      </c>
      <c r="AC310" s="19" t="s">
        <v>2746</v>
      </c>
      <c r="AE310" s="19" t="s">
        <v>1117</v>
      </c>
      <c r="AF310" s="19" t="s">
        <v>3702</v>
      </c>
      <c r="AG310" s="23"/>
      <c r="AH310" s="23"/>
      <c r="AI310" s="21"/>
      <c r="AJ310" s="21"/>
      <c r="AK310" s="21"/>
      <c r="AN310" s="19" t="s">
        <v>2960</v>
      </c>
      <c r="AO310" s="48" t="str">
        <f>VLOOKUP(I310,[2]Sheet1!$A$2:$H$975,1,FALSE)</f>
        <v>ALDI RIVALDI</v>
      </c>
      <c r="AP310" t="str">
        <f t="shared" si="4"/>
        <v>Sama</v>
      </c>
    </row>
    <row r="311" spans="1:42" s="1" customFormat="1" ht="16.5" x14ac:dyDescent="0.3">
      <c r="A311" s="16">
        <v>3</v>
      </c>
      <c r="B311" s="1">
        <v>11</v>
      </c>
      <c r="C311" s="1" t="s">
        <v>6716</v>
      </c>
      <c r="D311" s="8" t="s">
        <v>2876</v>
      </c>
      <c r="E311" s="8">
        <v>9</v>
      </c>
      <c r="F311" s="8" t="s">
        <v>2888</v>
      </c>
      <c r="G311" s="45" t="s">
        <v>1240</v>
      </c>
      <c r="H311" s="45"/>
      <c r="I311" s="1" t="s">
        <v>2961</v>
      </c>
      <c r="J311" s="1" t="s">
        <v>9</v>
      </c>
      <c r="K311" s="1" t="s">
        <v>99</v>
      </c>
      <c r="L311" s="38">
        <v>38263</v>
      </c>
      <c r="M311" s="3" t="s">
        <v>245</v>
      </c>
      <c r="N311" s="1" t="s">
        <v>2742</v>
      </c>
      <c r="O311" s="1">
        <v>1</v>
      </c>
      <c r="P311" s="2" t="s">
        <v>4269</v>
      </c>
      <c r="Q311" s="2" t="s">
        <v>3707</v>
      </c>
      <c r="R311" s="1" t="s">
        <v>3708</v>
      </c>
      <c r="S311" s="1" t="s">
        <v>2746</v>
      </c>
      <c r="T311" s="1" t="s">
        <v>4307</v>
      </c>
      <c r="U311" s="1" t="s">
        <v>4305</v>
      </c>
      <c r="V311" s="5" t="s">
        <v>4308</v>
      </c>
      <c r="W311" s="3" t="s">
        <v>1079</v>
      </c>
      <c r="X311" s="7" t="s">
        <v>398</v>
      </c>
      <c r="Y311" s="1">
        <v>3</v>
      </c>
      <c r="Z311" s="1">
        <v>23</v>
      </c>
      <c r="AA311" s="1" t="s">
        <v>185</v>
      </c>
      <c r="AB311" s="1" t="s">
        <v>514</v>
      </c>
      <c r="AC311" s="1" t="s">
        <v>6</v>
      </c>
      <c r="AD311" s="1">
        <v>40621</v>
      </c>
      <c r="AE311" s="1" t="s">
        <v>1117</v>
      </c>
      <c r="AF311" s="1" t="s">
        <v>3702</v>
      </c>
      <c r="AG311" s="7"/>
      <c r="AH311" s="7">
        <v>2</v>
      </c>
      <c r="AI311" s="3"/>
      <c r="AJ311" s="3"/>
      <c r="AK311" s="3"/>
      <c r="AN311" s="1" t="s">
        <v>2961</v>
      </c>
      <c r="AO311" s="48" t="str">
        <f>VLOOKUP(I311,[2]Sheet1!$A$2:$H$975,1,FALSE)</f>
        <v>ANDIKA GUNTUR WENDA</v>
      </c>
      <c r="AP311" t="str">
        <f t="shared" si="4"/>
        <v>Sama</v>
      </c>
    </row>
    <row r="312" spans="1:42" s="19" customFormat="1" ht="16.5" x14ac:dyDescent="0.3">
      <c r="A312" s="18">
        <v>4</v>
      </c>
      <c r="B312" s="19">
        <v>11</v>
      </c>
      <c r="C312" s="19" t="s">
        <v>6716</v>
      </c>
      <c r="D312" s="20" t="s">
        <v>2876</v>
      </c>
      <c r="E312" s="20">
        <v>9</v>
      </c>
      <c r="F312" s="20" t="s">
        <v>2888</v>
      </c>
      <c r="G312" s="46" t="s">
        <v>1241</v>
      </c>
      <c r="H312" s="46"/>
      <c r="I312" s="19" t="s">
        <v>2962</v>
      </c>
      <c r="J312" s="19" t="s">
        <v>9</v>
      </c>
      <c r="K312" s="19" t="s">
        <v>2851</v>
      </c>
      <c r="L312" s="37">
        <v>37882</v>
      </c>
      <c r="M312" s="21" t="s">
        <v>1078</v>
      </c>
      <c r="N312" s="19" t="s">
        <v>4275</v>
      </c>
      <c r="O312" s="19">
        <v>0</v>
      </c>
      <c r="P312" s="24" t="s">
        <v>2746</v>
      </c>
      <c r="Q312" s="25" t="s">
        <v>3709</v>
      </c>
      <c r="R312" s="19" t="s">
        <v>3710</v>
      </c>
      <c r="S312" s="19" t="s">
        <v>2746</v>
      </c>
      <c r="V312" s="22" t="s">
        <v>1077</v>
      </c>
      <c r="W312" s="21" t="s">
        <v>1076</v>
      </c>
      <c r="X312" s="23" t="s">
        <v>630</v>
      </c>
      <c r="Y312" s="19">
        <v>2</v>
      </c>
      <c r="Z312" s="19">
        <v>9</v>
      </c>
      <c r="AA312" s="19" t="s">
        <v>334</v>
      </c>
      <c r="AC312" s="19" t="s">
        <v>4</v>
      </c>
      <c r="AE312" s="19" t="s">
        <v>1117</v>
      </c>
      <c r="AF312" s="19" t="s">
        <v>3702</v>
      </c>
      <c r="AG312" s="23">
        <v>2</v>
      </c>
      <c r="AH312" s="23">
        <v>1</v>
      </c>
      <c r="AI312" s="21"/>
      <c r="AJ312" s="21"/>
      <c r="AK312" s="21"/>
      <c r="AN312" s="19" t="s">
        <v>2962</v>
      </c>
      <c r="AO312" s="48" t="e">
        <f>VLOOKUP(I312,[2]Sheet1!$A$2:$H$975,1,FALSE)</f>
        <v>#N/A</v>
      </c>
      <c r="AP312" t="e">
        <f t="shared" si="4"/>
        <v>#N/A</v>
      </c>
    </row>
    <row r="313" spans="1:42" s="1" customFormat="1" ht="16.5" x14ac:dyDescent="0.3">
      <c r="A313" s="16">
        <v>5</v>
      </c>
      <c r="B313" s="1">
        <v>11</v>
      </c>
      <c r="C313" s="1" t="s">
        <v>6716</v>
      </c>
      <c r="D313" s="8" t="s">
        <v>2876</v>
      </c>
      <c r="E313" s="8">
        <v>9</v>
      </c>
      <c r="F313" s="8" t="s">
        <v>2888</v>
      </c>
      <c r="G313" s="45" t="s">
        <v>1242</v>
      </c>
      <c r="H313" s="45"/>
      <c r="I313" s="1" t="s">
        <v>2963</v>
      </c>
      <c r="J313" s="1" t="s">
        <v>9</v>
      </c>
      <c r="K313" s="1" t="s">
        <v>3665</v>
      </c>
      <c r="L313" s="38">
        <v>38400</v>
      </c>
      <c r="M313" s="3" t="s">
        <v>1075</v>
      </c>
      <c r="N313" s="1" t="s">
        <v>2857</v>
      </c>
      <c r="O313" s="1">
        <v>1</v>
      </c>
      <c r="P313" s="9" t="s">
        <v>4293</v>
      </c>
      <c r="Q313" s="2" t="s">
        <v>4294</v>
      </c>
      <c r="R313" s="1" t="s">
        <v>4212</v>
      </c>
      <c r="S313" s="1" t="s">
        <v>2746</v>
      </c>
      <c r="T313" s="1" t="s">
        <v>4289</v>
      </c>
      <c r="U313" s="1" t="s">
        <v>4295</v>
      </c>
      <c r="V313" s="5" t="s">
        <v>1074</v>
      </c>
      <c r="W313" s="3" t="s">
        <v>1073</v>
      </c>
      <c r="X313" s="7" t="s">
        <v>1072</v>
      </c>
      <c r="Y313" s="1">
        <v>1</v>
      </c>
      <c r="Z313" s="1">
        <v>0</v>
      </c>
      <c r="AA313" s="1" t="s">
        <v>1071</v>
      </c>
      <c r="AB313" s="1" t="s">
        <v>1070</v>
      </c>
      <c r="AC313" s="1" t="s">
        <v>3665</v>
      </c>
      <c r="AD313" s="1">
        <v>5763</v>
      </c>
      <c r="AE313" s="1" t="s">
        <v>4273</v>
      </c>
      <c r="AF313" s="1" t="s">
        <v>3702</v>
      </c>
      <c r="AG313" s="7">
        <v>2</v>
      </c>
      <c r="AH313" s="7">
        <v>1</v>
      </c>
      <c r="AI313" s="3"/>
      <c r="AJ313" s="3"/>
      <c r="AK313" s="3"/>
      <c r="AN313" s="1" t="s">
        <v>2963</v>
      </c>
      <c r="AO313" s="48" t="e">
        <f>VLOOKUP(I313,[2]Sheet1!$A$2:$H$975,1,FALSE)</f>
        <v>#N/A</v>
      </c>
      <c r="AP313" t="e">
        <f t="shared" si="4"/>
        <v>#N/A</v>
      </c>
    </row>
    <row r="314" spans="1:42" s="19" customFormat="1" ht="16.5" x14ac:dyDescent="0.3">
      <c r="A314" s="18">
        <v>6</v>
      </c>
      <c r="B314" s="19">
        <v>11</v>
      </c>
      <c r="C314" s="19" t="s">
        <v>6716</v>
      </c>
      <c r="D314" s="20" t="s">
        <v>2876</v>
      </c>
      <c r="E314" s="20">
        <v>9</v>
      </c>
      <c r="F314" s="20" t="s">
        <v>2888</v>
      </c>
      <c r="G314" s="46" t="s">
        <v>1243</v>
      </c>
      <c r="H314" s="46"/>
      <c r="I314" s="19" t="s">
        <v>2964</v>
      </c>
      <c r="J314" s="19" t="s">
        <v>9</v>
      </c>
      <c r="K314" s="19" t="s">
        <v>99</v>
      </c>
      <c r="L314" s="37">
        <v>38582</v>
      </c>
      <c r="M314" s="21">
        <v>0</v>
      </c>
      <c r="N314" s="19" t="s">
        <v>4236</v>
      </c>
      <c r="O314" s="19">
        <v>0</v>
      </c>
      <c r="P314" s="24" t="s">
        <v>2746</v>
      </c>
      <c r="Q314" s="25" t="s">
        <v>3711</v>
      </c>
      <c r="R314" s="19" t="s">
        <v>3712</v>
      </c>
      <c r="S314" s="19" t="s">
        <v>2746</v>
      </c>
      <c r="T314" s="19" t="s">
        <v>4305</v>
      </c>
      <c r="U314" s="19" t="s">
        <v>4290</v>
      </c>
      <c r="V314" s="22" t="s">
        <v>4306</v>
      </c>
      <c r="W314" s="21" t="s">
        <v>1069</v>
      </c>
      <c r="X314" s="23" t="s">
        <v>1068</v>
      </c>
      <c r="Y314" s="19">
        <v>1</v>
      </c>
      <c r="Z314" s="19">
        <v>27</v>
      </c>
      <c r="AA314" s="19" t="s">
        <v>501</v>
      </c>
      <c r="AB314" s="19" t="s">
        <v>514</v>
      </c>
      <c r="AC314" s="19" t="s">
        <v>6</v>
      </c>
      <c r="AD314" s="19">
        <v>40624</v>
      </c>
      <c r="AE314" s="19" t="s">
        <v>1117</v>
      </c>
      <c r="AF314" s="19" t="s">
        <v>3702</v>
      </c>
      <c r="AG314" s="23"/>
      <c r="AH314" s="23">
        <v>1</v>
      </c>
      <c r="AI314" s="21"/>
      <c r="AJ314" s="21"/>
      <c r="AK314" s="21"/>
      <c r="AN314" s="19" t="s">
        <v>2964</v>
      </c>
      <c r="AO314" s="48" t="str">
        <f>VLOOKUP(I314,[2]Sheet1!$A$2:$H$975,1,FALSE)</f>
        <v>Darul Asby Shiddiq</v>
      </c>
      <c r="AP314" t="str">
        <f t="shared" si="4"/>
        <v>Sama</v>
      </c>
    </row>
    <row r="315" spans="1:42" s="1" customFormat="1" ht="16.5" x14ac:dyDescent="0.3">
      <c r="A315" s="16">
        <v>7</v>
      </c>
      <c r="B315" s="1">
        <v>11</v>
      </c>
      <c r="C315" s="1" t="s">
        <v>6716</v>
      </c>
      <c r="D315" s="8" t="s">
        <v>2876</v>
      </c>
      <c r="E315" s="8">
        <v>9</v>
      </c>
      <c r="F315" s="8" t="s">
        <v>2888</v>
      </c>
      <c r="G315" s="45" t="s">
        <v>1243</v>
      </c>
      <c r="H315" s="45"/>
      <c r="I315" s="1" t="s">
        <v>4228</v>
      </c>
      <c r="J315" s="1" t="s">
        <v>9</v>
      </c>
      <c r="K315" s="1" t="s">
        <v>2851</v>
      </c>
      <c r="L315" s="38">
        <v>38219</v>
      </c>
      <c r="M315" s="3" t="s">
        <v>4296</v>
      </c>
      <c r="N315" s="1" t="s">
        <v>2723</v>
      </c>
      <c r="O315" s="1">
        <v>1</v>
      </c>
      <c r="P315" s="1" t="s">
        <v>4297</v>
      </c>
      <c r="Q315" s="2" t="s">
        <v>4317</v>
      </c>
      <c r="R315" s="1" t="s">
        <v>4318</v>
      </c>
      <c r="S315" s="1" t="s">
        <v>2746</v>
      </c>
      <c r="T315" s="1" t="s">
        <v>4289</v>
      </c>
      <c r="U315" s="1" t="s">
        <v>4305</v>
      </c>
      <c r="V315" s="5" t="s">
        <v>4319</v>
      </c>
      <c r="W315" s="3" t="s">
        <v>4320</v>
      </c>
      <c r="X315" s="7" t="s">
        <v>4321</v>
      </c>
      <c r="Y315" s="1">
        <v>2</v>
      </c>
      <c r="Z315" s="1">
        <v>1</v>
      </c>
      <c r="AA315" s="1" t="s">
        <v>729</v>
      </c>
      <c r="AB315" s="1" t="s">
        <v>4314</v>
      </c>
      <c r="AC315" s="1" t="s">
        <v>4</v>
      </c>
      <c r="AD315" s="1">
        <v>45364</v>
      </c>
      <c r="AE315" s="1" t="s">
        <v>1117</v>
      </c>
      <c r="AF315" s="1" t="s">
        <v>3702</v>
      </c>
      <c r="AG315" s="7"/>
      <c r="AH315" s="7">
        <v>1</v>
      </c>
      <c r="AI315" s="3"/>
      <c r="AJ315" s="3"/>
      <c r="AK315" s="3"/>
      <c r="AN315" s="1" t="s">
        <v>4228</v>
      </c>
      <c r="AO315" s="48" t="e">
        <f>VLOOKUP(I315,[2]Sheet1!$A$2:$H$975,1,FALSE)</f>
        <v>#N/A</v>
      </c>
      <c r="AP315" t="e">
        <f t="shared" si="4"/>
        <v>#N/A</v>
      </c>
    </row>
    <row r="316" spans="1:42" s="1" customFormat="1" ht="16.5" x14ac:dyDescent="0.3">
      <c r="A316" s="16">
        <v>8</v>
      </c>
      <c r="B316" s="1">
        <v>11</v>
      </c>
      <c r="C316" s="1" t="s">
        <v>6716</v>
      </c>
      <c r="D316" s="8" t="s">
        <v>2876</v>
      </c>
      <c r="E316" s="20">
        <v>9</v>
      </c>
      <c r="F316" s="8" t="s">
        <v>2888</v>
      </c>
      <c r="G316" s="45" t="s">
        <v>1244</v>
      </c>
      <c r="H316" s="45"/>
      <c r="I316" s="4" t="s">
        <v>2965</v>
      </c>
      <c r="J316" s="1" t="s">
        <v>9</v>
      </c>
      <c r="K316" s="1" t="s">
        <v>3666</v>
      </c>
      <c r="L316" s="38">
        <v>38377</v>
      </c>
      <c r="M316" s="3" t="s">
        <v>246</v>
      </c>
      <c r="N316" s="1" t="s">
        <v>2740</v>
      </c>
      <c r="O316" s="1">
        <v>1</v>
      </c>
      <c r="P316" s="2" t="s">
        <v>4270</v>
      </c>
      <c r="Q316" s="2" t="s">
        <v>4270</v>
      </c>
      <c r="R316" s="1" t="s">
        <v>4271</v>
      </c>
      <c r="S316" s="1" t="s">
        <v>2746</v>
      </c>
      <c r="T316" s="1" t="s">
        <v>4305</v>
      </c>
      <c r="U316" s="1" t="s">
        <v>4290</v>
      </c>
      <c r="V316" s="5" t="s">
        <v>1067</v>
      </c>
      <c r="W316" s="3" t="s">
        <v>1066</v>
      </c>
      <c r="X316" s="7" t="s">
        <v>1065</v>
      </c>
      <c r="Y316" s="1">
        <v>1</v>
      </c>
      <c r="Z316" s="1">
        <v>2</v>
      </c>
      <c r="AA316" s="1" t="s">
        <v>1064</v>
      </c>
      <c r="AB316" s="1" t="s">
        <v>1063</v>
      </c>
      <c r="AC316" s="1" t="s">
        <v>4272</v>
      </c>
      <c r="AD316" s="1">
        <v>57783</v>
      </c>
      <c r="AE316" s="1" t="s">
        <v>4273</v>
      </c>
      <c r="AF316" s="1" t="s">
        <v>3702</v>
      </c>
      <c r="AG316" s="7">
        <v>1</v>
      </c>
      <c r="AH316" s="7">
        <v>1</v>
      </c>
      <c r="AI316" s="3"/>
      <c r="AJ316" s="3"/>
      <c r="AK316" s="3"/>
      <c r="AN316" s="4" t="s">
        <v>2965</v>
      </c>
      <c r="AO316" s="48" t="e">
        <f>VLOOKUP(I316,[2]Sheet1!$A$2:$H$975,1,FALSE)</f>
        <v>#N/A</v>
      </c>
      <c r="AP316" t="e">
        <f t="shared" si="4"/>
        <v>#N/A</v>
      </c>
    </row>
    <row r="317" spans="1:42" s="1" customFormat="1" ht="16.5" x14ac:dyDescent="0.3">
      <c r="A317" s="16">
        <v>9</v>
      </c>
      <c r="B317" s="1">
        <v>11</v>
      </c>
      <c r="C317" s="1" t="s">
        <v>6716</v>
      </c>
      <c r="D317" s="8" t="s">
        <v>2876</v>
      </c>
      <c r="E317" s="8">
        <v>9</v>
      </c>
      <c r="F317" s="8" t="s">
        <v>2888</v>
      </c>
      <c r="G317" s="45" t="s">
        <v>1245</v>
      </c>
      <c r="H317" s="45"/>
      <c r="I317" s="1" t="s">
        <v>2966</v>
      </c>
      <c r="J317" s="1" t="s">
        <v>9</v>
      </c>
      <c r="K317" s="1" t="s">
        <v>2851</v>
      </c>
      <c r="L317" s="38">
        <v>38433</v>
      </c>
      <c r="M317" s="3" t="s">
        <v>4235</v>
      </c>
      <c r="N317" s="1" t="s">
        <v>4230</v>
      </c>
      <c r="O317" s="1">
        <v>1</v>
      </c>
      <c r="P317" s="2" t="s">
        <v>3713</v>
      </c>
      <c r="Q317" s="2" t="s">
        <v>3713</v>
      </c>
      <c r="R317" s="1" t="s">
        <v>3714</v>
      </c>
      <c r="S317" s="1" t="s">
        <v>2746</v>
      </c>
      <c r="T317" s="1" t="s">
        <v>4304</v>
      </c>
      <c r="U317" s="1" t="s">
        <v>4290</v>
      </c>
      <c r="V317" s="5" t="s">
        <v>1062</v>
      </c>
      <c r="W317" s="3" t="s">
        <v>1061</v>
      </c>
      <c r="X317" s="7" t="s">
        <v>349</v>
      </c>
      <c r="Y317" s="1">
        <v>3</v>
      </c>
      <c r="Z317" s="1">
        <v>6</v>
      </c>
      <c r="AA317" s="1" t="s">
        <v>347</v>
      </c>
      <c r="AB317" s="1" t="s">
        <v>155</v>
      </c>
      <c r="AC317" s="1" t="s">
        <v>4</v>
      </c>
      <c r="AD317" s="1">
        <v>45363</v>
      </c>
      <c r="AE317" s="1" t="s">
        <v>1117</v>
      </c>
      <c r="AF317" s="1" t="s">
        <v>3702</v>
      </c>
      <c r="AG317" s="7">
        <v>2</v>
      </c>
      <c r="AH317" s="7">
        <v>1</v>
      </c>
      <c r="AI317" s="3"/>
      <c r="AJ317" s="3"/>
      <c r="AK317" s="3"/>
      <c r="AN317" s="1" t="s">
        <v>2966</v>
      </c>
      <c r="AO317" s="48" t="str">
        <f>VLOOKUP(I317,[2]Sheet1!$A$2:$H$975,1,FALSE)</f>
        <v>ega praseptia</v>
      </c>
      <c r="AP317" t="str">
        <f t="shared" si="4"/>
        <v>Sama</v>
      </c>
    </row>
    <row r="318" spans="1:42" s="1" customFormat="1" ht="16.5" x14ac:dyDescent="0.3">
      <c r="A318" s="16">
        <v>10</v>
      </c>
      <c r="B318" s="1">
        <v>11</v>
      </c>
      <c r="C318" s="1" t="s">
        <v>6716</v>
      </c>
      <c r="D318" s="8" t="s">
        <v>2876</v>
      </c>
      <c r="E318" s="20">
        <v>9</v>
      </c>
      <c r="F318" s="8" t="s">
        <v>2888</v>
      </c>
      <c r="G318" s="45" t="s">
        <v>1246</v>
      </c>
      <c r="H318" s="45"/>
      <c r="I318" s="1" t="s">
        <v>2967</v>
      </c>
      <c r="J318" s="1" t="s">
        <v>9</v>
      </c>
      <c r="K318" s="1" t="s">
        <v>2851</v>
      </c>
      <c r="L318" s="38">
        <v>38114</v>
      </c>
      <c r="M318" s="3" t="s">
        <v>238</v>
      </c>
      <c r="N318" s="1" t="s">
        <v>4275</v>
      </c>
      <c r="O318" s="1">
        <v>1</v>
      </c>
      <c r="P318" s="9" t="s">
        <v>4291</v>
      </c>
      <c r="Q318" s="2" t="s">
        <v>4291</v>
      </c>
      <c r="R318" s="1" t="s">
        <v>4292</v>
      </c>
      <c r="S318" s="1" t="s">
        <v>2746</v>
      </c>
      <c r="T318" s="1" t="s">
        <v>4289</v>
      </c>
      <c r="U318" s="1" t="s">
        <v>4290</v>
      </c>
      <c r="V318" s="5" t="s">
        <v>1060</v>
      </c>
      <c r="W318" s="3" t="s">
        <v>1059</v>
      </c>
      <c r="X318" s="7" t="s">
        <v>1058</v>
      </c>
      <c r="Y318" s="1">
        <v>4</v>
      </c>
      <c r="Z318" s="1">
        <v>9</v>
      </c>
      <c r="AA318" s="1" t="s">
        <v>334</v>
      </c>
      <c r="AB318" s="1" t="s">
        <v>155</v>
      </c>
      <c r="AC318" s="1" t="s">
        <v>4</v>
      </c>
      <c r="AD318" s="1">
        <v>45363</v>
      </c>
      <c r="AE318" s="1" t="s">
        <v>1117</v>
      </c>
      <c r="AF318" s="1" t="s">
        <v>3702</v>
      </c>
      <c r="AG318" s="7">
        <v>2</v>
      </c>
      <c r="AH318" s="7">
        <v>2</v>
      </c>
      <c r="AI318" s="3"/>
      <c r="AJ318" s="3"/>
      <c r="AK318" s="3"/>
      <c r="AN318" s="1" t="s">
        <v>2967</v>
      </c>
      <c r="AO318" s="48" t="e">
        <f>VLOOKUP(I318,[2]Sheet1!$A$2:$H$975,1,FALSE)</f>
        <v>#N/A</v>
      </c>
      <c r="AP318" t="e">
        <f t="shared" si="4"/>
        <v>#N/A</v>
      </c>
    </row>
    <row r="319" spans="1:42" s="1" customFormat="1" ht="16.5" x14ac:dyDescent="0.3">
      <c r="A319" s="16">
        <v>11</v>
      </c>
      <c r="B319" s="1">
        <v>11</v>
      </c>
      <c r="C319" s="1" t="s">
        <v>6716</v>
      </c>
      <c r="D319" s="8" t="s">
        <v>2876</v>
      </c>
      <c r="E319" s="8">
        <v>9</v>
      </c>
      <c r="F319" s="8" t="s">
        <v>2888</v>
      </c>
      <c r="G319" s="45" t="s">
        <v>1247</v>
      </c>
      <c r="H319" s="45"/>
      <c r="I319" s="1" t="s">
        <v>2968</v>
      </c>
      <c r="J319" s="1" t="s">
        <v>9</v>
      </c>
      <c r="K319" s="1" t="s">
        <v>2851</v>
      </c>
      <c r="L319" s="38">
        <v>38409</v>
      </c>
      <c r="M319" s="3" t="s">
        <v>248</v>
      </c>
      <c r="N319" s="1" t="s">
        <v>2723</v>
      </c>
      <c r="O319" s="1">
        <v>1</v>
      </c>
      <c r="P319" s="2" t="s">
        <v>3715</v>
      </c>
      <c r="Q319" s="2" t="s">
        <v>3715</v>
      </c>
      <c r="R319" s="1" t="s">
        <v>3716</v>
      </c>
      <c r="S319" s="1" t="s">
        <v>2746</v>
      </c>
      <c r="T319" s="1" t="s">
        <v>4305</v>
      </c>
      <c r="U319" s="1" t="s">
        <v>4305</v>
      </c>
      <c r="V319" s="5" t="s">
        <v>1057</v>
      </c>
      <c r="W319" s="3" t="s">
        <v>1056</v>
      </c>
      <c r="X319" s="7" t="s">
        <v>433</v>
      </c>
      <c r="Y319" s="1">
        <v>2</v>
      </c>
      <c r="Z319" s="1">
        <v>8</v>
      </c>
      <c r="AA319" s="1" t="s">
        <v>295</v>
      </c>
      <c r="AB319" s="1" t="s">
        <v>155</v>
      </c>
      <c r="AC319" s="1" t="s">
        <v>4</v>
      </c>
      <c r="AD319" s="1">
        <v>45363</v>
      </c>
      <c r="AE319" s="1" t="s">
        <v>1117</v>
      </c>
      <c r="AF319" s="1" t="s">
        <v>3702</v>
      </c>
      <c r="AG319" s="7">
        <v>2</v>
      </c>
      <c r="AH319" s="7">
        <v>1</v>
      </c>
      <c r="AI319" s="3"/>
      <c r="AJ319" s="3"/>
      <c r="AK319" s="3"/>
      <c r="AN319" s="1" t="s">
        <v>2968</v>
      </c>
      <c r="AO319" s="48" t="str">
        <f>VLOOKUP(I319,[2]Sheet1!$A$2:$H$975,1,FALSE)</f>
        <v>FARHAN FAUZAN</v>
      </c>
      <c r="AP319" t="str">
        <f t="shared" si="4"/>
        <v>Sama</v>
      </c>
    </row>
    <row r="320" spans="1:42" s="1" customFormat="1" ht="16.5" x14ac:dyDescent="0.3">
      <c r="A320" s="16">
        <v>12</v>
      </c>
      <c r="B320" s="1">
        <v>11</v>
      </c>
      <c r="C320" s="1" t="s">
        <v>6716</v>
      </c>
      <c r="D320" s="8" t="s">
        <v>2876</v>
      </c>
      <c r="E320" s="20">
        <v>9</v>
      </c>
      <c r="F320" s="8" t="s">
        <v>2888</v>
      </c>
      <c r="G320" s="45" t="s">
        <v>1248</v>
      </c>
      <c r="H320" s="45"/>
      <c r="I320" s="1" t="s">
        <v>4274</v>
      </c>
      <c r="J320" s="1" t="s">
        <v>9</v>
      </c>
      <c r="K320" s="1" t="s">
        <v>2851</v>
      </c>
      <c r="L320" s="38">
        <v>38219</v>
      </c>
      <c r="M320" s="3" t="s">
        <v>1055</v>
      </c>
      <c r="N320" s="1" t="s">
        <v>4275</v>
      </c>
      <c r="O320" s="1">
        <v>1</v>
      </c>
      <c r="P320" s="2" t="s">
        <v>3717</v>
      </c>
      <c r="Q320" s="2" t="s">
        <v>3717</v>
      </c>
      <c r="R320" s="1" t="s">
        <v>3718</v>
      </c>
      <c r="S320" s="1" t="s">
        <v>2746</v>
      </c>
      <c r="T320" s="1" t="s">
        <v>4305</v>
      </c>
      <c r="U320" s="1" t="s">
        <v>4290</v>
      </c>
      <c r="V320" s="5" t="s">
        <v>1054</v>
      </c>
      <c r="W320" s="3" t="s">
        <v>1053</v>
      </c>
      <c r="X320" s="7" t="s">
        <v>611</v>
      </c>
      <c r="Y320" s="1">
        <v>2</v>
      </c>
      <c r="Z320" s="1">
        <v>3</v>
      </c>
      <c r="AA320" s="1" t="s">
        <v>347</v>
      </c>
      <c r="AB320" s="1" t="s">
        <v>155</v>
      </c>
      <c r="AC320" s="1" t="s">
        <v>4</v>
      </c>
      <c r="AD320" s="1">
        <v>45363</v>
      </c>
      <c r="AE320" s="1" t="s">
        <v>1117</v>
      </c>
      <c r="AF320" s="1" t="s">
        <v>3702</v>
      </c>
      <c r="AG320" s="7">
        <v>3</v>
      </c>
      <c r="AH320" s="7">
        <v>1</v>
      </c>
      <c r="AI320" s="3"/>
      <c r="AJ320" s="3"/>
      <c r="AK320" s="3"/>
      <c r="AN320" s="1" t="s">
        <v>4274</v>
      </c>
      <c r="AO320" s="48" t="e">
        <f>VLOOKUP(I320,[2]Sheet1!$A$2:$H$975,1,FALSE)</f>
        <v>#N/A</v>
      </c>
      <c r="AP320" t="e">
        <f t="shared" si="4"/>
        <v>#N/A</v>
      </c>
    </row>
    <row r="321" spans="1:50" s="19" customFormat="1" ht="16.5" x14ac:dyDescent="0.3">
      <c r="A321" s="18">
        <v>13</v>
      </c>
      <c r="B321" s="19">
        <v>11</v>
      </c>
      <c r="C321" s="19" t="s">
        <v>6716</v>
      </c>
      <c r="D321" s="20" t="s">
        <v>2876</v>
      </c>
      <c r="E321" s="8">
        <v>9</v>
      </c>
      <c r="F321" s="20" t="s">
        <v>2888</v>
      </c>
      <c r="G321" s="46" t="s">
        <v>1249</v>
      </c>
      <c r="H321" s="46"/>
      <c r="I321" s="19" t="s">
        <v>2969</v>
      </c>
      <c r="J321" s="19" t="s">
        <v>9</v>
      </c>
      <c r="K321" s="19" t="s">
        <v>2851</v>
      </c>
      <c r="L321" s="37">
        <v>38210</v>
      </c>
      <c r="M321" s="21" t="s">
        <v>1052</v>
      </c>
      <c r="N321" s="19" t="s">
        <v>4275</v>
      </c>
      <c r="O321" s="19">
        <v>0</v>
      </c>
      <c r="P321" s="24" t="s">
        <v>2746</v>
      </c>
      <c r="Q321" s="25" t="s">
        <v>3719</v>
      </c>
      <c r="R321" s="19" t="s">
        <v>3720</v>
      </c>
      <c r="S321" s="19" t="s">
        <v>2746</v>
      </c>
      <c r="V321" s="22"/>
      <c r="W321" s="21" t="s">
        <v>1051</v>
      </c>
      <c r="X321" s="23" t="s">
        <v>442</v>
      </c>
      <c r="Y321" s="19">
        <v>2</v>
      </c>
      <c r="Z321" s="19">
        <v>4</v>
      </c>
      <c r="AA321" s="19" t="s">
        <v>287</v>
      </c>
      <c r="AC321" s="19" t="s">
        <v>4</v>
      </c>
      <c r="AE321" s="19" t="s">
        <v>1117</v>
      </c>
      <c r="AF321" s="19" t="s">
        <v>3702</v>
      </c>
      <c r="AG321" s="23"/>
      <c r="AH321" s="23"/>
      <c r="AI321" s="21"/>
      <c r="AJ321" s="21"/>
      <c r="AK321" s="21"/>
      <c r="AN321" s="19" t="s">
        <v>2969</v>
      </c>
      <c r="AO321" s="48" t="e">
        <f>VLOOKUP(I321,[2]Sheet1!$A$2:$H$975,1,FALSE)</f>
        <v>#N/A</v>
      </c>
      <c r="AP321" t="e">
        <f t="shared" si="4"/>
        <v>#N/A</v>
      </c>
    </row>
    <row r="322" spans="1:50" s="19" customFormat="1" ht="16.5" x14ac:dyDescent="0.3">
      <c r="A322" s="18">
        <v>14</v>
      </c>
      <c r="B322" s="19">
        <v>11</v>
      </c>
      <c r="C322" s="19" t="s">
        <v>6716</v>
      </c>
      <c r="D322" s="20" t="s">
        <v>2876</v>
      </c>
      <c r="E322" s="20">
        <v>9</v>
      </c>
      <c r="F322" s="20" t="s">
        <v>2888</v>
      </c>
      <c r="G322" s="46" t="s">
        <v>1250</v>
      </c>
      <c r="H322" s="46"/>
      <c r="I322" s="19" t="s">
        <v>2970</v>
      </c>
      <c r="J322" s="19" t="s">
        <v>9</v>
      </c>
      <c r="K322" s="19" t="s">
        <v>2851</v>
      </c>
      <c r="L322" s="37">
        <v>38118</v>
      </c>
      <c r="M322" s="21" t="s">
        <v>249</v>
      </c>
      <c r="N322" s="19" t="s">
        <v>4229</v>
      </c>
      <c r="O322" s="19">
        <v>0</v>
      </c>
      <c r="P322" s="24" t="s">
        <v>2746</v>
      </c>
      <c r="Q322" s="25" t="s">
        <v>3721</v>
      </c>
      <c r="R322" s="19" t="s">
        <v>3722</v>
      </c>
      <c r="S322" s="19" t="s">
        <v>2746</v>
      </c>
      <c r="V322" s="22"/>
      <c r="W322" s="21" t="s">
        <v>1050</v>
      </c>
      <c r="X322" s="23" t="s">
        <v>1049</v>
      </c>
      <c r="Y322" s="19">
        <v>3</v>
      </c>
      <c r="Z322" s="19">
        <v>2</v>
      </c>
      <c r="AA322" s="19" t="s">
        <v>303</v>
      </c>
      <c r="AC322" s="19" t="s">
        <v>2746</v>
      </c>
      <c r="AE322" s="19" t="s">
        <v>1117</v>
      </c>
      <c r="AF322" s="19" t="s">
        <v>3702</v>
      </c>
      <c r="AG322" s="23"/>
      <c r="AH322" s="23"/>
      <c r="AI322" s="21"/>
      <c r="AJ322" s="21"/>
      <c r="AK322" s="21"/>
      <c r="AN322" s="19" t="s">
        <v>2970</v>
      </c>
      <c r="AO322" s="48" t="e">
        <f>VLOOKUP(I322,[2]Sheet1!$A$2:$H$975,1,FALSE)</f>
        <v>#N/A</v>
      </c>
      <c r="AP322" t="e">
        <f t="shared" si="4"/>
        <v>#N/A</v>
      </c>
    </row>
    <row r="323" spans="1:50" s="19" customFormat="1" ht="16.5" x14ac:dyDescent="0.3">
      <c r="A323" s="18">
        <v>15</v>
      </c>
      <c r="B323" s="19">
        <v>11</v>
      </c>
      <c r="C323" s="19" t="s">
        <v>6716</v>
      </c>
      <c r="D323" s="20" t="s">
        <v>2876</v>
      </c>
      <c r="E323" s="8">
        <v>9</v>
      </c>
      <c r="F323" s="20" t="s">
        <v>2888</v>
      </c>
      <c r="G323" s="46"/>
      <c r="H323" s="46"/>
      <c r="I323" s="19" t="s">
        <v>2971</v>
      </c>
      <c r="J323" s="19" t="s">
        <v>9</v>
      </c>
      <c r="K323" s="19" t="s">
        <v>99</v>
      </c>
      <c r="L323" s="37">
        <v>38866</v>
      </c>
      <c r="M323" s="21" t="s">
        <v>250</v>
      </c>
      <c r="N323" s="19" t="s">
        <v>2740</v>
      </c>
      <c r="O323" s="19">
        <v>0</v>
      </c>
      <c r="P323" s="24" t="s">
        <v>2746</v>
      </c>
      <c r="Q323" s="25" t="s">
        <v>3723</v>
      </c>
      <c r="R323" s="19" t="s">
        <v>3724</v>
      </c>
      <c r="S323" s="19" t="s">
        <v>2746</v>
      </c>
      <c r="V323" s="22"/>
      <c r="W323" s="21" t="s">
        <v>1048</v>
      </c>
      <c r="X323" s="23" t="s">
        <v>1033</v>
      </c>
      <c r="Y323" s="19">
        <v>2</v>
      </c>
      <c r="Z323" s="19">
        <v>3</v>
      </c>
      <c r="AA323" s="19" t="s">
        <v>322</v>
      </c>
      <c r="AC323" s="19" t="s">
        <v>6</v>
      </c>
      <c r="AE323" s="19" t="s">
        <v>1117</v>
      </c>
      <c r="AF323" s="19" t="s">
        <v>3702</v>
      </c>
      <c r="AG323" s="23"/>
      <c r="AH323" s="23"/>
      <c r="AI323" s="21"/>
      <c r="AJ323" s="21"/>
      <c r="AK323" s="21"/>
      <c r="AN323" s="19" t="s">
        <v>2971</v>
      </c>
      <c r="AO323" s="48" t="e">
        <f>VLOOKUP(I323,[2]Sheet1!$A$2:$H$975,1,FALSE)</f>
        <v>#N/A</v>
      </c>
      <c r="AP323" t="e">
        <f t="shared" ref="AP323:AP386" si="5">IF(AO323=I323,"Sama", "Tidak sama")</f>
        <v>#N/A</v>
      </c>
    </row>
    <row r="324" spans="1:50" s="1" customFormat="1" ht="16.5" x14ac:dyDescent="0.3">
      <c r="A324" s="16">
        <v>16</v>
      </c>
      <c r="B324" s="1">
        <v>11</v>
      </c>
      <c r="C324" s="1" t="s">
        <v>6716</v>
      </c>
      <c r="D324" s="8" t="s">
        <v>2876</v>
      </c>
      <c r="E324" s="20">
        <v>9</v>
      </c>
      <c r="F324" s="8" t="s">
        <v>2888</v>
      </c>
      <c r="G324" s="45" t="s">
        <v>1251</v>
      </c>
      <c r="H324" s="45"/>
      <c r="I324" s="1" t="s">
        <v>2972</v>
      </c>
      <c r="J324" s="1" t="s">
        <v>9</v>
      </c>
      <c r="K324" s="1" t="s">
        <v>99</v>
      </c>
      <c r="L324" s="38">
        <v>38154</v>
      </c>
      <c r="M324" s="3" t="s">
        <v>251</v>
      </c>
      <c r="N324" s="1" t="s">
        <v>2740</v>
      </c>
      <c r="O324" s="1">
        <v>1</v>
      </c>
      <c r="P324" s="2" t="s">
        <v>2915</v>
      </c>
      <c r="Q324" s="2" t="s">
        <v>2915</v>
      </c>
      <c r="R324" s="1" t="s">
        <v>3725</v>
      </c>
      <c r="S324" s="1" t="s">
        <v>2746</v>
      </c>
      <c r="T324" s="1" t="s">
        <v>4289</v>
      </c>
      <c r="U324" s="1" t="s">
        <v>4290</v>
      </c>
      <c r="V324" s="5" t="s">
        <v>1047</v>
      </c>
      <c r="W324" s="3" t="s">
        <v>1046</v>
      </c>
      <c r="X324" s="7" t="s">
        <v>252</v>
      </c>
      <c r="Y324" s="1">
        <v>1</v>
      </c>
      <c r="Z324" s="1">
        <v>4</v>
      </c>
      <c r="AA324" s="1" t="s">
        <v>344</v>
      </c>
      <c r="AB324" s="1" t="s">
        <v>538</v>
      </c>
      <c r="AC324" s="1" t="s">
        <v>6</v>
      </c>
      <c r="AD324" s="1">
        <v>40394</v>
      </c>
      <c r="AE324" s="1" t="s">
        <v>1117</v>
      </c>
      <c r="AF324" s="1" t="s">
        <v>3702</v>
      </c>
      <c r="AG324" s="7"/>
      <c r="AH324" s="7">
        <v>5</v>
      </c>
      <c r="AI324" s="3"/>
      <c r="AJ324" s="3"/>
      <c r="AK324" s="3"/>
      <c r="AN324" s="1" t="s">
        <v>2972</v>
      </c>
      <c r="AO324" s="48" t="str">
        <f>VLOOKUP(I324,[2]Sheet1!$A$2:$H$975,1,FALSE)</f>
        <v>Krisna Firdaus</v>
      </c>
      <c r="AP324" t="str">
        <f t="shared" si="5"/>
        <v>Sama</v>
      </c>
    </row>
    <row r="325" spans="1:50" s="1" customFormat="1" ht="16.5" x14ac:dyDescent="0.3">
      <c r="A325" s="16">
        <v>17</v>
      </c>
      <c r="B325" s="1">
        <v>11</v>
      </c>
      <c r="C325" s="1" t="s">
        <v>6716</v>
      </c>
      <c r="D325" s="8" t="s">
        <v>2876</v>
      </c>
      <c r="E325" s="8">
        <v>9</v>
      </c>
      <c r="F325" s="8" t="s">
        <v>2888</v>
      </c>
      <c r="G325" s="45" t="s">
        <v>1252</v>
      </c>
      <c r="H325" s="45"/>
      <c r="I325" s="1" t="s">
        <v>2973</v>
      </c>
      <c r="J325" s="1" t="s">
        <v>9</v>
      </c>
      <c r="K325" s="1" t="s">
        <v>3667</v>
      </c>
      <c r="L325" s="38">
        <v>38450</v>
      </c>
      <c r="M325" s="3" t="s">
        <v>253</v>
      </c>
      <c r="N325" s="1" t="s">
        <v>2723</v>
      </c>
      <c r="O325" s="1">
        <v>1</v>
      </c>
      <c r="P325" s="2" t="s">
        <v>3726</v>
      </c>
      <c r="Q325" s="2" t="s">
        <v>3726</v>
      </c>
      <c r="R325" s="1" t="s">
        <v>3727</v>
      </c>
      <c r="S325" s="1" t="s">
        <v>2746</v>
      </c>
      <c r="T325" s="1" t="s">
        <v>4305</v>
      </c>
      <c r="U325" s="1" t="s">
        <v>4305</v>
      </c>
      <c r="V325" s="5" t="s">
        <v>1045</v>
      </c>
      <c r="W325" s="3" t="s">
        <v>1044</v>
      </c>
      <c r="X325" s="7" t="s">
        <v>1043</v>
      </c>
      <c r="Y325" s="1">
        <v>2</v>
      </c>
      <c r="Z325" s="1">
        <v>9</v>
      </c>
      <c r="AA325" s="1" t="s">
        <v>729</v>
      </c>
      <c r="AB325" s="1" t="s">
        <v>4314</v>
      </c>
      <c r="AC325" s="1" t="s">
        <v>4</v>
      </c>
      <c r="AD325" s="1">
        <v>45364</v>
      </c>
      <c r="AE325" s="1" t="s">
        <v>1117</v>
      </c>
      <c r="AF325" s="1" t="s">
        <v>3702</v>
      </c>
      <c r="AG325" s="7">
        <v>3</v>
      </c>
      <c r="AH325" s="7">
        <v>2</v>
      </c>
      <c r="AI325" s="3"/>
      <c r="AJ325" s="3"/>
      <c r="AK325" s="3"/>
      <c r="AN325" s="1" t="s">
        <v>2973</v>
      </c>
      <c r="AO325" s="48" t="str">
        <f>VLOOKUP(I325,[2]Sheet1!$A$2:$H$975,1,FALSE)</f>
        <v>MAULANA ANDRIAN</v>
      </c>
      <c r="AP325" t="str">
        <f t="shared" si="5"/>
        <v>Sama</v>
      </c>
    </row>
    <row r="326" spans="1:50" s="1" customFormat="1" ht="16.5" x14ac:dyDescent="0.3">
      <c r="A326" s="16">
        <v>18</v>
      </c>
      <c r="B326" s="1">
        <v>11</v>
      </c>
      <c r="C326" s="1" t="s">
        <v>6716</v>
      </c>
      <c r="D326" s="8" t="s">
        <v>2876</v>
      </c>
      <c r="E326" s="20">
        <v>9</v>
      </c>
      <c r="F326" s="8" t="s">
        <v>2888</v>
      </c>
      <c r="G326" s="45" t="s">
        <v>1253</v>
      </c>
      <c r="H326" s="45"/>
      <c r="I326" s="1" t="s">
        <v>2974</v>
      </c>
      <c r="J326" s="1" t="s">
        <v>9</v>
      </c>
      <c r="K326" s="1" t="s">
        <v>3668</v>
      </c>
      <c r="L326" s="38">
        <v>38611</v>
      </c>
      <c r="M326" s="3" t="s">
        <v>254</v>
      </c>
      <c r="N326" s="1" t="s">
        <v>4298</v>
      </c>
      <c r="O326" s="1">
        <v>1</v>
      </c>
      <c r="P326" s="1" t="s">
        <v>4299</v>
      </c>
      <c r="Q326" s="2" t="s">
        <v>3728</v>
      </c>
      <c r="R326" s="1" t="s">
        <v>3729</v>
      </c>
      <c r="S326" s="1" t="s">
        <v>2746</v>
      </c>
      <c r="T326" s="1" t="s">
        <v>4305</v>
      </c>
      <c r="U326" s="1" t="s">
        <v>4289</v>
      </c>
      <c r="V326" s="5" t="s">
        <v>1042</v>
      </c>
      <c r="W326" s="3" t="s">
        <v>1041</v>
      </c>
      <c r="X326" s="7" t="s">
        <v>1040</v>
      </c>
      <c r="Y326" s="1">
        <v>1</v>
      </c>
      <c r="Z326" s="1">
        <v>13</v>
      </c>
      <c r="AA326" s="1" t="s">
        <v>287</v>
      </c>
      <c r="AB326" s="1" t="s">
        <v>155</v>
      </c>
      <c r="AC326" s="1" t="s">
        <v>4</v>
      </c>
      <c r="AD326" s="1">
        <v>45363</v>
      </c>
      <c r="AE326" s="1" t="s">
        <v>1117</v>
      </c>
      <c r="AF326" s="1" t="s">
        <v>3702</v>
      </c>
      <c r="AG326" s="7">
        <v>2</v>
      </c>
      <c r="AH326" s="7">
        <v>1</v>
      </c>
      <c r="AI326" s="3"/>
      <c r="AJ326" s="3"/>
      <c r="AK326" s="3"/>
      <c r="AN326" s="1" t="s">
        <v>2974</v>
      </c>
      <c r="AO326" s="48" t="str">
        <f>VLOOKUP(I326,[2]Sheet1!$A$2:$H$975,1,FALSE)</f>
        <v>MUHAMAD DUTA MAULANA</v>
      </c>
      <c r="AP326" t="str">
        <f t="shared" si="5"/>
        <v>Sama</v>
      </c>
    </row>
    <row r="327" spans="1:50" s="1" customFormat="1" ht="16.5" x14ac:dyDescent="0.3">
      <c r="A327" s="16">
        <v>19</v>
      </c>
      <c r="B327" s="1">
        <v>11</v>
      </c>
      <c r="C327" s="1" t="s">
        <v>6716</v>
      </c>
      <c r="D327" s="8" t="s">
        <v>2876</v>
      </c>
      <c r="E327" s="8">
        <v>9</v>
      </c>
      <c r="F327" s="8" t="s">
        <v>2888</v>
      </c>
      <c r="G327" s="45" t="s">
        <v>1254</v>
      </c>
      <c r="H327" s="45"/>
      <c r="I327" s="1" t="s">
        <v>2975</v>
      </c>
      <c r="J327" s="1" t="s">
        <v>9</v>
      </c>
      <c r="K327" s="1" t="s">
        <v>2851</v>
      </c>
      <c r="L327" s="38">
        <v>38109</v>
      </c>
      <c r="M327" s="3" t="s">
        <v>255</v>
      </c>
      <c r="N327" s="1" t="s">
        <v>2738</v>
      </c>
      <c r="O327" s="1">
        <v>1</v>
      </c>
      <c r="P327" s="9" t="s">
        <v>4284</v>
      </c>
      <c r="Q327" s="2" t="s">
        <v>4285</v>
      </c>
      <c r="R327" s="1" t="s">
        <v>4286</v>
      </c>
      <c r="S327" s="1" t="s">
        <v>2746</v>
      </c>
      <c r="T327" s="1" t="s">
        <v>4289</v>
      </c>
      <c r="U327" s="1" t="s">
        <v>4290</v>
      </c>
      <c r="V327" s="5" t="s">
        <v>1039</v>
      </c>
      <c r="W327" s="3" t="s">
        <v>1038</v>
      </c>
      <c r="X327" s="7" t="s">
        <v>376</v>
      </c>
      <c r="Y327" s="1">
        <v>5</v>
      </c>
      <c r="Z327" s="1">
        <v>12</v>
      </c>
      <c r="AA327" s="1" t="s">
        <v>287</v>
      </c>
      <c r="AB327" s="1" t="s">
        <v>155</v>
      </c>
      <c r="AC327" s="1" t="s">
        <v>4</v>
      </c>
      <c r="AD327" s="1">
        <v>45363</v>
      </c>
      <c r="AE327" s="1" t="s">
        <v>1117</v>
      </c>
      <c r="AF327" s="1" t="s">
        <v>3702</v>
      </c>
      <c r="AG327" s="7">
        <v>3</v>
      </c>
      <c r="AH327" s="7">
        <v>2</v>
      </c>
      <c r="AI327" s="3"/>
      <c r="AJ327" s="3"/>
      <c r="AK327" s="3"/>
      <c r="AN327" s="1" t="s">
        <v>2975</v>
      </c>
      <c r="AO327" s="48" t="str">
        <f>VLOOKUP(I327,[2]Sheet1!$A$2:$H$975,1,FALSE)</f>
        <v>MUHAMAD FIKRI LANDARSYAH</v>
      </c>
      <c r="AP327" t="str">
        <f t="shared" si="5"/>
        <v>Sama</v>
      </c>
    </row>
    <row r="328" spans="1:50" s="19" customFormat="1" ht="16.5" x14ac:dyDescent="0.3">
      <c r="A328" s="18">
        <v>20</v>
      </c>
      <c r="B328" s="19">
        <v>11</v>
      </c>
      <c r="C328" s="19" t="s">
        <v>6716</v>
      </c>
      <c r="D328" s="20" t="s">
        <v>2876</v>
      </c>
      <c r="E328" s="20">
        <v>9</v>
      </c>
      <c r="F328" s="20" t="s">
        <v>2888</v>
      </c>
      <c r="G328" s="46" t="s">
        <v>1255</v>
      </c>
      <c r="H328" s="46"/>
      <c r="I328" s="19" t="s">
        <v>2976</v>
      </c>
      <c r="J328" s="19" t="s">
        <v>9</v>
      </c>
      <c r="K328" s="19" t="s">
        <v>99</v>
      </c>
      <c r="L328" s="37">
        <v>38144</v>
      </c>
      <c r="M328" s="21" t="s">
        <v>257</v>
      </c>
      <c r="N328" s="19" t="s">
        <v>4237</v>
      </c>
      <c r="O328" s="19">
        <v>0</v>
      </c>
      <c r="P328" s="24" t="s">
        <v>2746</v>
      </c>
      <c r="Q328" s="25" t="s">
        <v>3730</v>
      </c>
      <c r="R328" s="19" t="s">
        <v>3731</v>
      </c>
      <c r="S328" s="19" t="s">
        <v>2746</v>
      </c>
      <c r="V328" s="22" t="s">
        <v>1037</v>
      </c>
      <c r="W328" s="21" t="s">
        <v>1036</v>
      </c>
      <c r="X328" s="23" t="s">
        <v>396</v>
      </c>
      <c r="Y328" s="19">
        <v>3</v>
      </c>
      <c r="Z328" s="19">
        <v>5</v>
      </c>
      <c r="AA328" s="19" t="s">
        <v>313</v>
      </c>
      <c r="AC328" s="19" t="s">
        <v>2746</v>
      </c>
      <c r="AE328" s="19" t="s">
        <v>1117</v>
      </c>
      <c r="AF328" s="19" t="s">
        <v>3702</v>
      </c>
      <c r="AG328" s="23">
        <v>4</v>
      </c>
      <c r="AH328" s="23">
        <v>2</v>
      </c>
      <c r="AI328" s="21"/>
      <c r="AJ328" s="21"/>
      <c r="AK328" s="21"/>
      <c r="AN328" s="19" t="s">
        <v>2976</v>
      </c>
      <c r="AO328" s="48" t="str">
        <f>VLOOKUP(I328,[2]Sheet1!$A$2:$H$975,1,FALSE)</f>
        <v>Muhammad Zunaeri</v>
      </c>
      <c r="AP328" t="str">
        <f t="shared" si="5"/>
        <v>Sama</v>
      </c>
    </row>
    <row r="329" spans="1:50" s="1" customFormat="1" ht="16.5" x14ac:dyDescent="0.3">
      <c r="A329" s="16">
        <v>21</v>
      </c>
      <c r="B329" s="1">
        <v>11</v>
      </c>
      <c r="C329" s="1" t="s">
        <v>6716</v>
      </c>
      <c r="D329" s="8" t="s">
        <v>2876</v>
      </c>
      <c r="E329" s="8">
        <v>9</v>
      </c>
      <c r="F329" s="8" t="s">
        <v>2888</v>
      </c>
      <c r="G329" s="45" t="s">
        <v>1256</v>
      </c>
      <c r="H329" s="45"/>
      <c r="I329" s="1" t="s">
        <v>2977</v>
      </c>
      <c r="J329" s="1" t="s">
        <v>9</v>
      </c>
      <c r="K329" s="1" t="s">
        <v>99</v>
      </c>
      <c r="L329" s="38">
        <v>38466</v>
      </c>
      <c r="M329" s="3" t="s">
        <v>256</v>
      </c>
      <c r="N329" s="1" t="s">
        <v>2740</v>
      </c>
      <c r="O329" s="1">
        <v>1</v>
      </c>
      <c r="P329" s="9" t="s">
        <v>4281</v>
      </c>
      <c r="Q329" s="2" t="s">
        <v>4281</v>
      </c>
      <c r="R329" s="1" t="s">
        <v>4313</v>
      </c>
      <c r="S329" s="1" t="s">
        <v>2746</v>
      </c>
      <c r="T329" s="1" t="s">
        <v>4305</v>
      </c>
      <c r="U329" s="1" t="s">
        <v>4304</v>
      </c>
      <c r="V329" s="5" t="s">
        <v>1035</v>
      </c>
      <c r="W329" s="3" t="s">
        <v>1034</v>
      </c>
      <c r="X329" s="7" t="s">
        <v>1033</v>
      </c>
      <c r="Y329" s="1">
        <v>1</v>
      </c>
      <c r="Z329" s="1">
        <v>3</v>
      </c>
      <c r="AA329" s="1" t="s">
        <v>694</v>
      </c>
      <c r="AB329" s="1" t="s">
        <v>538</v>
      </c>
      <c r="AC329" s="1" t="s">
        <v>6</v>
      </c>
      <c r="AD329" s="1">
        <v>40399</v>
      </c>
      <c r="AE329" s="1" t="s">
        <v>1117</v>
      </c>
      <c r="AF329" s="1" t="s">
        <v>3702</v>
      </c>
      <c r="AG329" s="7">
        <v>3</v>
      </c>
      <c r="AH329" s="7">
        <v>1</v>
      </c>
      <c r="AI329" s="3"/>
      <c r="AJ329" s="3"/>
      <c r="AK329" s="3"/>
      <c r="AN329" s="1" t="s">
        <v>2977</v>
      </c>
      <c r="AO329" s="48" t="str">
        <f>VLOOKUP(I329,[2]Sheet1!$A$2:$H$975,1,FALSE)</f>
        <v>Muhammad Lukman Hakim</v>
      </c>
      <c r="AP329" t="str">
        <f t="shared" si="5"/>
        <v>Sama</v>
      </c>
    </row>
    <row r="330" spans="1:50" s="19" customFormat="1" ht="16.5" x14ac:dyDescent="0.3">
      <c r="A330" s="18">
        <v>22</v>
      </c>
      <c r="B330" s="19">
        <v>11</v>
      </c>
      <c r="C330" s="19" t="s">
        <v>6716</v>
      </c>
      <c r="D330" s="20" t="s">
        <v>2876</v>
      </c>
      <c r="E330" s="20">
        <v>9</v>
      </c>
      <c r="F330" s="20" t="s">
        <v>2888</v>
      </c>
      <c r="G330" s="46" t="s">
        <v>1257</v>
      </c>
      <c r="H330" s="46"/>
      <c r="I330" s="19" t="s">
        <v>2978</v>
      </c>
      <c r="J330" s="19" t="s">
        <v>9</v>
      </c>
      <c r="K330" s="19" t="s">
        <v>2851</v>
      </c>
      <c r="L330" s="37">
        <v>37814</v>
      </c>
      <c r="M330" s="21">
        <v>0</v>
      </c>
      <c r="N330" s="19" t="s">
        <v>2746</v>
      </c>
      <c r="O330" s="19">
        <v>0</v>
      </c>
      <c r="P330" s="24" t="s">
        <v>2746</v>
      </c>
      <c r="Q330" s="25" t="s">
        <v>2746</v>
      </c>
      <c r="R330" s="19" t="s">
        <v>2746</v>
      </c>
      <c r="S330" s="19" t="s">
        <v>2746</v>
      </c>
      <c r="V330" s="22" t="s">
        <v>1032</v>
      </c>
      <c r="W330" s="21" t="s">
        <v>1031</v>
      </c>
      <c r="X330" s="23" t="s">
        <v>1030</v>
      </c>
      <c r="Y330" s="19">
        <v>3</v>
      </c>
      <c r="Z330" s="19">
        <v>3</v>
      </c>
      <c r="AA330" s="19" t="s">
        <v>1029</v>
      </c>
      <c r="AC330" s="19" t="s">
        <v>2746</v>
      </c>
      <c r="AD330" s="19">
        <v>44181</v>
      </c>
      <c r="AE330" s="19" t="s">
        <v>1117</v>
      </c>
      <c r="AF330" s="19" t="s">
        <v>3702</v>
      </c>
      <c r="AG330" s="23">
        <v>3</v>
      </c>
      <c r="AH330" s="23">
        <v>3</v>
      </c>
      <c r="AI330" s="21"/>
      <c r="AJ330" s="21"/>
      <c r="AK330" s="21"/>
      <c r="AN330" s="19" t="s">
        <v>2978</v>
      </c>
      <c r="AO330" s="48" t="e">
        <f>VLOOKUP(I330,[2]Sheet1!$A$2:$H$975,1,FALSE)</f>
        <v>#N/A</v>
      </c>
      <c r="AP330" t="e">
        <f t="shared" si="5"/>
        <v>#N/A</v>
      </c>
    </row>
    <row r="331" spans="1:50" s="1" customFormat="1" ht="16.5" x14ac:dyDescent="0.3">
      <c r="A331" s="16">
        <v>23</v>
      </c>
      <c r="B331" s="1">
        <v>11</v>
      </c>
      <c r="C331" s="1" t="s">
        <v>6716</v>
      </c>
      <c r="D331" s="8" t="s">
        <v>2876</v>
      </c>
      <c r="E331" s="8">
        <v>9</v>
      </c>
      <c r="F331" s="8" t="s">
        <v>2888</v>
      </c>
      <c r="G331" s="45" t="s">
        <v>4277</v>
      </c>
      <c r="H331" s="45"/>
      <c r="I331" s="1" t="s">
        <v>4276</v>
      </c>
      <c r="J331" s="1" t="s">
        <v>9</v>
      </c>
      <c r="K331" s="1" t="s">
        <v>99</v>
      </c>
      <c r="L331" s="38">
        <v>38298</v>
      </c>
      <c r="M331" s="3" t="s">
        <v>4278</v>
      </c>
      <c r="N331" s="1" t="s">
        <v>2736</v>
      </c>
      <c r="O331" s="1">
        <v>1</v>
      </c>
      <c r="P331" s="2" t="s">
        <v>3732</v>
      </c>
      <c r="Q331" s="2" t="s">
        <v>3732</v>
      </c>
      <c r="R331" s="1" t="s">
        <v>4310</v>
      </c>
      <c r="S331" s="1" t="s">
        <v>2746</v>
      </c>
      <c r="T331" s="1" t="s">
        <v>4305</v>
      </c>
      <c r="U331" s="1" t="s">
        <v>4305</v>
      </c>
      <c r="V331" s="5" t="s">
        <v>4311</v>
      </c>
      <c r="W331" s="3" t="s">
        <v>1028</v>
      </c>
      <c r="X331" s="7" t="s">
        <v>1027</v>
      </c>
      <c r="Y331" s="1">
        <v>4</v>
      </c>
      <c r="Z331" s="1">
        <v>8</v>
      </c>
      <c r="AA331" s="1" t="s">
        <v>550</v>
      </c>
      <c r="AB331" s="1" t="s">
        <v>549</v>
      </c>
      <c r="AC331" s="1" t="s">
        <v>4312</v>
      </c>
      <c r="AD331" s="1">
        <v>40291</v>
      </c>
      <c r="AE331" s="1" t="s">
        <v>1117</v>
      </c>
      <c r="AF331" s="1" t="s">
        <v>3702</v>
      </c>
      <c r="AG331" s="7"/>
      <c r="AH331" s="7">
        <v>1</v>
      </c>
      <c r="AI331" s="3"/>
      <c r="AJ331" s="3"/>
      <c r="AK331" s="3"/>
      <c r="AN331" s="1" t="s">
        <v>4276</v>
      </c>
      <c r="AO331" s="48" t="str">
        <f>VLOOKUP(I331,[2]Sheet1!$A$2:$H$975,1,FALSE)</f>
        <v>Naufal Alif Yasykur</v>
      </c>
      <c r="AP331" t="str">
        <f t="shared" si="5"/>
        <v>Sama</v>
      </c>
    </row>
    <row r="332" spans="1:50" s="19" customFormat="1" ht="16.5" x14ac:dyDescent="0.3">
      <c r="A332" s="18">
        <v>24</v>
      </c>
      <c r="B332" s="19">
        <v>11</v>
      </c>
      <c r="C332" s="19" t="s">
        <v>6716</v>
      </c>
      <c r="D332" s="20" t="s">
        <v>2876</v>
      </c>
      <c r="E332" s="20">
        <v>9</v>
      </c>
      <c r="F332" s="20" t="s">
        <v>2888</v>
      </c>
      <c r="G332" s="46" t="s">
        <v>1258</v>
      </c>
      <c r="H332" s="46"/>
      <c r="I332" s="19" t="s">
        <v>2979</v>
      </c>
      <c r="J332" s="19" t="s">
        <v>9</v>
      </c>
      <c r="K332" s="19" t="s">
        <v>2851</v>
      </c>
      <c r="L332" s="37">
        <v>38121</v>
      </c>
      <c r="M332" s="21" t="s">
        <v>239</v>
      </c>
      <c r="N332" s="19" t="s">
        <v>4238</v>
      </c>
      <c r="O332" s="19">
        <v>0</v>
      </c>
      <c r="P332" s="24" t="s">
        <v>2746</v>
      </c>
      <c r="Q332" s="25" t="s">
        <v>3733</v>
      </c>
      <c r="R332" s="19" t="s">
        <v>3734</v>
      </c>
      <c r="S332" s="19" t="s">
        <v>2746</v>
      </c>
      <c r="V332" s="22"/>
      <c r="W332" s="21" t="s">
        <v>1026</v>
      </c>
      <c r="X332" s="23" t="s">
        <v>1025</v>
      </c>
      <c r="Y332" s="19">
        <v>1</v>
      </c>
      <c r="Z332" s="19">
        <v>6</v>
      </c>
      <c r="AA332" s="19" t="s">
        <v>1024</v>
      </c>
      <c r="AC332" s="19" t="s">
        <v>2746</v>
      </c>
      <c r="AE332" s="19" t="s">
        <v>1117</v>
      </c>
      <c r="AF332" s="19" t="s">
        <v>3702</v>
      </c>
      <c r="AG332" s="23"/>
      <c r="AH332" s="23"/>
      <c r="AI332" s="21"/>
      <c r="AJ332" s="21"/>
      <c r="AK332" s="21"/>
      <c r="AN332" s="19" t="s">
        <v>2979</v>
      </c>
      <c r="AO332" s="48" t="e">
        <f>VLOOKUP(I332,[2]Sheet1!$A$2:$H$975,1,FALSE)</f>
        <v>#N/A</v>
      </c>
      <c r="AP332" t="e">
        <f t="shared" si="5"/>
        <v>#N/A</v>
      </c>
    </row>
    <row r="333" spans="1:50" s="1" customFormat="1" ht="16.5" x14ac:dyDescent="0.3">
      <c r="A333" s="16">
        <v>25</v>
      </c>
      <c r="B333" s="1">
        <v>11</v>
      </c>
      <c r="C333" s="1" t="s">
        <v>6716</v>
      </c>
      <c r="D333" s="8" t="s">
        <v>2876</v>
      </c>
      <c r="E333" s="8">
        <v>9</v>
      </c>
      <c r="F333" s="8" t="s">
        <v>2888</v>
      </c>
      <c r="G333" s="45" t="s">
        <v>1259</v>
      </c>
      <c r="H333" s="45"/>
      <c r="I333" s="1" t="s">
        <v>2980</v>
      </c>
      <c r="J333" s="1" t="s">
        <v>9</v>
      </c>
      <c r="K333" s="1" t="s">
        <v>99</v>
      </c>
      <c r="L333" s="38">
        <v>38400</v>
      </c>
      <c r="M333" s="3" t="s">
        <v>258</v>
      </c>
      <c r="N333" s="1" t="s">
        <v>2740</v>
      </c>
      <c r="O333" s="1">
        <v>1</v>
      </c>
      <c r="P333" s="2" t="s">
        <v>4283</v>
      </c>
      <c r="Q333" s="2" t="s">
        <v>4283</v>
      </c>
      <c r="R333" s="1" t="s">
        <v>4315</v>
      </c>
      <c r="S333" s="1" t="s">
        <v>2746</v>
      </c>
      <c r="T333" s="1" t="s">
        <v>4305</v>
      </c>
      <c r="U333" s="1" t="s">
        <v>4290</v>
      </c>
      <c r="V333" s="5" t="s">
        <v>1023</v>
      </c>
      <c r="W333" s="3" t="s">
        <v>1022</v>
      </c>
      <c r="X333" s="7" t="s">
        <v>150</v>
      </c>
      <c r="Y333" s="1">
        <v>3</v>
      </c>
      <c r="Z333" s="1">
        <v>3</v>
      </c>
      <c r="AA333" s="1" t="s">
        <v>322</v>
      </c>
      <c r="AB333" s="1" t="s">
        <v>538</v>
      </c>
      <c r="AC333" s="1" t="s">
        <v>6</v>
      </c>
      <c r="AD333" s="1">
        <v>40394</v>
      </c>
      <c r="AE333" s="1" t="s">
        <v>1117</v>
      </c>
      <c r="AF333" s="1" t="s">
        <v>3702</v>
      </c>
      <c r="AG333" s="7">
        <v>2</v>
      </c>
      <c r="AH333" s="7">
        <v>1</v>
      </c>
      <c r="AI333" s="3"/>
      <c r="AJ333" s="3"/>
      <c r="AK333" s="3"/>
      <c r="AN333" s="1" t="s">
        <v>2980</v>
      </c>
      <c r="AO333" s="48" t="str">
        <f>VLOOKUP(I333,[2]Sheet1!$A$2:$H$975,1,FALSE)</f>
        <v>Naufal Fauzan</v>
      </c>
      <c r="AP333" t="str">
        <f t="shared" si="5"/>
        <v>Sama</v>
      </c>
    </row>
    <row r="334" spans="1:50" s="19" customFormat="1" ht="16.5" x14ac:dyDescent="0.3">
      <c r="A334" s="18">
        <v>26</v>
      </c>
      <c r="B334" s="19">
        <v>11</v>
      </c>
      <c r="C334" s="19" t="s">
        <v>6716</v>
      </c>
      <c r="D334" s="20" t="s">
        <v>2876</v>
      </c>
      <c r="E334" s="20">
        <v>9</v>
      </c>
      <c r="F334" s="20" t="s">
        <v>2888</v>
      </c>
      <c r="G334" s="46" t="s">
        <v>1260</v>
      </c>
      <c r="H334" s="46"/>
      <c r="I334" s="19" t="s">
        <v>2981</v>
      </c>
      <c r="J334" s="19" t="s">
        <v>9</v>
      </c>
      <c r="K334" s="19" t="s">
        <v>2851</v>
      </c>
      <c r="L334" s="37">
        <v>38456</v>
      </c>
      <c r="M334" s="21" t="s">
        <v>240</v>
      </c>
      <c r="N334" s="19" t="s">
        <v>4275</v>
      </c>
      <c r="O334" s="19">
        <v>0</v>
      </c>
      <c r="P334" s="24" t="s">
        <v>2746</v>
      </c>
      <c r="Q334" s="25" t="s">
        <v>3735</v>
      </c>
      <c r="R334" s="19" t="s">
        <v>3736</v>
      </c>
      <c r="S334" s="19" t="s">
        <v>2746</v>
      </c>
      <c r="V334" s="22"/>
      <c r="W334" s="21" t="s">
        <v>1021</v>
      </c>
      <c r="X334" s="23" t="s">
        <v>349</v>
      </c>
      <c r="Y334" s="19">
        <v>1</v>
      </c>
      <c r="Z334" s="19">
        <v>13</v>
      </c>
      <c r="AA334" s="19" t="s">
        <v>347</v>
      </c>
      <c r="AC334" s="19" t="s">
        <v>4</v>
      </c>
      <c r="AE334" s="19" t="s">
        <v>1117</v>
      </c>
      <c r="AF334" s="19" t="s">
        <v>3702</v>
      </c>
      <c r="AG334" s="23"/>
      <c r="AH334" s="23"/>
      <c r="AI334" s="21"/>
      <c r="AJ334" s="21"/>
      <c r="AK334" s="21"/>
      <c r="AN334" s="19" t="s">
        <v>2981</v>
      </c>
      <c r="AO334" s="48" t="e">
        <f>VLOOKUP(I334,[2]Sheet1!$A$2:$H$975,1,FALSE)</f>
        <v>#N/A</v>
      </c>
      <c r="AP334" t="e">
        <f t="shared" si="5"/>
        <v>#N/A</v>
      </c>
    </row>
    <row r="335" spans="1:50" s="19" customFormat="1" ht="16.5" x14ac:dyDescent="0.3">
      <c r="A335" s="18">
        <v>27</v>
      </c>
      <c r="B335" s="19">
        <v>11</v>
      </c>
      <c r="C335" s="19" t="s">
        <v>6716</v>
      </c>
      <c r="D335" s="20" t="s">
        <v>2876</v>
      </c>
      <c r="E335" s="8">
        <v>9</v>
      </c>
      <c r="F335" s="20" t="s">
        <v>2888</v>
      </c>
      <c r="G335" s="46" t="s">
        <v>1261</v>
      </c>
      <c r="H335" s="46"/>
      <c r="I335" s="19" t="s">
        <v>2982</v>
      </c>
      <c r="J335" s="19" t="s">
        <v>9</v>
      </c>
      <c r="K335" s="19" t="s">
        <v>2851</v>
      </c>
      <c r="L335" s="37">
        <v>38119</v>
      </c>
      <c r="M335" s="21">
        <v>0</v>
      </c>
      <c r="N335" s="19" t="s">
        <v>2723</v>
      </c>
      <c r="O335" s="19">
        <v>0</v>
      </c>
      <c r="P335" s="24" t="s">
        <v>2746</v>
      </c>
      <c r="Q335" s="25" t="s">
        <v>3737</v>
      </c>
      <c r="R335" s="19" t="s">
        <v>3738</v>
      </c>
      <c r="S335" s="19" t="s">
        <v>2746</v>
      </c>
      <c r="V335" s="22"/>
      <c r="W335" s="21" t="s">
        <v>1020</v>
      </c>
      <c r="X335" s="23" t="s">
        <v>1019</v>
      </c>
      <c r="Y335" s="19">
        <v>3</v>
      </c>
      <c r="Z335" s="19">
        <v>7</v>
      </c>
      <c r="AA335" s="19" t="s">
        <v>281</v>
      </c>
      <c r="AC335" s="19" t="s">
        <v>2746</v>
      </c>
      <c r="AE335" s="19" t="s">
        <v>1117</v>
      </c>
      <c r="AF335" s="19" t="s">
        <v>3702</v>
      </c>
      <c r="AG335" s="23"/>
      <c r="AH335" s="23"/>
      <c r="AI335" s="21"/>
      <c r="AJ335" s="21"/>
      <c r="AK335" s="21"/>
      <c r="AN335" s="19" t="s">
        <v>2982</v>
      </c>
      <c r="AO335" s="48" t="str">
        <f>VLOOKUP(I335,[2]Sheet1!$A$2:$H$975,1,FALSE)</f>
        <v>PANDU RISDIYANA</v>
      </c>
      <c r="AP335" t="str">
        <f t="shared" si="5"/>
        <v>Sama</v>
      </c>
    </row>
    <row r="336" spans="1:50" s="1" customFormat="1" ht="16.5" x14ac:dyDescent="0.3">
      <c r="A336" s="16">
        <v>28</v>
      </c>
      <c r="B336" s="1">
        <v>11</v>
      </c>
      <c r="C336" s="1" t="s">
        <v>6716</v>
      </c>
      <c r="D336" s="8" t="s">
        <v>2876</v>
      </c>
      <c r="E336" s="20">
        <v>9</v>
      </c>
      <c r="F336" s="8" t="s">
        <v>2888</v>
      </c>
      <c r="G336" s="45" t="s">
        <v>1262</v>
      </c>
      <c r="H336" s="45"/>
      <c r="I336" s="1" t="s">
        <v>2983</v>
      </c>
      <c r="J336" s="1" t="s">
        <v>9</v>
      </c>
      <c r="K336" s="1" t="s">
        <v>3668</v>
      </c>
      <c r="L336" s="38">
        <v>38238</v>
      </c>
      <c r="M336" s="3" t="s">
        <v>259</v>
      </c>
      <c r="N336" s="1" t="s">
        <v>2730</v>
      </c>
      <c r="O336" s="1">
        <v>1</v>
      </c>
      <c r="P336" s="2" t="s">
        <v>3739</v>
      </c>
      <c r="Q336" s="2" t="s">
        <v>3739</v>
      </c>
      <c r="R336" s="1" t="s">
        <v>3740</v>
      </c>
      <c r="S336" s="1" t="s">
        <v>2746</v>
      </c>
      <c r="V336" s="5" t="s">
        <v>1018</v>
      </c>
      <c r="W336" s="3" t="s">
        <v>1017</v>
      </c>
      <c r="X336" s="7" t="s">
        <v>1016</v>
      </c>
      <c r="Y336" s="1">
        <v>4</v>
      </c>
      <c r="Z336" s="1">
        <v>1</v>
      </c>
      <c r="AA336" s="1" t="s">
        <v>1015</v>
      </c>
      <c r="AB336" s="1" t="s">
        <v>1014</v>
      </c>
      <c r="AC336" s="1" t="s">
        <v>2746</v>
      </c>
      <c r="AE336" s="1" t="s">
        <v>1117</v>
      </c>
      <c r="AF336" s="1" t="s">
        <v>3702</v>
      </c>
      <c r="AG336" s="7">
        <v>2</v>
      </c>
      <c r="AH336" s="7">
        <v>2</v>
      </c>
      <c r="AI336" s="3"/>
      <c r="AJ336" s="3"/>
      <c r="AK336" s="3"/>
      <c r="AN336" s="1" t="s">
        <v>2983</v>
      </c>
      <c r="AO336" s="48" t="str">
        <f>VLOOKUP(I336,[2]Sheet1!$A$2:$H$975,1,FALSE)</f>
        <v>RIFAJIH</v>
      </c>
      <c r="AP336" t="str">
        <f t="shared" si="5"/>
        <v>Sama</v>
      </c>
      <c r="AS336" s="2" t="s">
        <v>4302</v>
      </c>
      <c r="AT336" s="1">
        <v>1</v>
      </c>
      <c r="AU336" s="1">
        <v>13</v>
      </c>
      <c r="AV336" s="1" t="s">
        <v>2852</v>
      </c>
      <c r="AW336" s="1" t="s">
        <v>4303</v>
      </c>
      <c r="AX336" s="1" t="s">
        <v>2851</v>
      </c>
    </row>
    <row r="337" spans="1:42" s="1" customFormat="1" ht="16.5" x14ac:dyDescent="0.3">
      <c r="A337" s="16">
        <v>29</v>
      </c>
      <c r="B337" s="1">
        <v>11</v>
      </c>
      <c r="C337" s="1" t="s">
        <v>6716</v>
      </c>
      <c r="D337" s="8" t="s">
        <v>2876</v>
      </c>
      <c r="E337" s="8">
        <v>9</v>
      </c>
      <c r="F337" s="8" t="s">
        <v>2888</v>
      </c>
      <c r="G337" s="45" t="s">
        <v>1263</v>
      </c>
      <c r="H337" s="45"/>
      <c r="I337" s="1" t="s">
        <v>2984</v>
      </c>
      <c r="J337" s="1" t="s">
        <v>9</v>
      </c>
      <c r="K337" s="1" t="s">
        <v>99</v>
      </c>
      <c r="L337" s="38">
        <v>38398</v>
      </c>
      <c r="M337" s="3" t="s">
        <v>260</v>
      </c>
      <c r="N337" s="1" t="s">
        <v>2736</v>
      </c>
      <c r="O337" s="1">
        <v>1</v>
      </c>
      <c r="P337" s="2" t="s">
        <v>4279</v>
      </c>
      <c r="Q337" s="2" t="s">
        <v>4279</v>
      </c>
      <c r="R337" s="1" t="s">
        <v>4280</v>
      </c>
      <c r="S337" s="1" t="s">
        <v>2746</v>
      </c>
      <c r="T337" s="1" t="s">
        <v>4305</v>
      </c>
      <c r="U337" s="1" t="s">
        <v>4305</v>
      </c>
      <c r="V337" s="5" t="s">
        <v>1013</v>
      </c>
      <c r="W337" s="3" t="s">
        <v>1012</v>
      </c>
      <c r="X337" s="7" t="s">
        <v>1011</v>
      </c>
      <c r="Y337" s="1">
        <v>7</v>
      </c>
      <c r="Z337" s="1">
        <v>22</v>
      </c>
      <c r="AA337" s="1" t="s">
        <v>358</v>
      </c>
      <c r="AB337" s="1" t="s">
        <v>538</v>
      </c>
      <c r="AC337" s="1" t="s">
        <v>6</v>
      </c>
      <c r="AD337" s="1">
        <v>40394</v>
      </c>
      <c r="AE337" s="1" t="s">
        <v>1117</v>
      </c>
      <c r="AF337" s="1" t="s">
        <v>3702</v>
      </c>
      <c r="AG337" s="7">
        <v>2</v>
      </c>
      <c r="AH337" s="7">
        <v>1</v>
      </c>
      <c r="AI337" s="3"/>
      <c r="AJ337" s="3"/>
      <c r="AK337" s="3"/>
      <c r="AN337" s="1" t="s">
        <v>2984</v>
      </c>
      <c r="AO337" s="48" t="str">
        <f>VLOOKUP(I337,[2]Sheet1!$A$2:$H$975,1,FALSE)</f>
        <v>Rifky Arif Firmawan</v>
      </c>
      <c r="AP337" t="str">
        <f t="shared" si="5"/>
        <v>Sama</v>
      </c>
    </row>
    <row r="338" spans="1:42" s="1" customFormat="1" ht="16.5" x14ac:dyDescent="0.3">
      <c r="A338" s="16">
        <v>30</v>
      </c>
      <c r="B338" s="1">
        <v>11</v>
      </c>
      <c r="C338" s="1" t="s">
        <v>6716</v>
      </c>
      <c r="D338" s="8" t="s">
        <v>2876</v>
      </c>
      <c r="E338" s="20">
        <v>9</v>
      </c>
      <c r="F338" s="8" t="s">
        <v>2888</v>
      </c>
      <c r="G338" s="45" t="s">
        <v>1264</v>
      </c>
      <c r="H338" s="45"/>
      <c r="I338" s="1" t="s">
        <v>2985</v>
      </c>
      <c r="J338" s="1" t="s">
        <v>9</v>
      </c>
      <c r="K338" s="1" t="s">
        <v>3669</v>
      </c>
      <c r="L338" s="38">
        <v>38517</v>
      </c>
      <c r="M338" s="3" t="s">
        <v>261</v>
      </c>
      <c r="N338" s="1" t="s">
        <v>2741</v>
      </c>
      <c r="O338" s="1">
        <v>1</v>
      </c>
      <c r="P338" s="2" t="s">
        <v>4282</v>
      </c>
      <c r="Q338" s="2" t="s">
        <v>4282</v>
      </c>
      <c r="R338" s="1" t="s">
        <v>3741</v>
      </c>
      <c r="S338" s="1" t="s">
        <v>2746</v>
      </c>
      <c r="T338" s="1" t="s">
        <v>4305</v>
      </c>
      <c r="U338" s="1" t="s">
        <v>4290</v>
      </c>
      <c r="V338" s="5" t="s">
        <v>1010</v>
      </c>
      <c r="W338" s="3" t="s">
        <v>1009</v>
      </c>
      <c r="X338" s="7" t="s">
        <v>262</v>
      </c>
      <c r="Y338" s="1">
        <v>4</v>
      </c>
      <c r="Z338" s="1">
        <v>18</v>
      </c>
      <c r="AA338" s="1" t="s">
        <v>501</v>
      </c>
      <c r="AB338" s="1" t="s">
        <v>514</v>
      </c>
      <c r="AC338" s="1" t="s">
        <v>6</v>
      </c>
      <c r="AD338" s="1">
        <v>40624</v>
      </c>
      <c r="AE338" s="1" t="s">
        <v>1117</v>
      </c>
      <c r="AF338" s="1" t="s">
        <v>3702</v>
      </c>
      <c r="AG338" s="7">
        <v>3</v>
      </c>
      <c r="AH338" s="7">
        <v>1</v>
      </c>
      <c r="AI338" s="3"/>
      <c r="AJ338" s="3"/>
      <c r="AK338" s="3"/>
      <c r="AN338" s="1" t="s">
        <v>2985</v>
      </c>
      <c r="AO338" s="48" t="str">
        <f>VLOOKUP(I338,[2]Sheet1!$A$2:$H$975,1,FALSE)</f>
        <v>Rizky Zaidan</v>
      </c>
      <c r="AP338" t="str">
        <f t="shared" si="5"/>
        <v>Sama</v>
      </c>
    </row>
    <row r="339" spans="1:42" s="1" customFormat="1" ht="16.5" x14ac:dyDescent="0.3">
      <c r="A339" s="16">
        <v>31</v>
      </c>
      <c r="B339" s="1">
        <v>11</v>
      </c>
      <c r="C339" s="1" t="s">
        <v>6716</v>
      </c>
      <c r="D339" s="8" t="s">
        <v>2876</v>
      </c>
      <c r="E339" s="8">
        <v>9</v>
      </c>
      <c r="F339" s="8" t="s">
        <v>2888</v>
      </c>
      <c r="G339" s="45" t="s">
        <v>1265</v>
      </c>
      <c r="H339" s="45"/>
      <c r="I339" s="1" t="s">
        <v>2986</v>
      </c>
      <c r="J339" s="1" t="s">
        <v>9</v>
      </c>
      <c r="K339" s="1" t="s">
        <v>2851</v>
      </c>
      <c r="L339" s="38">
        <v>38498</v>
      </c>
      <c r="M339" s="3" t="s">
        <v>241</v>
      </c>
      <c r="N339" s="1" t="s">
        <v>4275</v>
      </c>
      <c r="O339" s="1">
        <v>1</v>
      </c>
      <c r="P339" s="9" t="s">
        <v>4300</v>
      </c>
      <c r="Q339" s="2" t="s">
        <v>3742</v>
      </c>
      <c r="R339" s="1" t="s">
        <v>3743</v>
      </c>
      <c r="S339" s="1" t="s">
        <v>2746</v>
      </c>
      <c r="T339" s="1" t="s">
        <v>4305</v>
      </c>
      <c r="U339" s="1" t="s">
        <v>4290</v>
      </c>
      <c r="V339" s="5" t="s">
        <v>4322</v>
      </c>
      <c r="W339" s="3" t="s">
        <v>1008</v>
      </c>
      <c r="X339" s="7" t="s">
        <v>611</v>
      </c>
      <c r="Y339" s="1">
        <v>2</v>
      </c>
      <c r="Z339" s="1">
        <v>3</v>
      </c>
      <c r="AA339" s="1" t="s">
        <v>347</v>
      </c>
      <c r="AB339" s="1" t="s">
        <v>155</v>
      </c>
      <c r="AC339" s="1" t="s">
        <v>4</v>
      </c>
      <c r="AD339" s="1">
        <v>45363</v>
      </c>
      <c r="AE339" s="1" t="s">
        <v>1117</v>
      </c>
      <c r="AF339" s="1" t="s">
        <v>3702</v>
      </c>
      <c r="AG339" s="7"/>
      <c r="AH339" s="7">
        <v>2</v>
      </c>
      <c r="AI339" s="3"/>
      <c r="AJ339" s="3"/>
      <c r="AK339" s="3"/>
      <c r="AN339" s="1" t="s">
        <v>2986</v>
      </c>
      <c r="AO339" s="48" t="e">
        <f>VLOOKUP(I339,[2]Sheet1!$A$2:$H$975,1,FALSE)</f>
        <v>#N/A</v>
      </c>
      <c r="AP339" t="e">
        <f t="shared" si="5"/>
        <v>#N/A</v>
      </c>
    </row>
    <row r="340" spans="1:42" s="1" customFormat="1" ht="16.5" x14ac:dyDescent="0.3">
      <c r="A340" s="16">
        <v>32</v>
      </c>
      <c r="B340" s="1">
        <v>11</v>
      </c>
      <c r="C340" s="1" t="s">
        <v>6716</v>
      </c>
      <c r="D340" s="8" t="s">
        <v>2876</v>
      </c>
      <c r="E340" s="20">
        <v>9</v>
      </c>
      <c r="F340" s="8" t="s">
        <v>2888</v>
      </c>
      <c r="G340" s="45" t="s">
        <v>1266</v>
      </c>
      <c r="H340" s="45"/>
      <c r="I340" s="1" t="s">
        <v>2987</v>
      </c>
      <c r="J340" s="1" t="s">
        <v>9</v>
      </c>
      <c r="K340" s="1" t="s">
        <v>99</v>
      </c>
      <c r="L340" s="38">
        <v>38180</v>
      </c>
      <c r="M340" s="3" t="s">
        <v>263</v>
      </c>
      <c r="N340" s="1" t="s">
        <v>2736</v>
      </c>
      <c r="O340" s="1">
        <v>1</v>
      </c>
      <c r="P340" s="2" t="s">
        <v>3744</v>
      </c>
      <c r="Q340" s="2" t="s">
        <v>3744</v>
      </c>
      <c r="R340" s="1" t="s">
        <v>3745</v>
      </c>
      <c r="S340" s="1" t="s">
        <v>2746</v>
      </c>
      <c r="V340" s="5" t="s">
        <v>4309</v>
      </c>
      <c r="W340" s="3" t="s">
        <v>1007</v>
      </c>
      <c r="X340" s="7" t="s">
        <v>1006</v>
      </c>
      <c r="Y340" s="1">
        <v>1</v>
      </c>
      <c r="Z340" s="1">
        <v>12</v>
      </c>
      <c r="AA340" s="1" t="s">
        <v>594</v>
      </c>
      <c r="AB340" s="1" t="s">
        <v>538</v>
      </c>
      <c r="AC340" s="1" t="s">
        <v>6</v>
      </c>
      <c r="AD340" s="1">
        <v>40394</v>
      </c>
      <c r="AE340" s="1" t="s">
        <v>1117</v>
      </c>
      <c r="AF340" s="1" t="s">
        <v>3702</v>
      </c>
      <c r="AG340" s="7"/>
      <c r="AH340" s="7">
        <v>1</v>
      </c>
      <c r="AI340" s="3"/>
      <c r="AJ340" s="3"/>
      <c r="AK340" s="3"/>
      <c r="AN340" s="1" t="s">
        <v>2987</v>
      </c>
      <c r="AO340" s="48" t="str">
        <f>VLOOKUP(I340,[2]Sheet1!$A$2:$H$975,1,FALSE)</f>
        <v>Sani Adiaat Maulana</v>
      </c>
      <c r="AP340" t="str">
        <f t="shared" si="5"/>
        <v>Sama</v>
      </c>
    </row>
    <row r="341" spans="1:42" s="1" customFormat="1" ht="16.5" x14ac:dyDescent="0.3">
      <c r="A341" s="16">
        <v>33</v>
      </c>
      <c r="B341" s="1">
        <v>11</v>
      </c>
      <c r="C341" s="1" t="s">
        <v>6716</v>
      </c>
      <c r="D341" s="8" t="s">
        <v>2876</v>
      </c>
      <c r="E341" s="8">
        <v>9</v>
      </c>
      <c r="F341" s="8" t="s">
        <v>2888</v>
      </c>
      <c r="G341" s="45" t="s">
        <v>1267</v>
      </c>
      <c r="H341" s="45"/>
      <c r="I341" s="1" t="s">
        <v>2988</v>
      </c>
      <c r="J341" s="1" t="s">
        <v>9</v>
      </c>
      <c r="K341" s="1" t="s">
        <v>99</v>
      </c>
      <c r="L341" s="38">
        <v>38231</v>
      </c>
      <c r="M341" s="3" t="s">
        <v>264</v>
      </c>
      <c r="N341" s="1" t="s">
        <v>2742</v>
      </c>
      <c r="O341" s="1">
        <v>1</v>
      </c>
      <c r="P341" s="2" t="s">
        <v>3746</v>
      </c>
      <c r="Q341" s="2" t="s">
        <v>3746</v>
      </c>
      <c r="R341" s="1" t="s">
        <v>2854</v>
      </c>
      <c r="S341" s="1" t="s">
        <v>2746</v>
      </c>
      <c r="T341" s="1" t="s">
        <v>4289</v>
      </c>
      <c r="U341" s="1" t="s">
        <v>4290</v>
      </c>
      <c r="V341" s="5" t="s">
        <v>1005</v>
      </c>
      <c r="W341" s="3" t="s">
        <v>1004</v>
      </c>
      <c r="X341" s="7" t="s">
        <v>396</v>
      </c>
      <c r="Y341" s="1">
        <v>3</v>
      </c>
      <c r="Z341" s="1">
        <v>5</v>
      </c>
      <c r="AA341" s="1" t="s">
        <v>313</v>
      </c>
      <c r="AB341" s="1" t="s">
        <v>514</v>
      </c>
      <c r="AC341" s="1" t="s">
        <v>6</v>
      </c>
      <c r="AD341" s="1">
        <v>40622</v>
      </c>
      <c r="AE341" s="1" t="s">
        <v>1117</v>
      </c>
      <c r="AF341" s="1" t="s">
        <v>3702</v>
      </c>
      <c r="AG341" s="7">
        <v>2</v>
      </c>
      <c r="AH341" s="7">
        <v>1</v>
      </c>
      <c r="AI341" s="3"/>
      <c r="AJ341" s="3"/>
      <c r="AK341" s="3"/>
      <c r="AN341" s="1" t="s">
        <v>2988</v>
      </c>
      <c r="AO341" s="48" t="str">
        <f>VLOOKUP(I341,[2]Sheet1!$A$2:$H$975,1,FALSE)</f>
        <v>SYAEFUL KHOLIK</v>
      </c>
      <c r="AP341" t="str">
        <f t="shared" si="5"/>
        <v>Sama</v>
      </c>
    </row>
    <row r="342" spans="1:42" s="19" customFormat="1" ht="16.5" x14ac:dyDescent="0.3">
      <c r="A342" s="18">
        <v>34</v>
      </c>
      <c r="B342" s="19">
        <v>11</v>
      </c>
      <c r="C342" s="19" t="s">
        <v>6716</v>
      </c>
      <c r="D342" s="20" t="s">
        <v>2876</v>
      </c>
      <c r="E342" s="20">
        <v>9</v>
      </c>
      <c r="F342" s="20" t="s">
        <v>2888</v>
      </c>
      <c r="G342" s="46" t="s">
        <v>1268</v>
      </c>
      <c r="H342" s="46"/>
      <c r="I342" s="19" t="s">
        <v>2989</v>
      </c>
      <c r="J342" s="19" t="s">
        <v>9</v>
      </c>
      <c r="K342" s="19" t="s">
        <v>99</v>
      </c>
      <c r="L342" s="37">
        <v>38048</v>
      </c>
      <c r="M342" s="21" t="s">
        <v>1003</v>
      </c>
      <c r="N342" s="19" t="s">
        <v>4275</v>
      </c>
      <c r="O342" s="19">
        <v>0</v>
      </c>
      <c r="P342" s="24" t="s">
        <v>2746</v>
      </c>
      <c r="Q342" s="25" t="s">
        <v>3747</v>
      </c>
      <c r="R342" s="19" t="s">
        <v>3748</v>
      </c>
      <c r="S342" s="19" t="s">
        <v>2746</v>
      </c>
      <c r="V342" s="22" t="s">
        <v>1002</v>
      </c>
      <c r="W342" s="21" t="s">
        <v>1001</v>
      </c>
      <c r="X342" s="23" t="s">
        <v>627</v>
      </c>
      <c r="Y342" s="19">
        <v>2</v>
      </c>
      <c r="Z342" s="19">
        <v>8</v>
      </c>
      <c r="AA342" s="19" t="s">
        <v>185</v>
      </c>
      <c r="AC342" s="19" t="s">
        <v>6</v>
      </c>
      <c r="AE342" s="19" t="s">
        <v>1117</v>
      </c>
      <c r="AF342" s="19" t="s">
        <v>3702</v>
      </c>
      <c r="AG342" s="23">
        <v>2</v>
      </c>
      <c r="AH342" s="23">
        <v>2</v>
      </c>
      <c r="AI342" s="21"/>
      <c r="AJ342" s="21"/>
      <c r="AK342" s="21"/>
      <c r="AN342" s="19" t="s">
        <v>2989</v>
      </c>
      <c r="AO342" s="48" t="e">
        <f>VLOOKUP(I342,[2]Sheet1!$A$2:$H$975,1,FALSE)</f>
        <v>#N/A</v>
      </c>
      <c r="AP342" t="e">
        <f t="shared" si="5"/>
        <v>#N/A</v>
      </c>
    </row>
    <row r="343" spans="1:42" s="19" customFormat="1" ht="16.5" x14ac:dyDescent="0.3">
      <c r="A343" s="18">
        <v>35</v>
      </c>
      <c r="B343" s="19">
        <v>11</v>
      </c>
      <c r="C343" s="19" t="s">
        <v>6717</v>
      </c>
      <c r="D343" s="20" t="s">
        <v>2886</v>
      </c>
      <c r="E343" s="8">
        <v>10</v>
      </c>
      <c r="F343" s="20" t="s">
        <v>2888</v>
      </c>
      <c r="G343" s="46" t="s">
        <v>1194</v>
      </c>
      <c r="H343" s="46"/>
      <c r="I343" s="19" t="s">
        <v>2990</v>
      </c>
      <c r="J343" s="19" t="s">
        <v>9</v>
      </c>
      <c r="K343" s="19" t="s">
        <v>3670</v>
      </c>
      <c r="L343" s="37">
        <v>38464</v>
      </c>
      <c r="M343" s="21" t="s">
        <v>54</v>
      </c>
      <c r="N343" s="19" t="s">
        <v>4239</v>
      </c>
      <c r="O343" s="19">
        <v>0</v>
      </c>
      <c r="P343" s="24" t="s">
        <v>2746</v>
      </c>
      <c r="Q343" s="25" t="s">
        <v>3749</v>
      </c>
      <c r="R343" s="19" t="s">
        <v>3750</v>
      </c>
      <c r="S343" s="19" t="s">
        <v>2746</v>
      </c>
      <c r="V343" s="22" t="s">
        <v>1000</v>
      </c>
      <c r="W343" s="21" t="s">
        <v>999</v>
      </c>
      <c r="X343" s="23" t="s">
        <v>965</v>
      </c>
      <c r="Y343" s="19">
        <v>2</v>
      </c>
      <c r="Z343" s="19">
        <v>3</v>
      </c>
      <c r="AA343" s="19" t="s">
        <v>392</v>
      </c>
      <c r="AC343" s="19" t="s">
        <v>2746</v>
      </c>
      <c r="AD343" s="19">
        <v>45362</v>
      </c>
      <c r="AE343" s="19" t="s">
        <v>1117</v>
      </c>
      <c r="AF343" s="19" t="s">
        <v>3702</v>
      </c>
      <c r="AG343" s="23">
        <v>3</v>
      </c>
      <c r="AH343" s="23">
        <v>1</v>
      </c>
      <c r="AI343" s="21"/>
      <c r="AJ343" s="21"/>
      <c r="AK343" s="21"/>
      <c r="AN343" s="19" t="s">
        <v>2990</v>
      </c>
      <c r="AO343" s="48" t="e">
        <f>VLOOKUP(I343,[2]Sheet1!$A$2:$H$975,1,FALSE)</f>
        <v>#N/A</v>
      </c>
      <c r="AP343" t="e">
        <f t="shared" si="5"/>
        <v>#N/A</v>
      </c>
    </row>
    <row r="344" spans="1:42" s="19" customFormat="1" ht="16.5" x14ac:dyDescent="0.3">
      <c r="A344" s="18">
        <v>36</v>
      </c>
      <c r="B344" s="19">
        <v>11</v>
      </c>
      <c r="C344" s="19" t="s">
        <v>6717</v>
      </c>
      <c r="D344" s="20" t="s">
        <v>2886</v>
      </c>
      <c r="E344" s="8">
        <v>10</v>
      </c>
      <c r="F344" s="20" t="s">
        <v>2888</v>
      </c>
      <c r="G344" s="46" t="s">
        <v>1195</v>
      </c>
      <c r="H344" s="46"/>
      <c r="I344" s="19" t="s">
        <v>2991</v>
      </c>
      <c r="J344" s="19" t="s">
        <v>9</v>
      </c>
      <c r="K344" s="19" t="s">
        <v>3671</v>
      </c>
      <c r="L344" s="37">
        <v>38629</v>
      </c>
      <c r="M344" s="21" t="s">
        <v>55</v>
      </c>
      <c r="N344" s="19" t="s">
        <v>4275</v>
      </c>
      <c r="O344" s="19">
        <v>0</v>
      </c>
      <c r="P344" s="24" t="s">
        <v>2746</v>
      </c>
      <c r="Q344" s="25" t="s">
        <v>3751</v>
      </c>
      <c r="R344" s="19" t="s">
        <v>3752</v>
      </c>
      <c r="S344" s="19" t="s">
        <v>2746</v>
      </c>
      <c r="V344" s="22" t="s">
        <v>998</v>
      </c>
      <c r="W344" s="21" t="s">
        <v>997</v>
      </c>
      <c r="X344" s="23" t="s">
        <v>339</v>
      </c>
      <c r="Y344" s="19">
        <v>2</v>
      </c>
      <c r="Z344" s="19">
        <v>3</v>
      </c>
      <c r="AA344" s="19" t="s">
        <v>281</v>
      </c>
      <c r="AB344" s="19" t="s">
        <v>155</v>
      </c>
      <c r="AC344" s="19" t="s">
        <v>2746</v>
      </c>
      <c r="AD344" s="19">
        <v>45363</v>
      </c>
      <c r="AE344" s="19" t="s">
        <v>1117</v>
      </c>
      <c r="AF344" s="19" t="s">
        <v>3702</v>
      </c>
      <c r="AG344" s="23">
        <v>2</v>
      </c>
      <c r="AH344" s="23">
        <v>1</v>
      </c>
      <c r="AI344" s="21"/>
      <c r="AJ344" s="21"/>
      <c r="AK344" s="21"/>
      <c r="AN344" s="19" t="s">
        <v>2991</v>
      </c>
      <c r="AO344" s="48" t="e">
        <f>VLOOKUP(I344,[2]Sheet1!$A$2:$H$975,1,FALSE)</f>
        <v>#N/A</v>
      </c>
      <c r="AP344" t="e">
        <f t="shared" si="5"/>
        <v>#N/A</v>
      </c>
    </row>
    <row r="345" spans="1:42" s="19" customFormat="1" ht="16.5" x14ac:dyDescent="0.3">
      <c r="A345" s="18">
        <v>37</v>
      </c>
      <c r="B345" s="19">
        <v>11</v>
      </c>
      <c r="C345" s="19" t="s">
        <v>6717</v>
      </c>
      <c r="D345" s="20" t="s">
        <v>2886</v>
      </c>
      <c r="E345" s="8">
        <v>10</v>
      </c>
      <c r="F345" s="20" t="s">
        <v>2888</v>
      </c>
      <c r="G345" s="46" t="s">
        <v>1196</v>
      </c>
      <c r="H345" s="46"/>
      <c r="I345" s="19" t="s">
        <v>2992</v>
      </c>
      <c r="J345" s="19" t="s">
        <v>9</v>
      </c>
      <c r="K345" s="19" t="s">
        <v>2851</v>
      </c>
      <c r="L345" s="37">
        <v>37417</v>
      </c>
      <c r="M345" s="21" t="s">
        <v>59</v>
      </c>
      <c r="N345" s="19" t="s">
        <v>2738</v>
      </c>
      <c r="O345" s="19">
        <v>0</v>
      </c>
      <c r="P345" s="24" t="s">
        <v>2746</v>
      </c>
      <c r="Q345" s="25" t="s">
        <v>3753</v>
      </c>
      <c r="R345" s="19" t="s">
        <v>3754</v>
      </c>
      <c r="S345" s="19" t="s">
        <v>2746</v>
      </c>
      <c r="V345" s="22"/>
      <c r="W345" s="21" t="s">
        <v>996</v>
      </c>
      <c r="X345" s="23" t="s">
        <v>280</v>
      </c>
      <c r="Y345" s="19">
        <v>1</v>
      </c>
      <c r="Z345" s="19">
        <v>1</v>
      </c>
      <c r="AA345" s="19" t="s">
        <v>644</v>
      </c>
      <c r="AC345" s="19" t="s">
        <v>2746</v>
      </c>
      <c r="AE345" s="19" t="s">
        <v>1117</v>
      </c>
      <c r="AF345" s="19" t="s">
        <v>3702</v>
      </c>
      <c r="AG345" s="23"/>
      <c r="AH345" s="23"/>
      <c r="AI345" s="21"/>
      <c r="AJ345" s="21"/>
      <c r="AK345" s="21"/>
      <c r="AN345" s="19" t="s">
        <v>2992</v>
      </c>
      <c r="AO345" s="48" t="str">
        <f>VLOOKUP(I345,[2]Sheet1!$A$2:$H$975,1,FALSE)</f>
        <v>Agung Ginanjar</v>
      </c>
      <c r="AP345" t="str">
        <f t="shared" si="5"/>
        <v>Sama</v>
      </c>
    </row>
    <row r="346" spans="1:42" s="19" customFormat="1" ht="16.5" x14ac:dyDescent="0.3">
      <c r="A346" s="18">
        <v>38</v>
      </c>
      <c r="B346" s="19">
        <v>11</v>
      </c>
      <c r="C346" s="19" t="s">
        <v>6717</v>
      </c>
      <c r="D346" s="20" t="s">
        <v>2886</v>
      </c>
      <c r="E346" s="8">
        <v>10</v>
      </c>
      <c r="F346" s="20" t="s">
        <v>2888</v>
      </c>
      <c r="G346" s="46" t="s">
        <v>1197</v>
      </c>
      <c r="H346" s="46"/>
      <c r="I346" s="19" t="s">
        <v>2993</v>
      </c>
      <c r="J346" s="19" t="s">
        <v>9</v>
      </c>
      <c r="K346" s="19" t="s">
        <v>2851</v>
      </c>
      <c r="L346" s="37">
        <v>38301</v>
      </c>
      <c r="M346" s="21">
        <v>0</v>
      </c>
      <c r="N346" s="19" t="s">
        <v>4275</v>
      </c>
      <c r="O346" s="19">
        <v>0</v>
      </c>
      <c r="P346" s="24" t="s">
        <v>2746</v>
      </c>
      <c r="Q346" s="25" t="s">
        <v>3755</v>
      </c>
      <c r="R346" s="19" t="s">
        <v>3756</v>
      </c>
      <c r="S346" s="19" t="s">
        <v>2746</v>
      </c>
      <c r="V346" s="22"/>
      <c r="W346" s="21" t="s">
        <v>995</v>
      </c>
      <c r="X346" s="23" t="s">
        <v>712</v>
      </c>
      <c r="Y346" s="19">
        <v>6</v>
      </c>
      <c r="Z346" s="19">
        <v>1</v>
      </c>
      <c r="AA346" s="19" t="s">
        <v>275</v>
      </c>
      <c r="AC346" s="19" t="s">
        <v>2746</v>
      </c>
      <c r="AE346" s="19" t="s">
        <v>1117</v>
      </c>
      <c r="AF346" s="19" t="s">
        <v>3702</v>
      </c>
      <c r="AG346" s="23"/>
      <c r="AH346" s="23"/>
      <c r="AI346" s="21"/>
      <c r="AJ346" s="21"/>
      <c r="AK346" s="21"/>
      <c r="AN346" s="19" t="s">
        <v>2993</v>
      </c>
      <c r="AO346" s="48" t="e">
        <f>VLOOKUP(I346,[2]Sheet1!$A$2:$H$975,1,FALSE)</f>
        <v>#N/A</v>
      </c>
      <c r="AP346" t="e">
        <f t="shared" si="5"/>
        <v>#N/A</v>
      </c>
    </row>
    <row r="347" spans="1:42" s="19" customFormat="1" ht="16.5" x14ac:dyDescent="0.3">
      <c r="A347" s="18">
        <v>39</v>
      </c>
      <c r="B347" s="19">
        <v>11</v>
      </c>
      <c r="C347" s="19" t="s">
        <v>6717</v>
      </c>
      <c r="D347" s="20" t="s">
        <v>2886</v>
      </c>
      <c r="E347" s="8">
        <v>10</v>
      </c>
      <c r="F347" s="20" t="s">
        <v>2888</v>
      </c>
      <c r="G347" s="46" t="s">
        <v>1198</v>
      </c>
      <c r="H347" s="46"/>
      <c r="I347" s="19" t="s">
        <v>2994</v>
      </c>
      <c r="J347" s="19" t="s">
        <v>9</v>
      </c>
      <c r="K347" s="19" t="s">
        <v>99</v>
      </c>
      <c r="L347" s="37">
        <v>38153</v>
      </c>
      <c r="M347" s="21" t="s">
        <v>994</v>
      </c>
      <c r="N347" s="19" t="s">
        <v>4240</v>
      </c>
      <c r="O347" s="19">
        <v>0</v>
      </c>
      <c r="P347" s="24" t="s">
        <v>2746</v>
      </c>
      <c r="Q347" s="25" t="s">
        <v>3757</v>
      </c>
      <c r="R347" s="19" t="s">
        <v>3758</v>
      </c>
      <c r="S347" s="19" t="s">
        <v>2746</v>
      </c>
      <c r="V347" s="22"/>
      <c r="W347" s="21" t="s">
        <v>993</v>
      </c>
      <c r="X347" s="23" t="s">
        <v>60</v>
      </c>
      <c r="Y347" s="19">
        <v>4</v>
      </c>
      <c r="Z347" s="19">
        <v>11</v>
      </c>
      <c r="AA347" s="19" t="s">
        <v>266</v>
      </c>
      <c r="AC347" s="19" t="s">
        <v>6</v>
      </c>
      <c r="AE347" s="19" t="s">
        <v>1117</v>
      </c>
      <c r="AF347" s="19" t="s">
        <v>3702</v>
      </c>
      <c r="AG347" s="23"/>
      <c r="AH347" s="23"/>
      <c r="AI347" s="21"/>
      <c r="AJ347" s="21"/>
      <c r="AK347" s="21"/>
      <c r="AN347" s="19" t="s">
        <v>2994</v>
      </c>
      <c r="AO347" s="48" t="str">
        <f>VLOOKUP(I347,[2]Sheet1!$A$2:$H$975,1,FALSE)</f>
        <v>Ari Ariansyah</v>
      </c>
      <c r="AP347" t="str">
        <f t="shared" si="5"/>
        <v>Sama</v>
      </c>
    </row>
    <row r="348" spans="1:42" s="19" customFormat="1" ht="16.5" x14ac:dyDescent="0.3">
      <c r="A348" s="18">
        <v>40</v>
      </c>
      <c r="B348" s="19">
        <v>11</v>
      </c>
      <c r="C348" s="19" t="s">
        <v>6717</v>
      </c>
      <c r="D348" s="20" t="s">
        <v>2886</v>
      </c>
      <c r="E348" s="8">
        <v>10</v>
      </c>
      <c r="F348" s="20" t="s">
        <v>2888</v>
      </c>
      <c r="G348" s="46" t="s">
        <v>1200</v>
      </c>
      <c r="H348" s="46"/>
      <c r="I348" s="19" t="s">
        <v>2995</v>
      </c>
      <c r="J348" s="19" t="s">
        <v>9</v>
      </c>
      <c r="K348" s="19" t="s">
        <v>99</v>
      </c>
      <c r="L348" s="37">
        <v>37999</v>
      </c>
      <c r="M348" s="21" t="s">
        <v>992</v>
      </c>
      <c r="N348" s="19" t="s">
        <v>2746</v>
      </c>
      <c r="O348" s="19">
        <v>0</v>
      </c>
      <c r="P348" s="24" t="s">
        <v>2746</v>
      </c>
      <c r="Q348" s="25" t="s">
        <v>2746</v>
      </c>
      <c r="R348" s="19" t="s">
        <v>2746</v>
      </c>
      <c r="S348" s="19" t="s">
        <v>2746</v>
      </c>
      <c r="V348" s="22" t="s">
        <v>991</v>
      </c>
      <c r="W348" s="21" t="s">
        <v>990</v>
      </c>
      <c r="X348" s="23" t="s">
        <v>989</v>
      </c>
      <c r="Y348" s="19">
        <v>1</v>
      </c>
      <c r="Z348" s="19">
        <v>10</v>
      </c>
      <c r="AA348" s="19" t="s">
        <v>988</v>
      </c>
      <c r="AB348" s="19" t="s">
        <v>514</v>
      </c>
      <c r="AC348" s="19" t="s">
        <v>2746</v>
      </c>
      <c r="AE348" s="19" t="s">
        <v>1117</v>
      </c>
      <c r="AF348" s="19" t="s">
        <v>3702</v>
      </c>
      <c r="AG348" s="23">
        <v>2</v>
      </c>
      <c r="AH348" s="23">
        <v>1</v>
      </c>
      <c r="AI348" s="21"/>
      <c r="AJ348" s="21"/>
      <c r="AK348" s="21"/>
      <c r="AN348" s="19" t="s">
        <v>2995</v>
      </c>
      <c r="AO348" s="48" t="e">
        <f>VLOOKUP(I348,[2]Sheet1!$A$2:$H$975,1,FALSE)</f>
        <v>#N/A</v>
      </c>
      <c r="AP348" t="e">
        <f t="shared" si="5"/>
        <v>#N/A</v>
      </c>
    </row>
    <row r="349" spans="1:42" s="19" customFormat="1" ht="16.5" x14ac:dyDescent="0.3">
      <c r="A349" s="18">
        <v>41</v>
      </c>
      <c r="B349" s="19">
        <v>11</v>
      </c>
      <c r="C349" s="19" t="s">
        <v>6717</v>
      </c>
      <c r="D349" s="20" t="s">
        <v>2886</v>
      </c>
      <c r="E349" s="8">
        <v>10</v>
      </c>
      <c r="F349" s="20" t="s">
        <v>2888</v>
      </c>
      <c r="G349" s="46" t="s">
        <v>1201</v>
      </c>
      <c r="H349" s="46"/>
      <c r="I349" s="19" t="s">
        <v>2996</v>
      </c>
      <c r="J349" s="19" t="s">
        <v>9</v>
      </c>
      <c r="K349" s="19" t="s">
        <v>2851</v>
      </c>
      <c r="L349" s="37">
        <v>38476</v>
      </c>
      <c r="M349" s="21">
        <v>0</v>
      </c>
      <c r="N349" s="19" t="s">
        <v>4275</v>
      </c>
      <c r="O349" s="19">
        <v>0</v>
      </c>
      <c r="P349" s="24" t="s">
        <v>2746</v>
      </c>
      <c r="Q349" s="25" t="s">
        <v>2936</v>
      </c>
      <c r="R349" s="19" t="s">
        <v>3759</v>
      </c>
      <c r="S349" s="19" t="s">
        <v>2746</v>
      </c>
      <c r="V349" s="22" t="s">
        <v>987</v>
      </c>
      <c r="W349" s="21" t="s">
        <v>986</v>
      </c>
      <c r="X349" s="23" t="s">
        <v>339</v>
      </c>
      <c r="Y349" s="19">
        <v>3</v>
      </c>
      <c r="Z349" s="19">
        <v>2</v>
      </c>
      <c r="AA349" s="19" t="s">
        <v>281</v>
      </c>
      <c r="AC349" s="19" t="s">
        <v>2746</v>
      </c>
      <c r="AE349" s="19" t="s">
        <v>1117</v>
      </c>
      <c r="AF349" s="19" t="s">
        <v>3702</v>
      </c>
      <c r="AG349" s="23"/>
      <c r="AH349" s="23"/>
      <c r="AI349" s="21"/>
      <c r="AJ349" s="21"/>
      <c r="AK349" s="21"/>
      <c r="AN349" s="19" t="s">
        <v>2996</v>
      </c>
      <c r="AO349" s="48" t="e">
        <f>VLOOKUP(I349,[2]Sheet1!$A$2:$H$975,1,FALSE)</f>
        <v>#N/A</v>
      </c>
      <c r="AP349" t="e">
        <f t="shared" si="5"/>
        <v>#N/A</v>
      </c>
    </row>
    <row r="350" spans="1:42" s="19" customFormat="1" ht="16.5" x14ac:dyDescent="0.3">
      <c r="A350" s="18">
        <v>42</v>
      </c>
      <c r="B350" s="19">
        <v>11</v>
      </c>
      <c r="C350" s="19" t="s">
        <v>6717</v>
      </c>
      <c r="D350" s="20" t="s">
        <v>2886</v>
      </c>
      <c r="E350" s="8">
        <v>10</v>
      </c>
      <c r="F350" s="20" t="s">
        <v>2888</v>
      </c>
      <c r="G350" s="46" t="s">
        <v>1202</v>
      </c>
      <c r="H350" s="46"/>
      <c r="I350" s="19" t="s">
        <v>2997</v>
      </c>
      <c r="J350" s="19" t="s">
        <v>9</v>
      </c>
      <c r="K350" s="19" t="s">
        <v>2851</v>
      </c>
      <c r="L350" s="37">
        <v>38328</v>
      </c>
      <c r="M350" s="21" t="s">
        <v>62</v>
      </c>
      <c r="N350" s="19" t="s">
        <v>2716</v>
      </c>
      <c r="O350" s="19">
        <v>0</v>
      </c>
      <c r="P350" s="24" t="s">
        <v>2746</v>
      </c>
      <c r="Q350" s="25" t="s">
        <v>3760</v>
      </c>
      <c r="R350" s="19" t="s">
        <v>3761</v>
      </c>
      <c r="S350" s="19" t="s">
        <v>2746</v>
      </c>
      <c r="V350" s="22"/>
      <c r="W350" s="21" t="s">
        <v>985</v>
      </c>
      <c r="X350" s="23" t="s">
        <v>763</v>
      </c>
      <c r="Y350" s="19">
        <v>1</v>
      </c>
      <c r="Z350" s="19">
        <v>4</v>
      </c>
      <c r="AA350" s="19" t="s">
        <v>644</v>
      </c>
      <c r="AC350" s="19" t="s">
        <v>2746</v>
      </c>
      <c r="AE350" s="19" t="s">
        <v>1117</v>
      </c>
      <c r="AF350" s="19" t="s">
        <v>3702</v>
      </c>
      <c r="AG350" s="23"/>
      <c r="AH350" s="23"/>
      <c r="AI350" s="21"/>
      <c r="AJ350" s="21"/>
      <c r="AK350" s="21"/>
      <c r="AN350" s="19" t="s">
        <v>2997</v>
      </c>
      <c r="AO350" s="48" t="str">
        <f>VLOOKUP(I350,[2]Sheet1!$A$2:$H$975,1,FALSE)</f>
        <v>Denis sunar sada Jiwa</v>
      </c>
      <c r="AP350" t="str">
        <f t="shared" si="5"/>
        <v>Sama</v>
      </c>
    </row>
    <row r="351" spans="1:42" s="19" customFormat="1" ht="16.5" x14ac:dyDescent="0.3">
      <c r="A351" s="18">
        <v>43</v>
      </c>
      <c r="B351" s="19">
        <v>11</v>
      </c>
      <c r="C351" s="19" t="s">
        <v>6717</v>
      </c>
      <c r="D351" s="20" t="s">
        <v>2886</v>
      </c>
      <c r="E351" s="8">
        <v>10</v>
      </c>
      <c r="F351" s="20" t="s">
        <v>2888</v>
      </c>
      <c r="G351" s="46" t="s">
        <v>1203</v>
      </c>
      <c r="H351" s="46"/>
      <c r="I351" s="19" t="s">
        <v>2998</v>
      </c>
      <c r="J351" s="19" t="s">
        <v>9</v>
      </c>
      <c r="K351" s="19" t="s">
        <v>2851</v>
      </c>
      <c r="L351" s="37">
        <v>38247</v>
      </c>
      <c r="M351" s="21">
        <v>0</v>
      </c>
      <c r="N351" s="19" t="s">
        <v>4275</v>
      </c>
      <c r="O351" s="19">
        <v>0</v>
      </c>
      <c r="P351" s="24" t="s">
        <v>2746</v>
      </c>
      <c r="Q351" s="25" t="s">
        <v>3762</v>
      </c>
      <c r="R351" s="19" t="s">
        <v>3763</v>
      </c>
      <c r="S351" s="19" t="s">
        <v>2746</v>
      </c>
      <c r="V351" s="22"/>
      <c r="W351" s="21" t="s">
        <v>984</v>
      </c>
      <c r="X351" s="23" t="s">
        <v>368</v>
      </c>
      <c r="Y351" s="19">
        <v>2</v>
      </c>
      <c r="Z351" s="19">
        <v>18</v>
      </c>
      <c r="AA351" s="19" t="s">
        <v>287</v>
      </c>
      <c r="AC351" s="19" t="s">
        <v>4</v>
      </c>
      <c r="AE351" s="19" t="s">
        <v>1117</v>
      </c>
      <c r="AF351" s="19" t="s">
        <v>3702</v>
      </c>
      <c r="AG351" s="23"/>
      <c r="AH351" s="23"/>
      <c r="AI351" s="21"/>
      <c r="AJ351" s="21"/>
      <c r="AK351" s="21"/>
      <c r="AN351" s="19" t="s">
        <v>2998</v>
      </c>
      <c r="AO351" s="48" t="e">
        <f>VLOOKUP(I351,[2]Sheet1!$A$2:$H$975,1,FALSE)</f>
        <v>#N/A</v>
      </c>
      <c r="AP351" t="e">
        <f t="shared" si="5"/>
        <v>#N/A</v>
      </c>
    </row>
    <row r="352" spans="1:42" s="19" customFormat="1" ht="16.5" x14ac:dyDescent="0.3">
      <c r="A352" s="18">
        <v>44</v>
      </c>
      <c r="B352" s="19">
        <v>11</v>
      </c>
      <c r="C352" s="19" t="s">
        <v>6717</v>
      </c>
      <c r="D352" s="20" t="s">
        <v>2886</v>
      </c>
      <c r="E352" s="8">
        <v>10</v>
      </c>
      <c r="F352" s="20" t="s">
        <v>2888</v>
      </c>
      <c r="G352" s="46" t="s">
        <v>1204</v>
      </c>
      <c r="H352" s="46"/>
      <c r="I352" s="19" t="s">
        <v>2999</v>
      </c>
      <c r="J352" s="19" t="s">
        <v>9</v>
      </c>
      <c r="K352" s="19" t="s">
        <v>99</v>
      </c>
      <c r="L352" s="37">
        <v>38479</v>
      </c>
      <c r="M352" s="21" t="s">
        <v>63</v>
      </c>
      <c r="N352" s="19" t="s">
        <v>2723</v>
      </c>
      <c r="O352" s="19">
        <v>0</v>
      </c>
      <c r="P352" s="24" t="s">
        <v>2746</v>
      </c>
      <c r="Q352" s="25" t="s">
        <v>3764</v>
      </c>
      <c r="R352" s="19" t="s">
        <v>3765</v>
      </c>
      <c r="S352" s="19" t="s">
        <v>2746</v>
      </c>
      <c r="V352" s="22"/>
      <c r="W352" s="21" t="s">
        <v>983</v>
      </c>
      <c r="X352" s="23" t="s">
        <v>267</v>
      </c>
      <c r="Y352" s="19">
        <v>1</v>
      </c>
      <c r="Z352" s="19">
        <v>4</v>
      </c>
      <c r="AA352" s="19" t="s">
        <v>313</v>
      </c>
      <c r="AC352" s="19" t="s">
        <v>2746</v>
      </c>
      <c r="AE352" s="19" t="s">
        <v>1117</v>
      </c>
      <c r="AF352" s="19" t="s">
        <v>3702</v>
      </c>
      <c r="AG352" s="23"/>
      <c r="AH352" s="23"/>
      <c r="AI352" s="21"/>
      <c r="AJ352" s="21"/>
      <c r="AK352" s="21"/>
      <c r="AN352" s="19" t="s">
        <v>2999</v>
      </c>
      <c r="AO352" s="48" t="str">
        <f>VLOOKUP(I352,[2]Sheet1!$A$2:$H$975,1,FALSE)</f>
        <v>DIKI WAHYUDI</v>
      </c>
      <c r="AP352" t="str">
        <f t="shared" si="5"/>
        <v>Sama</v>
      </c>
    </row>
    <row r="353" spans="1:42" s="19" customFormat="1" ht="16.5" x14ac:dyDescent="0.3">
      <c r="A353" s="18">
        <v>45</v>
      </c>
      <c r="B353" s="19">
        <v>11</v>
      </c>
      <c r="C353" s="19" t="s">
        <v>6717</v>
      </c>
      <c r="D353" s="20" t="s">
        <v>2886</v>
      </c>
      <c r="E353" s="8">
        <v>10</v>
      </c>
      <c r="F353" s="20" t="s">
        <v>2888</v>
      </c>
      <c r="G353" s="46" t="s">
        <v>1205</v>
      </c>
      <c r="H353" s="46"/>
      <c r="I353" s="19" t="s">
        <v>3000</v>
      </c>
      <c r="J353" s="19" t="s">
        <v>9</v>
      </c>
      <c r="K353" s="19" t="s">
        <v>99</v>
      </c>
      <c r="L353" s="37">
        <v>38225</v>
      </c>
      <c r="M353" s="21" t="s">
        <v>64</v>
      </c>
      <c r="N353" s="19" t="s">
        <v>2743</v>
      </c>
      <c r="O353" s="19">
        <v>0</v>
      </c>
      <c r="P353" s="24" t="s">
        <v>2746</v>
      </c>
      <c r="Q353" s="25" t="s">
        <v>3766</v>
      </c>
      <c r="R353" s="19" t="s">
        <v>3767</v>
      </c>
      <c r="S353" s="19" t="s">
        <v>2746</v>
      </c>
      <c r="V353" s="22"/>
      <c r="W353" s="21" t="s">
        <v>982</v>
      </c>
      <c r="X353" s="23" t="s">
        <v>940</v>
      </c>
      <c r="Y353" s="19">
        <v>5</v>
      </c>
      <c r="Z353" s="19">
        <v>2</v>
      </c>
      <c r="AA353" s="19" t="s">
        <v>402</v>
      </c>
      <c r="AC353" s="19" t="s">
        <v>2746</v>
      </c>
      <c r="AE353" s="19" t="s">
        <v>1117</v>
      </c>
      <c r="AF353" s="19" t="s">
        <v>3702</v>
      </c>
      <c r="AG353" s="23"/>
      <c r="AH353" s="23"/>
      <c r="AI353" s="21"/>
      <c r="AJ353" s="21"/>
      <c r="AK353" s="21"/>
      <c r="AN353" s="19" t="s">
        <v>3000</v>
      </c>
      <c r="AO353" s="48" t="str">
        <f>VLOOKUP(I353,[2]Sheet1!$A$2:$H$975,1,FALSE)</f>
        <v>EKA SANTOSA</v>
      </c>
      <c r="AP353" t="str">
        <f t="shared" si="5"/>
        <v>Sama</v>
      </c>
    </row>
    <row r="354" spans="1:42" s="19" customFormat="1" ht="16.5" x14ac:dyDescent="0.3">
      <c r="A354" s="18">
        <v>46</v>
      </c>
      <c r="B354" s="19">
        <v>11</v>
      </c>
      <c r="C354" s="19" t="s">
        <v>6717</v>
      </c>
      <c r="D354" s="20" t="s">
        <v>2886</v>
      </c>
      <c r="E354" s="8">
        <v>10</v>
      </c>
      <c r="F354" s="20" t="s">
        <v>2888</v>
      </c>
      <c r="G354" s="46"/>
      <c r="H354" s="46"/>
      <c r="I354" s="19" t="s">
        <v>3001</v>
      </c>
      <c r="J354" s="19" t="s">
        <v>9</v>
      </c>
      <c r="K354" s="19" t="s">
        <v>2851</v>
      </c>
      <c r="L354" s="37">
        <v>38411</v>
      </c>
      <c r="M354" s="21" t="s">
        <v>981</v>
      </c>
      <c r="N354" s="19" t="s">
        <v>2738</v>
      </c>
      <c r="O354" s="19">
        <v>0</v>
      </c>
      <c r="P354" s="24" t="s">
        <v>2746</v>
      </c>
      <c r="Q354" s="25" t="s">
        <v>3768</v>
      </c>
      <c r="R354" s="19" t="s">
        <v>3769</v>
      </c>
      <c r="S354" s="19" t="s">
        <v>2746</v>
      </c>
      <c r="V354" s="22"/>
      <c r="W354" s="21" t="s">
        <v>980</v>
      </c>
      <c r="X354" s="23" t="s">
        <v>337</v>
      </c>
      <c r="Y354" s="19">
        <v>3</v>
      </c>
      <c r="Z354" s="19">
        <v>8</v>
      </c>
      <c r="AA354" s="19" t="s">
        <v>281</v>
      </c>
      <c r="AC354" s="19" t="s">
        <v>2746</v>
      </c>
      <c r="AE354" s="19" t="s">
        <v>1117</v>
      </c>
      <c r="AF354" s="19" t="s">
        <v>3702</v>
      </c>
      <c r="AG354" s="23"/>
      <c r="AH354" s="23"/>
      <c r="AI354" s="21"/>
      <c r="AJ354" s="21"/>
      <c r="AK354" s="21"/>
      <c r="AN354" s="19" t="s">
        <v>3001</v>
      </c>
      <c r="AO354" s="48" t="e">
        <f>VLOOKUP(I354,[2]Sheet1!$A$2:$H$975,1,FALSE)</f>
        <v>#N/A</v>
      </c>
      <c r="AP354" t="e">
        <f t="shared" si="5"/>
        <v>#N/A</v>
      </c>
    </row>
    <row r="355" spans="1:42" s="19" customFormat="1" ht="16.5" x14ac:dyDescent="0.3">
      <c r="A355" s="18">
        <v>47</v>
      </c>
      <c r="B355" s="19">
        <v>11</v>
      </c>
      <c r="C355" s="19" t="s">
        <v>6717</v>
      </c>
      <c r="D355" s="20" t="s">
        <v>2886</v>
      </c>
      <c r="E355" s="8">
        <v>10</v>
      </c>
      <c r="F355" s="20" t="s">
        <v>2888</v>
      </c>
      <c r="G355" s="46"/>
      <c r="H355" s="46"/>
      <c r="I355" s="19" t="s">
        <v>3002</v>
      </c>
      <c r="J355" s="19" t="s">
        <v>9</v>
      </c>
      <c r="K355" s="19" t="s">
        <v>2851</v>
      </c>
      <c r="L355" s="37">
        <v>38280</v>
      </c>
      <c r="M355" s="21">
        <v>0</v>
      </c>
      <c r="N355" s="19" t="s">
        <v>4241</v>
      </c>
      <c r="O355" s="19">
        <v>0</v>
      </c>
      <c r="P355" s="24" t="s">
        <v>2746</v>
      </c>
      <c r="Q355" s="25" t="s">
        <v>3770</v>
      </c>
      <c r="R355" s="19" t="s">
        <v>3771</v>
      </c>
      <c r="S355" s="19" t="s">
        <v>2746</v>
      </c>
      <c r="V355" s="22"/>
      <c r="W355" s="21" t="s">
        <v>979</v>
      </c>
      <c r="X355" s="23" t="s">
        <v>978</v>
      </c>
      <c r="Y355" s="19">
        <v>3</v>
      </c>
      <c r="Z355" s="19">
        <v>6</v>
      </c>
      <c r="AA355" s="19" t="s">
        <v>268</v>
      </c>
      <c r="AC355" s="19" t="s">
        <v>2746</v>
      </c>
      <c r="AE355" s="19" t="s">
        <v>1117</v>
      </c>
      <c r="AF355" s="19" t="s">
        <v>3702</v>
      </c>
      <c r="AG355" s="23"/>
      <c r="AH355" s="23"/>
      <c r="AI355" s="21"/>
      <c r="AJ355" s="21"/>
      <c r="AK355" s="21"/>
      <c r="AN355" s="19" t="s">
        <v>3002</v>
      </c>
      <c r="AO355" s="48" t="e">
        <f>VLOOKUP(I355,[2]Sheet1!$A$2:$H$975,1,FALSE)</f>
        <v>#N/A</v>
      </c>
      <c r="AP355" t="e">
        <f t="shared" si="5"/>
        <v>#N/A</v>
      </c>
    </row>
    <row r="356" spans="1:42" s="19" customFormat="1" ht="16.5" x14ac:dyDescent="0.3">
      <c r="A356" s="18">
        <v>48</v>
      </c>
      <c r="B356" s="19">
        <v>11</v>
      </c>
      <c r="C356" s="19" t="s">
        <v>6717</v>
      </c>
      <c r="D356" s="20" t="s">
        <v>2886</v>
      </c>
      <c r="E356" s="8">
        <v>10</v>
      </c>
      <c r="F356" s="20" t="s">
        <v>2888</v>
      </c>
      <c r="G356" s="46"/>
      <c r="H356" s="46"/>
      <c r="I356" s="19" t="s">
        <v>3003</v>
      </c>
      <c r="J356" s="19" t="s">
        <v>9</v>
      </c>
      <c r="K356" s="19" t="s">
        <v>99</v>
      </c>
      <c r="L356" s="37">
        <v>38392</v>
      </c>
      <c r="M356" s="21" t="s">
        <v>65</v>
      </c>
      <c r="N356" s="19" t="s">
        <v>2735</v>
      </c>
      <c r="O356" s="19">
        <v>0</v>
      </c>
      <c r="P356" s="24" t="s">
        <v>2746</v>
      </c>
      <c r="Q356" s="25" t="s">
        <v>3772</v>
      </c>
      <c r="R356" s="19" t="s">
        <v>3773</v>
      </c>
      <c r="S356" s="19" t="s">
        <v>2746</v>
      </c>
      <c r="V356" s="22"/>
      <c r="W356" s="21" t="s">
        <v>977</v>
      </c>
      <c r="X356" s="23" t="s">
        <v>828</v>
      </c>
      <c r="Y356" s="19">
        <v>3</v>
      </c>
      <c r="Z356" s="19">
        <v>12</v>
      </c>
      <c r="AA356" s="19" t="s">
        <v>827</v>
      </c>
      <c r="AC356" s="19" t="s">
        <v>2746</v>
      </c>
      <c r="AE356" s="19" t="s">
        <v>1117</v>
      </c>
      <c r="AF356" s="19" t="s">
        <v>3702</v>
      </c>
      <c r="AG356" s="23"/>
      <c r="AH356" s="23"/>
      <c r="AI356" s="21"/>
      <c r="AJ356" s="21"/>
      <c r="AK356" s="21"/>
      <c r="AN356" s="19" t="s">
        <v>3003</v>
      </c>
      <c r="AO356" s="48" t="str">
        <f>VLOOKUP(I356,[2]Sheet1!$A$2:$H$975,1,FALSE)</f>
        <v>F. KEVIN ALAN DHARMAWAN</v>
      </c>
      <c r="AP356" t="str">
        <f t="shared" si="5"/>
        <v>Sama</v>
      </c>
    </row>
    <row r="357" spans="1:42" s="19" customFormat="1" ht="16.5" x14ac:dyDescent="0.3">
      <c r="A357" s="18">
        <v>49</v>
      </c>
      <c r="B357" s="19">
        <v>11</v>
      </c>
      <c r="C357" s="19" t="s">
        <v>6717</v>
      </c>
      <c r="D357" s="20" t="s">
        <v>2886</v>
      </c>
      <c r="E357" s="8">
        <v>10</v>
      </c>
      <c r="F357" s="20" t="s">
        <v>2888</v>
      </c>
      <c r="G357" s="46" t="s">
        <v>1206</v>
      </c>
      <c r="H357" s="46"/>
      <c r="I357" s="19" t="s">
        <v>3004</v>
      </c>
      <c r="J357" s="19" t="s">
        <v>9</v>
      </c>
      <c r="K357" s="19" t="s">
        <v>2851</v>
      </c>
      <c r="L357" s="37">
        <v>38409</v>
      </c>
      <c r="M357" s="21" t="s">
        <v>66</v>
      </c>
      <c r="N357" s="19" t="s">
        <v>2746</v>
      </c>
      <c r="O357" s="19">
        <v>0</v>
      </c>
      <c r="P357" s="24" t="s">
        <v>2746</v>
      </c>
      <c r="Q357" s="25" t="s">
        <v>2746</v>
      </c>
      <c r="R357" s="19" t="s">
        <v>2746</v>
      </c>
      <c r="S357" s="19" t="s">
        <v>2746</v>
      </c>
      <c r="V357" s="22" t="s">
        <v>976</v>
      </c>
      <c r="W357" s="21" t="s">
        <v>975</v>
      </c>
      <c r="X357" s="23" t="s">
        <v>430</v>
      </c>
      <c r="Y357" s="19">
        <v>13</v>
      </c>
      <c r="Z357" s="19">
        <v>5</v>
      </c>
      <c r="AA357" s="19" t="s">
        <v>303</v>
      </c>
      <c r="AC357" s="19" t="s">
        <v>2746</v>
      </c>
      <c r="AE357" s="19" t="s">
        <v>1117</v>
      </c>
      <c r="AF357" s="19" t="s">
        <v>3702</v>
      </c>
      <c r="AG357" s="23">
        <v>3</v>
      </c>
      <c r="AH357" s="23">
        <v>3</v>
      </c>
      <c r="AI357" s="21"/>
      <c r="AJ357" s="21"/>
      <c r="AK357" s="21"/>
      <c r="AN357" s="19" t="s">
        <v>3004</v>
      </c>
      <c r="AO357" s="48" t="str">
        <f>VLOOKUP(I357,[2]Sheet1!$A$2:$H$975,1,FALSE)</f>
        <v>FARHAN MUAMMAR ZAKI</v>
      </c>
      <c r="AP357" t="str">
        <f t="shared" si="5"/>
        <v>Sama</v>
      </c>
    </row>
    <row r="358" spans="1:42" s="19" customFormat="1" ht="16.5" x14ac:dyDescent="0.3">
      <c r="A358" s="18">
        <v>50</v>
      </c>
      <c r="B358" s="19">
        <v>11</v>
      </c>
      <c r="C358" s="19" t="s">
        <v>6717</v>
      </c>
      <c r="D358" s="20" t="s">
        <v>2886</v>
      </c>
      <c r="E358" s="8">
        <v>10</v>
      </c>
      <c r="F358" s="20" t="s">
        <v>2888</v>
      </c>
      <c r="G358" s="46" t="s">
        <v>1207</v>
      </c>
      <c r="H358" s="46"/>
      <c r="I358" s="19" t="s">
        <v>3005</v>
      </c>
      <c r="J358" s="19" t="s">
        <v>9</v>
      </c>
      <c r="K358" s="19" t="s">
        <v>2851</v>
      </c>
      <c r="L358" s="37">
        <v>38109</v>
      </c>
      <c r="M358" s="21" t="s">
        <v>56</v>
      </c>
      <c r="N358" s="19" t="s">
        <v>4242</v>
      </c>
      <c r="O358" s="19">
        <v>0</v>
      </c>
      <c r="P358" s="24" t="s">
        <v>2746</v>
      </c>
      <c r="Q358" s="25" t="s">
        <v>3774</v>
      </c>
      <c r="R358" s="19" t="s">
        <v>3775</v>
      </c>
      <c r="S358" s="19" t="s">
        <v>2746</v>
      </c>
      <c r="V358" s="22"/>
      <c r="W358" s="21" t="s">
        <v>974</v>
      </c>
      <c r="X358" s="23" t="s">
        <v>905</v>
      </c>
      <c r="Y358" s="19">
        <v>3</v>
      </c>
      <c r="Z358" s="19">
        <v>3</v>
      </c>
      <c r="AA358" s="19" t="s">
        <v>268</v>
      </c>
      <c r="AC358" s="19" t="s">
        <v>2746</v>
      </c>
      <c r="AE358" s="19" t="s">
        <v>1117</v>
      </c>
      <c r="AF358" s="19" t="s">
        <v>3702</v>
      </c>
      <c r="AG358" s="23"/>
      <c r="AH358" s="23"/>
      <c r="AI358" s="21"/>
      <c r="AJ358" s="21"/>
      <c r="AK358" s="21"/>
      <c r="AN358" s="19" t="s">
        <v>3005</v>
      </c>
      <c r="AO358" s="48" t="e">
        <f>VLOOKUP(I358,[2]Sheet1!$A$2:$H$975,1,FALSE)</f>
        <v>#N/A</v>
      </c>
      <c r="AP358" t="e">
        <f t="shared" si="5"/>
        <v>#N/A</v>
      </c>
    </row>
    <row r="359" spans="1:42" s="19" customFormat="1" ht="16.5" x14ac:dyDescent="0.3">
      <c r="A359" s="18">
        <v>51</v>
      </c>
      <c r="B359" s="19">
        <v>11</v>
      </c>
      <c r="C359" s="19" t="s">
        <v>6717</v>
      </c>
      <c r="D359" s="20" t="s">
        <v>2886</v>
      </c>
      <c r="E359" s="8">
        <v>10</v>
      </c>
      <c r="F359" s="20" t="s">
        <v>2888</v>
      </c>
      <c r="G359" s="46" t="s">
        <v>1208</v>
      </c>
      <c r="H359" s="46"/>
      <c r="I359" s="19" t="s">
        <v>3006</v>
      </c>
      <c r="J359" s="19" t="s">
        <v>9</v>
      </c>
      <c r="K359" s="19" t="s">
        <v>3672</v>
      </c>
      <c r="L359" s="37">
        <v>38152</v>
      </c>
      <c r="M359" s="21" t="s">
        <v>973</v>
      </c>
      <c r="N359" s="19" t="s">
        <v>4275</v>
      </c>
      <c r="O359" s="19">
        <v>0</v>
      </c>
      <c r="P359" s="24" t="s">
        <v>2746</v>
      </c>
      <c r="Q359" s="25" t="s">
        <v>3776</v>
      </c>
      <c r="R359" s="19" t="s">
        <v>3777</v>
      </c>
      <c r="S359" s="19" t="s">
        <v>2746</v>
      </c>
      <c r="V359" s="22" t="s">
        <v>972</v>
      </c>
      <c r="W359" s="21" t="s">
        <v>971</v>
      </c>
      <c r="X359" s="23" t="s">
        <v>970</v>
      </c>
      <c r="Y359" s="19">
        <v>3</v>
      </c>
      <c r="Z359" s="19">
        <v>3</v>
      </c>
      <c r="AA359" s="19" t="s">
        <v>969</v>
      </c>
      <c r="AB359" s="19" t="s">
        <v>969</v>
      </c>
      <c r="AC359" s="19" t="s">
        <v>2746</v>
      </c>
      <c r="AD359" s="19">
        <v>45563</v>
      </c>
      <c r="AE359" s="19" t="s">
        <v>1117</v>
      </c>
      <c r="AF359" s="19" t="s">
        <v>3702</v>
      </c>
      <c r="AG359" s="23">
        <v>2</v>
      </c>
      <c r="AH359" s="23">
        <v>1</v>
      </c>
      <c r="AI359" s="21"/>
      <c r="AJ359" s="21"/>
      <c r="AK359" s="21"/>
      <c r="AN359" s="19" t="s">
        <v>3006</v>
      </c>
      <c r="AO359" s="48" t="e">
        <f>VLOOKUP(I359,[2]Sheet1!$A$2:$H$975,1,FALSE)</f>
        <v>#N/A</v>
      </c>
      <c r="AP359" t="e">
        <f t="shared" si="5"/>
        <v>#N/A</v>
      </c>
    </row>
    <row r="360" spans="1:42" s="19" customFormat="1" ht="16.5" x14ac:dyDescent="0.3">
      <c r="A360" s="18">
        <v>52</v>
      </c>
      <c r="B360" s="19">
        <v>11</v>
      </c>
      <c r="C360" s="19" t="s">
        <v>6717</v>
      </c>
      <c r="D360" s="20" t="s">
        <v>2886</v>
      </c>
      <c r="E360" s="8">
        <v>10</v>
      </c>
      <c r="F360" s="20" t="s">
        <v>2888</v>
      </c>
      <c r="G360" s="46"/>
      <c r="H360" s="46"/>
      <c r="I360" s="19" t="s">
        <v>3007</v>
      </c>
      <c r="J360" s="19" t="s">
        <v>9</v>
      </c>
      <c r="K360" s="19" t="s">
        <v>3673</v>
      </c>
      <c r="L360" s="37">
        <v>38570</v>
      </c>
      <c r="M360" s="21">
        <v>0</v>
      </c>
      <c r="N360" s="19" t="s">
        <v>2735</v>
      </c>
      <c r="O360" s="19">
        <v>0</v>
      </c>
      <c r="P360" s="24" t="s">
        <v>2746</v>
      </c>
      <c r="Q360" s="25" t="s">
        <v>3778</v>
      </c>
      <c r="R360" s="19" t="s">
        <v>2892</v>
      </c>
      <c r="S360" s="19" t="s">
        <v>2746</v>
      </c>
      <c r="V360" s="22"/>
      <c r="W360" s="21" t="s">
        <v>968</v>
      </c>
      <c r="X360" s="23" t="s">
        <v>967</v>
      </c>
      <c r="Y360" s="19">
        <v>2</v>
      </c>
      <c r="Z360" s="19">
        <v>9</v>
      </c>
      <c r="AA360" s="19" t="s">
        <v>303</v>
      </c>
      <c r="AC360" s="19" t="s">
        <v>2746</v>
      </c>
      <c r="AE360" s="19" t="s">
        <v>1117</v>
      </c>
      <c r="AF360" s="19" t="s">
        <v>3702</v>
      </c>
      <c r="AG360" s="23"/>
      <c r="AH360" s="23"/>
      <c r="AI360" s="21"/>
      <c r="AJ360" s="21"/>
      <c r="AK360" s="21"/>
      <c r="AN360" s="19" t="s">
        <v>3007</v>
      </c>
      <c r="AO360" s="48" t="e">
        <f>VLOOKUP(I360,[2]Sheet1!$A$2:$H$975,1,FALSE)</f>
        <v>#N/A</v>
      </c>
      <c r="AP360" t="e">
        <f t="shared" si="5"/>
        <v>#N/A</v>
      </c>
    </row>
    <row r="361" spans="1:42" s="19" customFormat="1" ht="16.5" x14ac:dyDescent="0.3">
      <c r="A361" s="18">
        <v>53</v>
      </c>
      <c r="B361" s="19">
        <v>11</v>
      </c>
      <c r="C361" s="19" t="s">
        <v>6717</v>
      </c>
      <c r="D361" s="20" t="s">
        <v>2886</v>
      </c>
      <c r="E361" s="8">
        <v>10</v>
      </c>
      <c r="F361" s="20" t="s">
        <v>2888</v>
      </c>
      <c r="G361" s="46" t="s">
        <v>1209</v>
      </c>
      <c r="H361" s="46"/>
      <c r="I361" s="19" t="s">
        <v>3008</v>
      </c>
      <c r="J361" s="19" t="s">
        <v>9</v>
      </c>
      <c r="K361" s="19" t="s">
        <v>2851</v>
      </c>
      <c r="L361" s="37">
        <v>38322</v>
      </c>
      <c r="M361" s="21" t="s">
        <v>966</v>
      </c>
      <c r="N361" s="19" t="s">
        <v>4275</v>
      </c>
      <c r="O361" s="19">
        <v>0</v>
      </c>
      <c r="P361" s="24" t="s">
        <v>2746</v>
      </c>
      <c r="Q361" s="25">
        <v>0</v>
      </c>
      <c r="R361" s="19">
        <v>0</v>
      </c>
      <c r="S361" s="19" t="s">
        <v>2746</v>
      </c>
      <c r="V361" s="22"/>
      <c r="W361" s="21">
        <v>0</v>
      </c>
      <c r="X361" s="23" t="s">
        <v>965</v>
      </c>
      <c r="Y361" s="19">
        <v>3</v>
      </c>
      <c r="Z361" s="19">
        <v>4</v>
      </c>
      <c r="AA361" s="19" t="s">
        <v>392</v>
      </c>
      <c r="AC361" s="19" t="s">
        <v>2746</v>
      </c>
      <c r="AE361" s="19" t="s">
        <v>1117</v>
      </c>
      <c r="AF361" s="19" t="s">
        <v>3702</v>
      </c>
      <c r="AG361" s="23"/>
      <c r="AH361" s="23"/>
      <c r="AI361" s="21"/>
      <c r="AJ361" s="21"/>
      <c r="AK361" s="21"/>
      <c r="AN361" s="19" t="s">
        <v>3008</v>
      </c>
      <c r="AO361" s="48" t="e">
        <f>VLOOKUP(I361,[2]Sheet1!$A$2:$H$975,1,FALSE)</f>
        <v>#N/A</v>
      </c>
      <c r="AP361" t="e">
        <f t="shared" si="5"/>
        <v>#N/A</v>
      </c>
    </row>
    <row r="362" spans="1:42" s="19" customFormat="1" ht="16.5" x14ac:dyDescent="0.3">
      <c r="A362" s="18">
        <v>54</v>
      </c>
      <c r="B362" s="19">
        <v>11</v>
      </c>
      <c r="C362" s="19" t="s">
        <v>6717</v>
      </c>
      <c r="D362" s="20" t="s">
        <v>2886</v>
      </c>
      <c r="E362" s="8">
        <v>10</v>
      </c>
      <c r="F362" s="20" t="s">
        <v>2888</v>
      </c>
      <c r="G362" s="46" t="s">
        <v>1210</v>
      </c>
      <c r="H362" s="46"/>
      <c r="I362" s="19" t="s">
        <v>3009</v>
      </c>
      <c r="J362" s="19" t="s">
        <v>9</v>
      </c>
      <c r="K362" s="19" t="s">
        <v>2851</v>
      </c>
      <c r="L362" s="37">
        <v>38273</v>
      </c>
      <c r="M362" s="21">
        <v>0</v>
      </c>
      <c r="N362" s="19" t="s">
        <v>2735</v>
      </c>
      <c r="O362" s="19">
        <v>0</v>
      </c>
      <c r="P362" s="24" t="s">
        <v>2746</v>
      </c>
      <c r="Q362" s="25" t="s">
        <v>3779</v>
      </c>
      <c r="R362" s="19" t="s">
        <v>3780</v>
      </c>
      <c r="S362" s="19" t="s">
        <v>2746</v>
      </c>
      <c r="V362" s="22"/>
      <c r="W362" s="21" t="s">
        <v>964</v>
      </c>
      <c r="X362" s="23" t="s">
        <v>963</v>
      </c>
      <c r="Y362" s="19">
        <v>1</v>
      </c>
      <c r="Z362" s="19">
        <v>1</v>
      </c>
      <c r="AA362" s="19" t="s">
        <v>268</v>
      </c>
      <c r="AC362" s="19" t="s">
        <v>2746</v>
      </c>
      <c r="AE362" s="19" t="s">
        <v>1117</v>
      </c>
      <c r="AF362" s="19" t="s">
        <v>3702</v>
      </c>
      <c r="AG362" s="23"/>
      <c r="AH362" s="23"/>
      <c r="AI362" s="21"/>
      <c r="AJ362" s="21"/>
      <c r="AK362" s="21"/>
      <c r="AN362" s="19" t="s">
        <v>3009</v>
      </c>
      <c r="AO362" s="48" t="str">
        <f>VLOOKUP(I362,[2]Sheet1!$A$2:$H$975,1,FALSE)</f>
        <v>IHSAN FALAH</v>
      </c>
      <c r="AP362" t="str">
        <f t="shared" si="5"/>
        <v>Sama</v>
      </c>
    </row>
    <row r="363" spans="1:42" s="19" customFormat="1" ht="16.5" x14ac:dyDescent="0.3">
      <c r="A363" s="18">
        <v>55</v>
      </c>
      <c r="B363" s="19">
        <v>11</v>
      </c>
      <c r="C363" s="19" t="s">
        <v>6717</v>
      </c>
      <c r="D363" s="20" t="s">
        <v>2886</v>
      </c>
      <c r="E363" s="8">
        <v>10</v>
      </c>
      <c r="F363" s="20" t="s">
        <v>2888</v>
      </c>
      <c r="G363" s="46" t="s">
        <v>1211</v>
      </c>
      <c r="H363" s="46"/>
      <c r="I363" s="19" t="s">
        <v>3010</v>
      </c>
      <c r="J363" s="19" t="s">
        <v>9</v>
      </c>
      <c r="K363" s="19" t="s">
        <v>3674</v>
      </c>
      <c r="L363" s="37">
        <v>25569</v>
      </c>
      <c r="M363" s="21">
        <v>0</v>
      </c>
      <c r="N363" s="19" t="s">
        <v>4275</v>
      </c>
      <c r="O363" s="19">
        <v>0</v>
      </c>
      <c r="P363" s="24" t="s">
        <v>2746</v>
      </c>
      <c r="Q363" s="25">
        <v>0</v>
      </c>
      <c r="R363" s="19">
        <v>0</v>
      </c>
      <c r="S363" s="19" t="s">
        <v>2746</v>
      </c>
      <c r="V363" s="22"/>
      <c r="W363" s="21">
        <v>0</v>
      </c>
      <c r="X363" s="23" t="s">
        <v>468</v>
      </c>
      <c r="Y363" s="19">
        <v>1</v>
      </c>
      <c r="Z363" s="19">
        <v>8</v>
      </c>
      <c r="AA363" s="19" t="s">
        <v>334</v>
      </c>
      <c r="AC363" s="19" t="s">
        <v>4</v>
      </c>
      <c r="AE363" s="19" t="s">
        <v>1117</v>
      </c>
      <c r="AF363" s="19" t="s">
        <v>3702</v>
      </c>
      <c r="AG363" s="23"/>
      <c r="AH363" s="23"/>
      <c r="AI363" s="21"/>
      <c r="AJ363" s="21"/>
      <c r="AK363" s="21"/>
      <c r="AN363" s="19" t="s">
        <v>3010</v>
      </c>
      <c r="AO363" s="48" t="e">
        <f>VLOOKUP(I363,[2]Sheet1!$A$2:$H$975,1,FALSE)</f>
        <v>#N/A</v>
      </c>
      <c r="AP363" t="e">
        <f t="shared" si="5"/>
        <v>#N/A</v>
      </c>
    </row>
    <row r="364" spans="1:42" s="19" customFormat="1" ht="16.5" x14ac:dyDescent="0.3">
      <c r="A364" s="18">
        <v>56</v>
      </c>
      <c r="B364" s="19">
        <v>11</v>
      </c>
      <c r="C364" s="19" t="s">
        <v>6717</v>
      </c>
      <c r="D364" s="20" t="s">
        <v>2886</v>
      </c>
      <c r="E364" s="8">
        <v>10</v>
      </c>
      <c r="F364" s="20" t="s">
        <v>2888</v>
      </c>
      <c r="G364" s="46"/>
      <c r="H364" s="46"/>
      <c r="I364" s="19" t="s">
        <v>3011</v>
      </c>
      <c r="J364" s="19" t="s">
        <v>9</v>
      </c>
      <c r="K364" s="19" t="s">
        <v>2851</v>
      </c>
      <c r="L364" s="37">
        <v>37885</v>
      </c>
      <c r="M364" s="21" t="s">
        <v>962</v>
      </c>
      <c r="N364" s="19" t="s">
        <v>2756</v>
      </c>
      <c r="O364" s="19">
        <v>0</v>
      </c>
      <c r="P364" s="24" t="s">
        <v>2746</v>
      </c>
      <c r="Q364" s="25" t="s">
        <v>3781</v>
      </c>
      <c r="R364" s="19" t="s">
        <v>3782</v>
      </c>
      <c r="S364" s="19" t="s">
        <v>2746</v>
      </c>
      <c r="V364" s="22"/>
      <c r="W364" s="21" t="s">
        <v>961</v>
      </c>
      <c r="X364" s="23" t="s">
        <v>959</v>
      </c>
      <c r="Y364" s="19">
        <v>1</v>
      </c>
      <c r="Z364" s="19">
        <v>10</v>
      </c>
      <c r="AA364" s="19" t="s">
        <v>347</v>
      </c>
      <c r="AC364" s="19" t="s">
        <v>4</v>
      </c>
      <c r="AE364" s="19" t="s">
        <v>1117</v>
      </c>
      <c r="AF364" s="19" t="s">
        <v>3702</v>
      </c>
      <c r="AG364" s="23"/>
      <c r="AH364" s="23"/>
      <c r="AI364" s="21"/>
      <c r="AJ364" s="21"/>
      <c r="AK364" s="21"/>
      <c r="AN364" s="19" t="s">
        <v>3011</v>
      </c>
      <c r="AO364" s="48" t="str">
        <f>VLOOKUP(I364,[2]Sheet1!$A$2:$H$975,1,FALSE)</f>
        <v>Ikmal Ainul Yakin</v>
      </c>
      <c r="AP364" t="str">
        <f t="shared" si="5"/>
        <v>Sama</v>
      </c>
    </row>
    <row r="365" spans="1:42" s="19" customFormat="1" ht="16.5" x14ac:dyDescent="0.3">
      <c r="A365" s="18">
        <v>57</v>
      </c>
      <c r="B365" s="19">
        <v>11</v>
      </c>
      <c r="C365" s="19" t="s">
        <v>6717</v>
      </c>
      <c r="D365" s="20" t="s">
        <v>2886</v>
      </c>
      <c r="E365" s="8">
        <v>10</v>
      </c>
      <c r="F365" s="20" t="s">
        <v>2888</v>
      </c>
      <c r="G365" s="46" t="s">
        <v>1212</v>
      </c>
      <c r="H365" s="46"/>
      <c r="I365" s="19" t="s">
        <v>3012</v>
      </c>
      <c r="J365" s="19" t="s">
        <v>9</v>
      </c>
      <c r="K365" s="19" t="s">
        <v>2851</v>
      </c>
      <c r="L365" s="37">
        <v>38745</v>
      </c>
      <c r="M365" s="21">
        <v>0</v>
      </c>
      <c r="N365" s="19" t="s">
        <v>4275</v>
      </c>
      <c r="O365" s="19">
        <v>0</v>
      </c>
      <c r="P365" s="24" t="s">
        <v>2746</v>
      </c>
      <c r="Q365" s="25" t="s">
        <v>3783</v>
      </c>
      <c r="R365" s="19" t="s">
        <v>3784</v>
      </c>
      <c r="S365" s="19" t="s">
        <v>2746</v>
      </c>
      <c r="V365" s="22"/>
      <c r="W365" s="21" t="s">
        <v>960</v>
      </c>
      <c r="X365" s="23" t="s">
        <v>959</v>
      </c>
      <c r="Y365" s="19">
        <v>2</v>
      </c>
      <c r="Z365" s="19">
        <v>8</v>
      </c>
      <c r="AA365" s="19" t="s">
        <v>347</v>
      </c>
      <c r="AC365" s="19" t="s">
        <v>4</v>
      </c>
      <c r="AE365" s="19" t="s">
        <v>1117</v>
      </c>
      <c r="AF365" s="19" t="s">
        <v>3702</v>
      </c>
      <c r="AG365" s="23"/>
      <c r="AH365" s="23"/>
      <c r="AI365" s="21"/>
      <c r="AJ365" s="21"/>
      <c r="AK365" s="21"/>
      <c r="AN365" s="19" t="s">
        <v>3012</v>
      </c>
      <c r="AO365" s="48" t="e">
        <f>VLOOKUP(I365,[2]Sheet1!$A$2:$H$975,1,FALSE)</f>
        <v>#N/A</v>
      </c>
      <c r="AP365" t="e">
        <f t="shared" si="5"/>
        <v>#N/A</v>
      </c>
    </row>
    <row r="366" spans="1:42" s="19" customFormat="1" ht="16.5" x14ac:dyDescent="0.3">
      <c r="A366" s="18">
        <v>58</v>
      </c>
      <c r="B366" s="19">
        <v>11</v>
      </c>
      <c r="C366" s="19" t="s">
        <v>6717</v>
      </c>
      <c r="D366" s="20" t="s">
        <v>2886</v>
      </c>
      <c r="E366" s="8">
        <v>10</v>
      </c>
      <c r="F366" s="20" t="s">
        <v>2888</v>
      </c>
      <c r="G366" s="46" t="s">
        <v>1213</v>
      </c>
      <c r="H366" s="46"/>
      <c r="I366" s="19" t="s">
        <v>3013</v>
      </c>
      <c r="J366" s="19" t="s">
        <v>9</v>
      </c>
      <c r="K366" s="19" t="s">
        <v>99</v>
      </c>
      <c r="L366" s="37">
        <v>38444</v>
      </c>
      <c r="M366" s="21" t="s">
        <v>68</v>
      </c>
      <c r="N366" s="19" t="s">
        <v>2723</v>
      </c>
      <c r="O366" s="19">
        <v>0</v>
      </c>
      <c r="P366" s="24" t="s">
        <v>2746</v>
      </c>
      <c r="Q366" s="25" t="s">
        <v>3785</v>
      </c>
      <c r="R366" s="19" t="s">
        <v>3786</v>
      </c>
      <c r="S366" s="19" t="s">
        <v>2746</v>
      </c>
      <c r="V366" s="22"/>
      <c r="W366" s="21" t="s">
        <v>958</v>
      </c>
      <c r="X366" s="23" t="s">
        <v>932</v>
      </c>
      <c r="Y366" s="19">
        <v>1</v>
      </c>
      <c r="Z366" s="19">
        <v>2</v>
      </c>
      <c r="AA366" s="19" t="s">
        <v>594</v>
      </c>
      <c r="AC366" s="19" t="s">
        <v>2746</v>
      </c>
      <c r="AE366" s="19" t="s">
        <v>1117</v>
      </c>
      <c r="AF366" s="19" t="s">
        <v>3702</v>
      </c>
      <c r="AG366" s="23"/>
      <c r="AH366" s="23"/>
      <c r="AI366" s="21"/>
      <c r="AJ366" s="21"/>
      <c r="AK366" s="21"/>
      <c r="AN366" s="19" t="s">
        <v>3013</v>
      </c>
      <c r="AO366" s="48" t="str">
        <f>VLOOKUP(I366,[2]Sheet1!$A$2:$H$975,1,FALSE)</f>
        <v>Kahlil Fauzi Afriza Akbar</v>
      </c>
      <c r="AP366" t="str">
        <f t="shared" si="5"/>
        <v>Sama</v>
      </c>
    </row>
    <row r="367" spans="1:42" s="19" customFormat="1" ht="16.5" x14ac:dyDescent="0.3">
      <c r="A367" s="18">
        <v>59</v>
      </c>
      <c r="B367" s="19">
        <v>11</v>
      </c>
      <c r="C367" s="19" t="s">
        <v>6717</v>
      </c>
      <c r="D367" s="20" t="s">
        <v>2886</v>
      </c>
      <c r="E367" s="8">
        <v>10</v>
      </c>
      <c r="F367" s="20" t="s">
        <v>2888</v>
      </c>
      <c r="G367" s="46" t="s">
        <v>1214</v>
      </c>
      <c r="H367" s="46"/>
      <c r="I367" s="19" t="s">
        <v>3014</v>
      </c>
      <c r="J367" s="19" t="s">
        <v>9</v>
      </c>
      <c r="K367" s="19" t="s">
        <v>3667</v>
      </c>
      <c r="L367" s="37">
        <v>38428</v>
      </c>
      <c r="M367" s="21">
        <v>0</v>
      </c>
      <c r="N367" s="19" t="s">
        <v>2735</v>
      </c>
      <c r="O367" s="19">
        <v>0</v>
      </c>
      <c r="P367" s="24" t="s">
        <v>2746</v>
      </c>
      <c r="Q367" s="25" t="s">
        <v>3787</v>
      </c>
      <c r="R367" s="19" t="s">
        <v>3788</v>
      </c>
      <c r="S367" s="19" t="s">
        <v>2746</v>
      </c>
      <c r="V367" s="22"/>
      <c r="W367" s="21" t="s">
        <v>957</v>
      </c>
      <c r="X367" s="23" t="s">
        <v>292</v>
      </c>
      <c r="Y367" s="19">
        <v>4</v>
      </c>
      <c r="Z367" s="19">
        <v>8</v>
      </c>
      <c r="AA367" s="19" t="s">
        <v>268</v>
      </c>
      <c r="AC367" s="19" t="s">
        <v>2746</v>
      </c>
      <c r="AE367" s="19" t="s">
        <v>1117</v>
      </c>
      <c r="AF367" s="19" t="s">
        <v>3702</v>
      </c>
      <c r="AG367" s="23"/>
      <c r="AH367" s="23"/>
      <c r="AI367" s="21"/>
      <c r="AJ367" s="21"/>
      <c r="AK367" s="21"/>
      <c r="AN367" s="19" t="s">
        <v>3014</v>
      </c>
      <c r="AO367" s="48" t="str">
        <f>VLOOKUP(I367,[2]Sheet1!$A$2:$H$975,1,FALSE)</f>
        <v>Kresna Sugesti</v>
      </c>
      <c r="AP367" t="str">
        <f t="shared" si="5"/>
        <v>Sama</v>
      </c>
    </row>
    <row r="368" spans="1:42" s="19" customFormat="1" ht="16.5" x14ac:dyDescent="0.3">
      <c r="A368" s="18">
        <v>60</v>
      </c>
      <c r="B368" s="19">
        <v>11</v>
      </c>
      <c r="C368" s="19" t="s">
        <v>6717</v>
      </c>
      <c r="D368" s="20" t="s">
        <v>2886</v>
      </c>
      <c r="E368" s="8">
        <v>10</v>
      </c>
      <c r="F368" s="20" t="s">
        <v>2888</v>
      </c>
      <c r="G368" s="46" t="s">
        <v>1215</v>
      </c>
      <c r="H368" s="46"/>
      <c r="I368" s="19" t="s">
        <v>3015</v>
      </c>
      <c r="J368" s="19" t="s">
        <v>9</v>
      </c>
      <c r="K368" s="19" t="s">
        <v>99</v>
      </c>
      <c r="L368" s="37">
        <v>38370</v>
      </c>
      <c r="M368" s="21" t="s">
        <v>70</v>
      </c>
      <c r="N368" s="19" t="s">
        <v>2741</v>
      </c>
      <c r="O368" s="19">
        <v>0</v>
      </c>
      <c r="P368" s="24" t="s">
        <v>2746</v>
      </c>
      <c r="Q368" s="25" t="s">
        <v>3789</v>
      </c>
      <c r="R368" s="19" t="s">
        <v>3790</v>
      </c>
      <c r="S368" s="19" t="s">
        <v>2746</v>
      </c>
      <c r="V368" s="22"/>
      <c r="W368" s="21" t="s">
        <v>956</v>
      </c>
      <c r="X368" s="23" t="s">
        <v>572</v>
      </c>
      <c r="Y368" s="19">
        <v>2</v>
      </c>
      <c r="Z368" s="19">
        <v>2</v>
      </c>
      <c r="AA368" s="19" t="s">
        <v>185</v>
      </c>
      <c r="AC368" s="19" t="s">
        <v>6</v>
      </c>
      <c r="AE368" s="19" t="s">
        <v>1117</v>
      </c>
      <c r="AF368" s="19" t="s">
        <v>3702</v>
      </c>
      <c r="AG368" s="23"/>
      <c r="AH368" s="23"/>
      <c r="AI368" s="21"/>
      <c r="AJ368" s="21"/>
      <c r="AK368" s="21"/>
      <c r="AN368" s="19" t="s">
        <v>3015</v>
      </c>
      <c r="AO368" s="48" t="str">
        <f>VLOOKUP(I368,[2]Sheet1!$A$2:$H$975,1,FALSE)</f>
        <v>Khoirul Huda</v>
      </c>
      <c r="AP368" t="str">
        <f t="shared" si="5"/>
        <v>Sama</v>
      </c>
    </row>
    <row r="369" spans="1:42" s="19" customFormat="1" ht="16.5" x14ac:dyDescent="0.3">
      <c r="A369" s="18">
        <v>61</v>
      </c>
      <c r="B369" s="19">
        <v>11</v>
      </c>
      <c r="C369" s="19" t="s">
        <v>6717</v>
      </c>
      <c r="D369" s="20" t="s">
        <v>2886</v>
      </c>
      <c r="E369" s="8">
        <v>10</v>
      </c>
      <c r="F369" s="20" t="s">
        <v>2888</v>
      </c>
      <c r="G369" s="46" t="s">
        <v>1216</v>
      </c>
      <c r="H369" s="46"/>
      <c r="I369" s="19" t="s">
        <v>3016</v>
      </c>
      <c r="J369" s="19" t="s">
        <v>9</v>
      </c>
      <c r="K369" s="19" t="s">
        <v>2851</v>
      </c>
      <c r="L369" s="37">
        <v>38813</v>
      </c>
      <c r="M369" s="21" t="s">
        <v>955</v>
      </c>
      <c r="N369" s="19" t="s">
        <v>4275</v>
      </c>
      <c r="O369" s="19">
        <v>0</v>
      </c>
      <c r="P369" s="24" t="s">
        <v>2746</v>
      </c>
      <c r="Q369" s="25" t="s">
        <v>3791</v>
      </c>
      <c r="R369" s="19" t="s">
        <v>3792</v>
      </c>
      <c r="S369" s="19" t="s">
        <v>2746</v>
      </c>
      <c r="V369" s="22" t="s">
        <v>954</v>
      </c>
      <c r="W369" s="21" t="s">
        <v>953</v>
      </c>
      <c r="X369" s="23" t="s">
        <v>756</v>
      </c>
      <c r="Y369" s="19">
        <v>3</v>
      </c>
      <c r="Z369" s="19">
        <v>9</v>
      </c>
      <c r="AA369" s="19" t="s">
        <v>952</v>
      </c>
      <c r="AC369" s="19" t="s">
        <v>4</v>
      </c>
      <c r="AE369" s="19" t="s">
        <v>1117</v>
      </c>
      <c r="AF369" s="19" t="s">
        <v>3702</v>
      </c>
      <c r="AG369" s="23">
        <v>3</v>
      </c>
      <c r="AH369" s="23">
        <v>3</v>
      </c>
      <c r="AI369" s="21"/>
      <c r="AJ369" s="21"/>
      <c r="AK369" s="21"/>
      <c r="AN369" s="19" t="s">
        <v>3016</v>
      </c>
      <c r="AO369" s="48" t="e">
        <f>VLOOKUP(I369,[2]Sheet1!$A$2:$H$975,1,FALSE)</f>
        <v>#N/A</v>
      </c>
      <c r="AP369" t="e">
        <f t="shared" si="5"/>
        <v>#N/A</v>
      </c>
    </row>
    <row r="370" spans="1:42" s="19" customFormat="1" ht="16.5" x14ac:dyDescent="0.3">
      <c r="A370" s="18">
        <v>62</v>
      </c>
      <c r="B370" s="19">
        <v>11</v>
      </c>
      <c r="C370" s="19" t="s">
        <v>6717</v>
      </c>
      <c r="D370" s="20" t="s">
        <v>2886</v>
      </c>
      <c r="E370" s="8">
        <v>10</v>
      </c>
      <c r="F370" s="20" t="s">
        <v>2888</v>
      </c>
      <c r="G370" s="46" t="s">
        <v>1217</v>
      </c>
      <c r="H370" s="46"/>
      <c r="I370" s="19" t="s">
        <v>3017</v>
      </c>
      <c r="J370" s="19" t="s">
        <v>9</v>
      </c>
      <c r="K370" s="19" t="s">
        <v>2851</v>
      </c>
      <c r="L370" s="37">
        <v>38039</v>
      </c>
      <c r="M370" s="21" t="s">
        <v>71</v>
      </c>
      <c r="N370" s="19" t="s">
        <v>4229</v>
      </c>
      <c r="O370" s="19">
        <v>0</v>
      </c>
      <c r="P370" s="24" t="s">
        <v>2746</v>
      </c>
      <c r="Q370" s="25" t="s">
        <v>3774</v>
      </c>
      <c r="R370" s="19" t="s">
        <v>3793</v>
      </c>
      <c r="S370" s="19" t="s">
        <v>2746</v>
      </c>
      <c r="V370" s="22"/>
      <c r="W370" s="21" t="s">
        <v>951</v>
      </c>
      <c r="X370" s="23" t="s">
        <v>950</v>
      </c>
      <c r="Y370" s="19">
        <v>2</v>
      </c>
      <c r="Z370" s="19">
        <v>6</v>
      </c>
      <c r="AA370" s="19" t="s">
        <v>949</v>
      </c>
      <c r="AC370" s="19" t="s">
        <v>2746</v>
      </c>
      <c r="AE370" s="19" t="s">
        <v>1117</v>
      </c>
      <c r="AF370" s="19" t="s">
        <v>3702</v>
      </c>
      <c r="AG370" s="23"/>
      <c r="AH370" s="23"/>
      <c r="AI370" s="21"/>
      <c r="AJ370" s="21"/>
      <c r="AK370" s="21"/>
      <c r="AN370" s="19" t="s">
        <v>3017</v>
      </c>
      <c r="AO370" s="48" t="str">
        <f>VLOOKUP(I370,[2]Sheet1!$A$2:$H$975,1,FALSE)</f>
        <v>LUFTI SETIAWAN</v>
      </c>
      <c r="AP370" t="str">
        <f t="shared" si="5"/>
        <v>Sama</v>
      </c>
    </row>
    <row r="371" spans="1:42" s="19" customFormat="1" ht="16.5" x14ac:dyDescent="0.3">
      <c r="A371" s="18">
        <v>63</v>
      </c>
      <c r="B371" s="19">
        <v>11</v>
      </c>
      <c r="C371" s="19" t="s">
        <v>6717</v>
      </c>
      <c r="D371" s="20" t="s">
        <v>2886</v>
      </c>
      <c r="E371" s="8">
        <v>10</v>
      </c>
      <c r="F371" s="20" t="s">
        <v>2888</v>
      </c>
      <c r="G371" s="46" t="s">
        <v>1218</v>
      </c>
      <c r="H371" s="46"/>
      <c r="I371" s="19" t="s">
        <v>3018</v>
      </c>
      <c r="J371" s="19" t="s">
        <v>9</v>
      </c>
      <c r="K371" s="19" t="s">
        <v>2851</v>
      </c>
      <c r="L371" s="37">
        <v>38455</v>
      </c>
      <c r="M371" s="21" t="s">
        <v>948</v>
      </c>
      <c r="N371" s="19" t="s">
        <v>4275</v>
      </c>
      <c r="O371" s="19">
        <v>0</v>
      </c>
      <c r="P371" s="24" t="s">
        <v>2746</v>
      </c>
      <c r="Q371" s="25" t="s">
        <v>3794</v>
      </c>
      <c r="R371" s="19" t="s">
        <v>3795</v>
      </c>
      <c r="S371" s="19" t="s">
        <v>2746</v>
      </c>
      <c r="V371" s="22" t="s">
        <v>947</v>
      </c>
      <c r="W371" s="21" t="s">
        <v>946</v>
      </c>
      <c r="X371" s="23" t="s">
        <v>945</v>
      </c>
      <c r="Y371" s="19">
        <v>2</v>
      </c>
      <c r="Z371" s="19">
        <v>4</v>
      </c>
      <c r="AA371" s="19" t="s">
        <v>347</v>
      </c>
      <c r="AB371" s="19" t="s">
        <v>155</v>
      </c>
      <c r="AC371" s="19" t="s">
        <v>4</v>
      </c>
      <c r="AD371" s="19">
        <v>45363</v>
      </c>
      <c r="AE371" s="19" t="s">
        <v>1117</v>
      </c>
      <c r="AF371" s="19" t="s">
        <v>3702</v>
      </c>
      <c r="AG371" s="23">
        <v>2</v>
      </c>
      <c r="AH371" s="23">
        <v>1</v>
      </c>
      <c r="AI371" s="21"/>
      <c r="AJ371" s="21"/>
      <c r="AK371" s="21"/>
      <c r="AN371" s="19" t="s">
        <v>3018</v>
      </c>
      <c r="AO371" s="48" t="e">
        <f>VLOOKUP(I371,[2]Sheet1!$A$2:$H$975,1,FALSE)</f>
        <v>#N/A</v>
      </c>
      <c r="AP371" t="e">
        <f t="shared" si="5"/>
        <v>#N/A</v>
      </c>
    </row>
    <row r="372" spans="1:42" s="19" customFormat="1" ht="16.5" x14ac:dyDescent="0.3">
      <c r="A372" s="18">
        <v>64</v>
      </c>
      <c r="B372" s="19">
        <v>11</v>
      </c>
      <c r="C372" s="19" t="s">
        <v>6717</v>
      </c>
      <c r="D372" s="20" t="s">
        <v>2886</v>
      </c>
      <c r="E372" s="8">
        <v>10</v>
      </c>
      <c r="F372" s="20" t="s">
        <v>2888</v>
      </c>
      <c r="G372" s="46" t="s">
        <v>1219</v>
      </c>
      <c r="H372" s="46"/>
      <c r="I372" s="19" t="s">
        <v>3019</v>
      </c>
      <c r="J372" s="19" t="s">
        <v>9</v>
      </c>
      <c r="K372" s="19" t="s">
        <v>2851</v>
      </c>
      <c r="L372" s="37">
        <v>38465</v>
      </c>
      <c r="M372" s="21">
        <v>0</v>
      </c>
      <c r="N372" s="19" t="s">
        <v>4275</v>
      </c>
      <c r="O372" s="19">
        <v>0</v>
      </c>
      <c r="P372" s="24" t="s">
        <v>2746</v>
      </c>
      <c r="Q372" s="25" t="s">
        <v>2930</v>
      </c>
      <c r="R372" s="19" t="s">
        <v>3796</v>
      </c>
      <c r="S372" s="19" t="s">
        <v>2746</v>
      </c>
      <c r="V372" s="22"/>
      <c r="W372" s="21" t="s">
        <v>944</v>
      </c>
      <c r="X372" s="23" t="s">
        <v>436</v>
      </c>
      <c r="Y372" s="19">
        <v>2</v>
      </c>
      <c r="Z372" s="19">
        <v>8</v>
      </c>
      <c r="AA372" s="19" t="s">
        <v>347</v>
      </c>
      <c r="AC372" s="19" t="s">
        <v>4</v>
      </c>
      <c r="AE372" s="19" t="s">
        <v>1117</v>
      </c>
      <c r="AF372" s="19" t="s">
        <v>3702</v>
      </c>
      <c r="AG372" s="23"/>
      <c r="AH372" s="23"/>
      <c r="AI372" s="21"/>
      <c r="AJ372" s="21"/>
      <c r="AK372" s="21"/>
      <c r="AN372" s="19" t="s">
        <v>3019</v>
      </c>
      <c r="AO372" s="48" t="e">
        <f>VLOOKUP(I372,[2]Sheet1!$A$2:$H$975,1,FALSE)</f>
        <v>#N/A</v>
      </c>
      <c r="AP372" t="e">
        <f t="shared" si="5"/>
        <v>#N/A</v>
      </c>
    </row>
    <row r="373" spans="1:42" s="19" customFormat="1" ht="16.5" x14ac:dyDescent="0.3">
      <c r="A373" s="18">
        <v>65</v>
      </c>
      <c r="B373" s="19">
        <v>11</v>
      </c>
      <c r="C373" s="19" t="s">
        <v>6717</v>
      </c>
      <c r="D373" s="20" t="s">
        <v>2886</v>
      </c>
      <c r="E373" s="8">
        <v>10</v>
      </c>
      <c r="F373" s="20" t="s">
        <v>2888</v>
      </c>
      <c r="G373" s="46" t="s">
        <v>1220</v>
      </c>
      <c r="H373" s="46"/>
      <c r="I373" s="19" t="s">
        <v>3020</v>
      </c>
      <c r="J373" s="19" t="s">
        <v>9</v>
      </c>
      <c r="K373" s="19" t="s">
        <v>99</v>
      </c>
      <c r="L373" s="37">
        <v>38103</v>
      </c>
      <c r="M373" s="21">
        <v>0</v>
      </c>
      <c r="N373" s="19" t="s">
        <v>2740</v>
      </c>
      <c r="O373" s="19">
        <v>0</v>
      </c>
      <c r="P373" s="24" t="s">
        <v>2746</v>
      </c>
      <c r="Q373" s="25" t="s">
        <v>3797</v>
      </c>
      <c r="R373" s="19" t="s">
        <v>3798</v>
      </c>
      <c r="S373" s="19" t="s">
        <v>2746</v>
      </c>
      <c r="V373" s="22"/>
      <c r="W373" s="21" t="s">
        <v>943</v>
      </c>
      <c r="X373" s="23" t="s">
        <v>72</v>
      </c>
      <c r="Y373" s="19">
        <v>4</v>
      </c>
      <c r="Z373" s="19">
        <v>11</v>
      </c>
      <c r="AA373" s="19" t="s">
        <v>358</v>
      </c>
      <c r="AC373" s="19" t="s">
        <v>2746</v>
      </c>
      <c r="AE373" s="19" t="s">
        <v>1117</v>
      </c>
      <c r="AF373" s="19" t="s">
        <v>3702</v>
      </c>
      <c r="AG373" s="23"/>
      <c r="AH373" s="23"/>
      <c r="AI373" s="21"/>
      <c r="AJ373" s="21"/>
      <c r="AK373" s="21"/>
      <c r="AN373" s="19" t="s">
        <v>3020</v>
      </c>
      <c r="AO373" s="48" t="str">
        <f>VLOOKUP(I373,[2]Sheet1!$A$2:$H$975,1,FALSE)</f>
        <v>Muhamad Afdal Firdaus</v>
      </c>
      <c r="AP373" t="str">
        <f t="shared" si="5"/>
        <v>Sama</v>
      </c>
    </row>
    <row r="374" spans="1:42" s="19" customFormat="1" ht="16.5" x14ac:dyDescent="0.3">
      <c r="A374" s="18">
        <v>66</v>
      </c>
      <c r="B374" s="19">
        <v>11</v>
      </c>
      <c r="C374" s="19" t="s">
        <v>6717</v>
      </c>
      <c r="D374" s="20" t="s">
        <v>2886</v>
      </c>
      <c r="E374" s="8">
        <v>10</v>
      </c>
      <c r="F374" s="20" t="s">
        <v>2888</v>
      </c>
      <c r="G374" s="46" t="s">
        <v>1221</v>
      </c>
      <c r="H374" s="46"/>
      <c r="I374" s="19" t="s">
        <v>3021</v>
      </c>
      <c r="J374" s="19" t="s">
        <v>9</v>
      </c>
      <c r="K374" s="19" t="s">
        <v>2851</v>
      </c>
      <c r="L374" s="37">
        <v>38344</v>
      </c>
      <c r="M374" s="21" t="s">
        <v>74</v>
      </c>
      <c r="N374" s="19" t="s">
        <v>2743</v>
      </c>
      <c r="O374" s="19">
        <v>0</v>
      </c>
      <c r="P374" s="24" t="s">
        <v>2746</v>
      </c>
      <c r="Q374" s="25" t="s">
        <v>3799</v>
      </c>
      <c r="R374" s="19" t="s">
        <v>3800</v>
      </c>
      <c r="S374" s="19" t="s">
        <v>2746</v>
      </c>
      <c r="V374" s="22" t="s">
        <v>942</v>
      </c>
      <c r="W374" s="21" t="s">
        <v>941</v>
      </c>
      <c r="X374" s="23" t="s">
        <v>940</v>
      </c>
      <c r="Y374" s="19">
        <v>3</v>
      </c>
      <c r="Z374" s="19">
        <v>2</v>
      </c>
      <c r="AA374" s="19" t="s">
        <v>402</v>
      </c>
      <c r="AC374" s="19" t="s">
        <v>2746</v>
      </c>
      <c r="AE374" s="19" t="s">
        <v>1117</v>
      </c>
      <c r="AF374" s="19" t="s">
        <v>3702</v>
      </c>
      <c r="AG374" s="23">
        <v>5</v>
      </c>
      <c r="AH374" s="23">
        <v>2</v>
      </c>
      <c r="AI374" s="21"/>
      <c r="AJ374" s="21"/>
      <c r="AK374" s="21"/>
      <c r="AN374" s="19" t="s">
        <v>3021</v>
      </c>
      <c r="AO374" s="48" t="e">
        <f>VLOOKUP(I374,[2]Sheet1!$A$2:$H$975,1,FALSE)</f>
        <v>#N/A</v>
      </c>
      <c r="AP374" t="e">
        <f t="shared" si="5"/>
        <v>#N/A</v>
      </c>
    </row>
    <row r="375" spans="1:42" s="19" customFormat="1" ht="16.5" x14ac:dyDescent="0.3">
      <c r="A375" s="18">
        <v>67</v>
      </c>
      <c r="B375" s="19">
        <v>11</v>
      </c>
      <c r="C375" s="19" t="s">
        <v>6717</v>
      </c>
      <c r="D375" s="20" t="s">
        <v>2886</v>
      </c>
      <c r="E375" s="8">
        <v>10</v>
      </c>
      <c r="F375" s="20" t="s">
        <v>2888</v>
      </c>
      <c r="G375" s="46" t="s">
        <v>1222</v>
      </c>
      <c r="H375" s="46"/>
      <c r="I375" s="19" t="s">
        <v>3022</v>
      </c>
      <c r="J375" s="19" t="s">
        <v>9</v>
      </c>
      <c r="K375" s="19" t="s">
        <v>99</v>
      </c>
      <c r="L375" s="37">
        <v>38424</v>
      </c>
      <c r="M375" s="21">
        <v>0</v>
      </c>
      <c r="N375" s="19" t="s">
        <v>4275</v>
      </c>
      <c r="O375" s="19">
        <v>0</v>
      </c>
      <c r="P375" s="24" t="s">
        <v>2746</v>
      </c>
      <c r="Q375" s="25" t="s">
        <v>3801</v>
      </c>
      <c r="R375" s="19" t="s">
        <v>3802</v>
      </c>
      <c r="S375" s="19" t="s">
        <v>2746</v>
      </c>
      <c r="V375" s="22"/>
      <c r="W375" s="21" t="s">
        <v>939</v>
      </c>
      <c r="X375" s="23" t="s">
        <v>368</v>
      </c>
      <c r="Y375" s="19">
        <v>1</v>
      </c>
      <c r="Z375" s="19" t="s">
        <v>367</v>
      </c>
      <c r="AA375" s="19" t="s">
        <v>287</v>
      </c>
      <c r="AC375" s="19" t="s">
        <v>4</v>
      </c>
      <c r="AE375" s="19" t="s">
        <v>1117</v>
      </c>
      <c r="AF375" s="19" t="s">
        <v>3702</v>
      </c>
      <c r="AG375" s="23"/>
      <c r="AH375" s="23"/>
      <c r="AI375" s="21"/>
      <c r="AJ375" s="21"/>
      <c r="AK375" s="21"/>
      <c r="AN375" s="19" t="s">
        <v>3022</v>
      </c>
      <c r="AO375" s="48" t="e">
        <f>VLOOKUP(I375,[2]Sheet1!$A$2:$H$975,1,FALSE)</f>
        <v>#N/A</v>
      </c>
      <c r="AP375" t="e">
        <f t="shared" si="5"/>
        <v>#N/A</v>
      </c>
    </row>
    <row r="376" spans="1:42" s="19" customFormat="1" ht="16.5" x14ac:dyDescent="0.3">
      <c r="A376" s="18">
        <v>68</v>
      </c>
      <c r="B376" s="19">
        <v>11</v>
      </c>
      <c r="C376" s="19" t="s">
        <v>6717</v>
      </c>
      <c r="D376" s="20" t="s">
        <v>2886</v>
      </c>
      <c r="E376" s="8">
        <v>10</v>
      </c>
      <c r="F376" s="20" t="s">
        <v>2888</v>
      </c>
      <c r="G376" s="46" t="s">
        <v>1223</v>
      </c>
      <c r="H376" s="46"/>
      <c r="I376" s="19" t="s">
        <v>3023</v>
      </c>
      <c r="J376" s="19" t="s">
        <v>9</v>
      </c>
      <c r="K376" s="19" t="s">
        <v>99</v>
      </c>
      <c r="L376" s="37">
        <v>37925</v>
      </c>
      <c r="M376" s="21" t="s">
        <v>73</v>
      </c>
      <c r="N376" s="19" t="s">
        <v>2716</v>
      </c>
      <c r="O376" s="19">
        <v>0</v>
      </c>
      <c r="P376" s="24" t="s">
        <v>2746</v>
      </c>
      <c r="Q376" s="25" t="s">
        <v>3803</v>
      </c>
      <c r="R376" s="19" t="s">
        <v>3804</v>
      </c>
      <c r="S376" s="19" t="s">
        <v>2746</v>
      </c>
      <c r="V376" s="22" t="s">
        <v>938</v>
      </c>
      <c r="W376" s="21" t="s">
        <v>937</v>
      </c>
      <c r="X376" s="23" t="s">
        <v>936</v>
      </c>
      <c r="Y376" s="19">
        <v>2</v>
      </c>
      <c r="Z376" s="19">
        <v>5</v>
      </c>
      <c r="AA376" s="19" t="s">
        <v>281</v>
      </c>
      <c r="AC376" s="19" t="s">
        <v>2746</v>
      </c>
      <c r="AE376" s="19" t="s">
        <v>1117</v>
      </c>
      <c r="AF376" s="19" t="s">
        <v>3702</v>
      </c>
      <c r="AG376" s="23">
        <v>1</v>
      </c>
      <c r="AH376" s="23">
        <v>1</v>
      </c>
      <c r="AI376" s="21"/>
      <c r="AJ376" s="21"/>
      <c r="AK376" s="21"/>
      <c r="AN376" s="19" t="s">
        <v>3023</v>
      </c>
      <c r="AO376" s="48" t="str">
        <f>VLOOKUP(I376,[2]Sheet1!$A$2:$H$975,1,FALSE)</f>
        <v>MUHAMAD RAMADHAN FIRDAUS</v>
      </c>
      <c r="AP376" t="str">
        <f t="shared" si="5"/>
        <v>Sama</v>
      </c>
    </row>
    <row r="377" spans="1:42" s="19" customFormat="1" ht="16.5" x14ac:dyDescent="0.3">
      <c r="A377" s="18">
        <v>69</v>
      </c>
      <c r="B377" s="19">
        <v>11</v>
      </c>
      <c r="C377" s="19" t="s">
        <v>6717</v>
      </c>
      <c r="D377" s="20" t="s">
        <v>2886</v>
      </c>
      <c r="E377" s="8">
        <v>10</v>
      </c>
      <c r="F377" s="20" t="s">
        <v>2888</v>
      </c>
      <c r="G377" s="46"/>
      <c r="H377" s="46"/>
      <c r="I377" s="19" t="s">
        <v>3024</v>
      </c>
      <c r="J377" s="19" t="s">
        <v>9</v>
      </c>
      <c r="K377" s="19" t="s">
        <v>99</v>
      </c>
      <c r="L377" s="37">
        <v>37674</v>
      </c>
      <c r="M377" s="21" t="s">
        <v>935</v>
      </c>
      <c r="N377" s="19" t="s">
        <v>2723</v>
      </c>
      <c r="O377" s="19">
        <v>0</v>
      </c>
      <c r="P377" s="24" t="s">
        <v>2746</v>
      </c>
      <c r="Q377" s="25" t="s">
        <v>3805</v>
      </c>
      <c r="R377" s="19" t="s">
        <v>3806</v>
      </c>
      <c r="S377" s="19" t="s">
        <v>2746</v>
      </c>
      <c r="V377" s="22" t="s">
        <v>934</v>
      </c>
      <c r="W377" s="21" t="s">
        <v>933</v>
      </c>
      <c r="X377" s="23" t="s">
        <v>932</v>
      </c>
      <c r="Y377" s="19">
        <v>3</v>
      </c>
      <c r="Z377" s="19">
        <v>1</v>
      </c>
      <c r="AA377" s="19" t="s">
        <v>594</v>
      </c>
      <c r="AC377" s="19" t="s">
        <v>2746</v>
      </c>
      <c r="AE377" s="19" t="s">
        <v>1117</v>
      </c>
      <c r="AF377" s="19" t="s">
        <v>3702</v>
      </c>
      <c r="AG377" s="23"/>
      <c r="AH377" s="23">
        <v>2</v>
      </c>
      <c r="AI377" s="21"/>
      <c r="AJ377" s="21"/>
      <c r="AK377" s="21"/>
      <c r="AN377" s="19" t="s">
        <v>3024</v>
      </c>
      <c r="AO377" s="48" t="e">
        <f>VLOOKUP(I377,[2]Sheet1!$A$2:$H$975,1,FALSE)</f>
        <v>#N/A</v>
      </c>
      <c r="AP377" t="e">
        <f t="shared" si="5"/>
        <v>#N/A</v>
      </c>
    </row>
    <row r="378" spans="1:42" s="19" customFormat="1" ht="16.5" x14ac:dyDescent="0.3">
      <c r="A378" s="18">
        <v>70</v>
      </c>
      <c r="B378" s="19">
        <v>11</v>
      </c>
      <c r="C378" s="19" t="s">
        <v>6717</v>
      </c>
      <c r="D378" s="20" t="s">
        <v>2886</v>
      </c>
      <c r="E378" s="8">
        <v>10</v>
      </c>
      <c r="F378" s="20" t="s">
        <v>2888</v>
      </c>
      <c r="G378" s="46" t="s">
        <v>1224</v>
      </c>
      <c r="H378" s="46"/>
      <c r="I378" s="19" t="s">
        <v>3025</v>
      </c>
      <c r="J378" s="19" t="s">
        <v>9</v>
      </c>
      <c r="K378" s="19" t="s">
        <v>99</v>
      </c>
      <c r="L378" s="37">
        <v>38362</v>
      </c>
      <c r="M378" s="21" t="s">
        <v>57</v>
      </c>
      <c r="N378" s="19" t="s">
        <v>4275</v>
      </c>
      <c r="O378" s="19">
        <v>0</v>
      </c>
      <c r="P378" s="24" t="s">
        <v>2746</v>
      </c>
      <c r="Q378" s="25" t="s">
        <v>3807</v>
      </c>
      <c r="R378" s="19" t="s">
        <v>3808</v>
      </c>
      <c r="S378" s="19" t="s">
        <v>2746</v>
      </c>
      <c r="V378" s="22" t="s">
        <v>931</v>
      </c>
      <c r="W378" s="21" t="s">
        <v>930</v>
      </c>
      <c r="X378" s="23" t="s">
        <v>929</v>
      </c>
      <c r="Y378" s="19">
        <v>5</v>
      </c>
      <c r="Z378" s="19">
        <v>2</v>
      </c>
      <c r="AA378" s="19" t="s">
        <v>928</v>
      </c>
      <c r="AC378" s="19" t="s">
        <v>2746</v>
      </c>
      <c r="AD378" s="19">
        <v>40121</v>
      </c>
      <c r="AE378" s="19" t="s">
        <v>1117</v>
      </c>
      <c r="AF378" s="19" t="s">
        <v>3702</v>
      </c>
      <c r="AG378" s="23">
        <v>3</v>
      </c>
      <c r="AH378" s="23">
        <v>2</v>
      </c>
      <c r="AI378" s="21"/>
      <c r="AJ378" s="21"/>
      <c r="AK378" s="21"/>
      <c r="AN378" s="19" t="s">
        <v>3025</v>
      </c>
      <c r="AO378" s="48" t="e">
        <f>VLOOKUP(I378,[2]Sheet1!$A$2:$H$975,1,FALSE)</f>
        <v>#N/A</v>
      </c>
      <c r="AP378" t="e">
        <f t="shared" si="5"/>
        <v>#N/A</v>
      </c>
    </row>
    <row r="379" spans="1:42" s="19" customFormat="1" ht="16.5" x14ac:dyDescent="0.3">
      <c r="A379" s="18">
        <v>71</v>
      </c>
      <c r="B379" s="19">
        <v>11</v>
      </c>
      <c r="C379" s="19" t="s">
        <v>6717</v>
      </c>
      <c r="D379" s="20" t="s">
        <v>2886</v>
      </c>
      <c r="E379" s="8">
        <v>10</v>
      </c>
      <c r="F379" s="20" t="s">
        <v>2888</v>
      </c>
      <c r="G379" s="46" t="s">
        <v>1225</v>
      </c>
      <c r="H379" s="46"/>
      <c r="I379" s="19" t="s">
        <v>3026</v>
      </c>
      <c r="J379" s="19" t="s">
        <v>9</v>
      </c>
      <c r="K379" s="19" t="s">
        <v>2851</v>
      </c>
      <c r="L379" s="37">
        <v>38534</v>
      </c>
      <c r="M379" s="21" t="s">
        <v>927</v>
      </c>
      <c r="N379" s="19" t="s">
        <v>2746</v>
      </c>
      <c r="O379" s="19">
        <v>0</v>
      </c>
      <c r="P379" s="24" t="s">
        <v>2746</v>
      </c>
      <c r="Q379" s="25" t="s">
        <v>2746</v>
      </c>
      <c r="R379" s="19" t="s">
        <v>2746</v>
      </c>
      <c r="S379" s="19" t="s">
        <v>2746</v>
      </c>
      <c r="V379" s="22" t="s">
        <v>926</v>
      </c>
      <c r="W379" s="21" t="s">
        <v>925</v>
      </c>
      <c r="X379" s="23" t="s">
        <v>905</v>
      </c>
      <c r="Y379" s="19">
        <v>3</v>
      </c>
      <c r="Z379" s="19">
        <v>3</v>
      </c>
      <c r="AA379" s="19" t="s">
        <v>268</v>
      </c>
      <c r="AC379" s="19" t="s">
        <v>2746</v>
      </c>
      <c r="AE379" s="19" t="s">
        <v>1117</v>
      </c>
      <c r="AF379" s="19" t="s">
        <v>3702</v>
      </c>
      <c r="AG379" s="23">
        <v>2</v>
      </c>
      <c r="AH379" s="23">
        <v>2</v>
      </c>
      <c r="AI379" s="21"/>
      <c r="AJ379" s="21"/>
      <c r="AK379" s="21"/>
      <c r="AN379" s="19" t="s">
        <v>3026</v>
      </c>
      <c r="AO379" s="48" t="e">
        <f>VLOOKUP(I379,[2]Sheet1!$A$2:$H$975,1,FALSE)</f>
        <v>#N/A</v>
      </c>
      <c r="AP379" t="e">
        <f t="shared" si="5"/>
        <v>#N/A</v>
      </c>
    </row>
    <row r="380" spans="1:42" s="19" customFormat="1" ht="16.5" x14ac:dyDescent="0.3">
      <c r="A380" s="18">
        <v>72</v>
      </c>
      <c r="B380" s="19">
        <v>11</v>
      </c>
      <c r="C380" s="19" t="s">
        <v>6717</v>
      </c>
      <c r="D380" s="20" t="s">
        <v>2886</v>
      </c>
      <c r="E380" s="8">
        <v>10</v>
      </c>
      <c r="F380" s="20" t="s">
        <v>2888</v>
      </c>
      <c r="G380" s="46" t="s">
        <v>1226</v>
      </c>
      <c r="H380" s="46"/>
      <c r="I380" s="19" t="s">
        <v>3027</v>
      </c>
      <c r="J380" s="19" t="s">
        <v>9</v>
      </c>
      <c r="K380" s="19" t="s">
        <v>99</v>
      </c>
      <c r="L380" s="37">
        <v>38453</v>
      </c>
      <c r="M380" s="21">
        <v>0</v>
      </c>
      <c r="N380" s="19" t="s">
        <v>2853</v>
      </c>
      <c r="O380" s="19">
        <v>0</v>
      </c>
      <c r="P380" s="24" t="s">
        <v>2746</v>
      </c>
      <c r="Q380" s="25" t="s">
        <v>3809</v>
      </c>
      <c r="R380" s="19" t="s">
        <v>3810</v>
      </c>
      <c r="S380" s="19" t="s">
        <v>2746</v>
      </c>
      <c r="V380" s="22"/>
      <c r="W380" s="21">
        <v>0</v>
      </c>
      <c r="X380" s="23" t="s">
        <v>924</v>
      </c>
      <c r="Y380" s="19">
        <v>3</v>
      </c>
      <c r="Z380" s="19" t="s">
        <v>923</v>
      </c>
      <c r="AA380" s="19" t="s">
        <v>322</v>
      </c>
      <c r="AC380" s="19" t="s">
        <v>6</v>
      </c>
      <c r="AE380" s="19" t="s">
        <v>1117</v>
      </c>
      <c r="AF380" s="19" t="s">
        <v>3702</v>
      </c>
      <c r="AG380" s="23"/>
      <c r="AH380" s="23"/>
      <c r="AI380" s="21"/>
      <c r="AJ380" s="21"/>
      <c r="AK380" s="21"/>
      <c r="AN380" s="19" t="s">
        <v>3027</v>
      </c>
      <c r="AO380" s="48" t="str">
        <f>VLOOKUP(I380,[2]Sheet1!$A$2:$H$975,1,FALSE)</f>
        <v>Regi Gandara</v>
      </c>
      <c r="AP380" t="str">
        <f t="shared" si="5"/>
        <v>Sama</v>
      </c>
    </row>
    <row r="381" spans="1:42" s="19" customFormat="1" ht="16.5" x14ac:dyDescent="0.3">
      <c r="A381" s="18">
        <v>73</v>
      </c>
      <c r="B381" s="19">
        <v>11</v>
      </c>
      <c r="C381" s="19" t="s">
        <v>6717</v>
      </c>
      <c r="D381" s="20" t="s">
        <v>2886</v>
      </c>
      <c r="E381" s="8">
        <v>10</v>
      </c>
      <c r="F381" s="20" t="s">
        <v>2888</v>
      </c>
      <c r="G381" s="46" t="s">
        <v>1227</v>
      </c>
      <c r="H381" s="46"/>
      <c r="I381" s="19" t="s">
        <v>3028</v>
      </c>
      <c r="J381" s="19" t="s">
        <v>9</v>
      </c>
      <c r="K381" s="19" t="s">
        <v>99</v>
      </c>
      <c r="L381" s="37">
        <v>38007</v>
      </c>
      <c r="M381" s="21" t="s">
        <v>922</v>
      </c>
      <c r="N381" s="19" t="s">
        <v>4275</v>
      </c>
      <c r="O381" s="19">
        <v>0</v>
      </c>
      <c r="P381" s="24" t="s">
        <v>2746</v>
      </c>
      <c r="Q381" s="25" t="s">
        <v>3811</v>
      </c>
      <c r="R381" s="19" t="s">
        <v>3812</v>
      </c>
      <c r="S381" s="19" t="s">
        <v>2746</v>
      </c>
      <c r="V381" s="22"/>
      <c r="W381" s="21" t="s">
        <v>921</v>
      </c>
      <c r="X381" s="23" t="s">
        <v>436</v>
      </c>
      <c r="Y381" s="19">
        <v>3</v>
      </c>
      <c r="Z381" s="19" t="s">
        <v>299</v>
      </c>
      <c r="AA381" s="19" t="s">
        <v>347</v>
      </c>
      <c r="AC381" s="19" t="s">
        <v>4</v>
      </c>
      <c r="AE381" s="19" t="s">
        <v>1117</v>
      </c>
      <c r="AF381" s="19" t="s">
        <v>3702</v>
      </c>
      <c r="AG381" s="23"/>
      <c r="AH381" s="23"/>
      <c r="AI381" s="21"/>
      <c r="AJ381" s="21"/>
      <c r="AK381" s="21"/>
      <c r="AN381" s="19" t="s">
        <v>3028</v>
      </c>
      <c r="AO381" s="48" t="e">
        <f>VLOOKUP(I381,[2]Sheet1!$A$2:$H$975,1,FALSE)</f>
        <v>#N/A</v>
      </c>
      <c r="AP381" t="e">
        <f t="shared" si="5"/>
        <v>#N/A</v>
      </c>
    </row>
    <row r="382" spans="1:42" s="19" customFormat="1" ht="16.5" x14ac:dyDescent="0.3">
      <c r="A382" s="18">
        <v>74</v>
      </c>
      <c r="B382" s="19">
        <v>11</v>
      </c>
      <c r="C382" s="19" t="s">
        <v>6717</v>
      </c>
      <c r="D382" s="20" t="s">
        <v>2886</v>
      </c>
      <c r="E382" s="8">
        <v>10</v>
      </c>
      <c r="F382" s="20" t="s">
        <v>2888</v>
      </c>
      <c r="G382" s="46" t="s">
        <v>1228</v>
      </c>
      <c r="H382" s="46"/>
      <c r="I382" s="19" t="s">
        <v>3029</v>
      </c>
      <c r="J382" s="19" t="s">
        <v>9</v>
      </c>
      <c r="K382" s="19" t="s">
        <v>99</v>
      </c>
      <c r="L382" s="37">
        <v>38378</v>
      </c>
      <c r="M382" s="21" t="s">
        <v>76</v>
      </c>
      <c r="N382" s="19" t="s">
        <v>2746</v>
      </c>
      <c r="O382" s="19">
        <v>0</v>
      </c>
      <c r="P382" s="24" t="s">
        <v>2746</v>
      </c>
      <c r="Q382" s="25" t="s">
        <v>2746</v>
      </c>
      <c r="R382" s="19" t="s">
        <v>2746</v>
      </c>
      <c r="S382" s="19" t="s">
        <v>2746</v>
      </c>
      <c r="V382" s="22"/>
      <c r="W382" s="21" t="s">
        <v>920</v>
      </c>
      <c r="X382" s="23" t="s">
        <v>919</v>
      </c>
      <c r="Y382" s="19">
        <v>1</v>
      </c>
      <c r="Z382" s="19" t="s">
        <v>324</v>
      </c>
      <c r="AA382" s="19" t="s">
        <v>702</v>
      </c>
      <c r="AC382" s="19" t="s">
        <v>2746</v>
      </c>
      <c r="AE382" s="19" t="s">
        <v>1117</v>
      </c>
      <c r="AF382" s="19" t="s">
        <v>3702</v>
      </c>
      <c r="AG382" s="23"/>
      <c r="AH382" s="23"/>
      <c r="AI382" s="21"/>
      <c r="AJ382" s="21"/>
      <c r="AK382" s="21"/>
      <c r="AN382" s="19" t="s">
        <v>3029</v>
      </c>
      <c r="AO382" s="48" t="str">
        <f>VLOOKUP(I382,[2]Sheet1!$A$2:$H$975,1,FALSE)</f>
        <v>Rendi Renaldi</v>
      </c>
      <c r="AP382" t="str">
        <f t="shared" si="5"/>
        <v>Sama</v>
      </c>
    </row>
    <row r="383" spans="1:42" s="19" customFormat="1" ht="16.5" x14ac:dyDescent="0.3">
      <c r="A383" s="18">
        <v>75</v>
      </c>
      <c r="B383" s="19">
        <v>11</v>
      </c>
      <c r="C383" s="19" t="s">
        <v>6717</v>
      </c>
      <c r="D383" s="20" t="s">
        <v>2886</v>
      </c>
      <c r="E383" s="8">
        <v>10</v>
      </c>
      <c r="F383" s="20" t="s">
        <v>2888</v>
      </c>
      <c r="G383" s="46"/>
      <c r="H383" s="46"/>
      <c r="I383" s="19" t="s">
        <v>3030</v>
      </c>
      <c r="J383" s="19" t="s">
        <v>9</v>
      </c>
      <c r="K383" s="19" t="s">
        <v>2851</v>
      </c>
      <c r="L383" s="37">
        <v>38238</v>
      </c>
      <c r="M383" s="21">
        <v>0</v>
      </c>
      <c r="N383" s="19" t="s">
        <v>4243</v>
      </c>
      <c r="O383" s="19">
        <v>0</v>
      </c>
      <c r="P383" s="24" t="s">
        <v>2746</v>
      </c>
      <c r="Q383" s="25" t="s">
        <v>3813</v>
      </c>
      <c r="R383" s="19" t="s">
        <v>3814</v>
      </c>
      <c r="S383" s="19" t="s">
        <v>2746</v>
      </c>
      <c r="V383" s="22"/>
      <c r="W383" s="21" t="s">
        <v>918</v>
      </c>
      <c r="X383" s="23" t="s">
        <v>917</v>
      </c>
      <c r="Y383" s="19">
        <v>5</v>
      </c>
      <c r="Z383" s="19" t="s">
        <v>324</v>
      </c>
      <c r="AA383" s="19" t="s">
        <v>916</v>
      </c>
      <c r="AC383" s="19" t="s">
        <v>2746</v>
      </c>
      <c r="AE383" s="19" t="s">
        <v>1117</v>
      </c>
      <c r="AF383" s="19" t="s">
        <v>3702</v>
      </c>
      <c r="AG383" s="23"/>
      <c r="AH383" s="23"/>
      <c r="AI383" s="21"/>
      <c r="AJ383" s="21"/>
      <c r="AK383" s="21"/>
      <c r="AN383" s="19" t="s">
        <v>3030</v>
      </c>
      <c r="AO383" s="48" t="e">
        <f>VLOOKUP(I383,[2]Sheet1!$A$2:$H$975,1,FALSE)</f>
        <v>#N/A</v>
      </c>
      <c r="AP383" t="e">
        <f t="shared" si="5"/>
        <v>#N/A</v>
      </c>
    </row>
    <row r="384" spans="1:42" s="19" customFormat="1" ht="16.5" x14ac:dyDescent="0.3">
      <c r="A384" s="18">
        <v>76</v>
      </c>
      <c r="B384" s="19">
        <v>11</v>
      </c>
      <c r="C384" s="19" t="s">
        <v>6717</v>
      </c>
      <c r="D384" s="20" t="s">
        <v>2886</v>
      </c>
      <c r="E384" s="8">
        <v>10</v>
      </c>
      <c r="F384" s="20" t="s">
        <v>2888</v>
      </c>
      <c r="G384" s="46" t="s">
        <v>1229</v>
      </c>
      <c r="H384" s="46"/>
      <c r="I384" s="19" t="s">
        <v>3031</v>
      </c>
      <c r="J384" s="19" t="s">
        <v>9</v>
      </c>
      <c r="K384" s="19" t="s">
        <v>2851</v>
      </c>
      <c r="L384" s="37">
        <v>38326</v>
      </c>
      <c r="M384" s="21">
        <v>0</v>
      </c>
      <c r="N384" s="19" t="s">
        <v>4275</v>
      </c>
      <c r="O384" s="19">
        <v>0</v>
      </c>
      <c r="P384" s="24" t="s">
        <v>2746</v>
      </c>
      <c r="Q384" s="25" t="s">
        <v>3815</v>
      </c>
      <c r="R384" s="19" t="s">
        <v>2951</v>
      </c>
      <c r="S384" s="19" t="s">
        <v>2746</v>
      </c>
      <c r="V384" s="22"/>
      <c r="W384" s="21" t="s">
        <v>915</v>
      </c>
      <c r="X384" s="23" t="s">
        <v>275</v>
      </c>
      <c r="Y384" s="19">
        <v>2</v>
      </c>
      <c r="Z384" s="19" t="s">
        <v>299</v>
      </c>
      <c r="AA384" s="19" t="s">
        <v>275</v>
      </c>
      <c r="AC384" s="19" t="s">
        <v>2746</v>
      </c>
      <c r="AE384" s="19" t="s">
        <v>1117</v>
      </c>
      <c r="AF384" s="19" t="s">
        <v>3702</v>
      </c>
      <c r="AG384" s="23"/>
      <c r="AH384" s="23"/>
      <c r="AI384" s="21"/>
      <c r="AJ384" s="21"/>
      <c r="AK384" s="21"/>
      <c r="AN384" s="19" t="s">
        <v>3031</v>
      </c>
      <c r="AO384" s="48" t="e">
        <f>VLOOKUP(I384,[2]Sheet1!$A$2:$H$975,1,FALSE)</f>
        <v>#N/A</v>
      </c>
      <c r="AP384" t="e">
        <f t="shared" si="5"/>
        <v>#N/A</v>
      </c>
    </row>
    <row r="385" spans="1:42" s="19" customFormat="1" ht="16.5" x14ac:dyDescent="0.3">
      <c r="A385" s="18">
        <v>77</v>
      </c>
      <c r="B385" s="19">
        <v>11</v>
      </c>
      <c r="C385" s="19" t="s">
        <v>6717</v>
      </c>
      <c r="D385" s="20" t="s">
        <v>2886</v>
      </c>
      <c r="E385" s="8">
        <v>10</v>
      </c>
      <c r="F385" s="20" t="s">
        <v>2888</v>
      </c>
      <c r="G385" s="46" t="s">
        <v>1230</v>
      </c>
      <c r="H385" s="46"/>
      <c r="I385" s="19" t="s">
        <v>3032</v>
      </c>
      <c r="J385" s="19" t="s">
        <v>9</v>
      </c>
      <c r="K385" s="19" t="s">
        <v>3670</v>
      </c>
      <c r="L385" s="37">
        <v>38153</v>
      </c>
      <c r="M385" s="21" t="s">
        <v>77</v>
      </c>
      <c r="N385" s="19" t="s">
        <v>4244</v>
      </c>
      <c r="O385" s="19">
        <v>0</v>
      </c>
      <c r="P385" s="24" t="s">
        <v>2746</v>
      </c>
      <c r="Q385" s="25" t="s">
        <v>3816</v>
      </c>
      <c r="R385" s="19" t="s">
        <v>3817</v>
      </c>
      <c r="S385" s="19" t="s">
        <v>2746</v>
      </c>
      <c r="V385" s="22"/>
      <c r="W385" s="21" t="s">
        <v>914</v>
      </c>
      <c r="X385" s="23" t="s">
        <v>913</v>
      </c>
      <c r="Y385" s="19">
        <v>1</v>
      </c>
      <c r="Z385" s="19" t="s">
        <v>324</v>
      </c>
      <c r="AA385" s="19" t="s">
        <v>347</v>
      </c>
      <c r="AC385" s="19" t="s">
        <v>4</v>
      </c>
      <c r="AE385" s="19" t="s">
        <v>1117</v>
      </c>
      <c r="AF385" s="19" t="s">
        <v>3702</v>
      </c>
      <c r="AG385" s="23"/>
      <c r="AH385" s="23"/>
      <c r="AI385" s="21"/>
      <c r="AJ385" s="21"/>
      <c r="AK385" s="21"/>
      <c r="AN385" s="19" t="s">
        <v>3032</v>
      </c>
      <c r="AO385" s="48" t="str">
        <f>VLOOKUP(I385,[2]Sheet1!$A$2:$H$975,1,FALSE)</f>
        <v>RIFAN SYAHRIAL</v>
      </c>
      <c r="AP385" t="str">
        <f t="shared" si="5"/>
        <v>Sama</v>
      </c>
    </row>
    <row r="386" spans="1:42" s="19" customFormat="1" ht="16.5" x14ac:dyDescent="0.3">
      <c r="A386" s="18">
        <v>78</v>
      </c>
      <c r="B386" s="19">
        <v>11</v>
      </c>
      <c r="C386" s="19" t="s">
        <v>6717</v>
      </c>
      <c r="D386" s="20" t="s">
        <v>2886</v>
      </c>
      <c r="E386" s="8">
        <v>10</v>
      </c>
      <c r="F386" s="20" t="s">
        <v>2888</v>
      </c>
      <c r="G386" s="46" t="s">
        <v>1231</v>
      </c>
      <c r="H386" s="46"/>
      <c r="I386" s="19" t="s">
        <v>3033</v>
      </c>
      <c r="J386" s="19" t="s">
        <v>9</v>
      </c>
      <c r="K386" s="19" t="s">
        <v>2851</v>
      </c>
      <c r="L386" s="37">
        <v>38238</v>
      </c>
      <c r="M386" s="21" t="s">
        <v>78</v>
      </c>
      <c r="N386" s="19" t="s">
        <v>2738</v>
      </c>
      <c r="O386" s="19">
        <v>0</v>
      </c>
      <c r="P386" s="24" t="s">
        <v>2746</v>
      </c>
      <c r="Q386" s="25" t="s">
        <v>3818</v>
      </c>
      <c r="R386" s="19" t="s">
        <v>3819</v>
      </c>
      <c r="S386" s="19" t="s">
        <v>2746</v>
      </c>
      <c r="V386" s="22" t="s">
        <v>912</v>
      </c>
      <c r="W386" s="21" t="s">
        <v>911</v>
      </c>
      <c r="X386" s="23" t="s">
        <v>477</v>
      </c>
      <c r="Y386" s="19">
        <v>3</v>
      </c>
      <c r="Z386" s="19">
        <v>11</v>
      </c>
      <c r="AA386" s="19" t="s">
        <v>295</v>
      </c>
      <c r="AC386" s="19" t="s">
        <v>2746</v>
      </c>
      <c r="AE386" s="19" t="s">
        <v>1117</v>
      </c>
      <c r="AF386" s="19" t="s">
        <v>3702</v>
      </c>
      <c r="AG386" s="23">
        <v>2</v>
      </c>
      <c r="AH386" s="23">
        <v>1</v>
      </c>
      <c r="AI386" s="21"/>
      <c r="AJ386" s="21"/>
      <c r="AK386" s="21"/>
      <c r="AN386" s="19" t="s">
        <v>3033</v>
      </c>
      <c r="AO386" s="48" t="str">
        <f>VLOOKUP(I386,[2]Sheet1!$A$2:$H$975,1,FALSE)</f>
        <v>RIZAL FADLAN RUTABI</v>
      </c>
      <c r="AP386" t="str">
        <f t="shared" si="5"/>
        <v>Sama</v>
      </c>
    </row>
    <row r="387" spans="1:42" s="19" customFormat="1" ht="16.5" x14ac:dyDescent="0.3">
      <c r="A387" s="18">
        <v>79</v>
      </c>
      <c r="B387" s="19">
        <v>11</v>
      </c>
      <c r="C387" s="19" t="s">
        <v>6717</v>
      </c>
      <c r="D387" s="20" t="s">
        <v>2886</v>
      </c>
      <c r="E387" s="8">
        <v>10</v>
      </c>
      <c r="F387" s="20" t="s">
        <v>2888</v>
      </c>
      <c r="G387" s="46" t="s">
        <v>1232</v>
      </c>
      <c r="H387" s="46"/>
      <c r="I387" s="19" t="s">
        <v>3034</v>
      </c>
      <c r="J387" s="19" t="s">
        <v>9</v>
      </c>
      <c r="K387" s="19" t="s">
        <v>2851</v>
      </c>
      <c r="L387" s="37">
        <v>38293</v>
      </c>
      <c r="M387" s="21">
        <v>0</v>
      </c>
      <c r="N387" s="19" t="s">
        <v>2735</v>
      </c>
      <c r="O387" s="19">
        <v>0</v>
      </c>
      <c r="P387" s="24" t="s">
        <v>2746</v>
      </c>
      <c r="Q387" s="25" t="s">
        <v>3820</v>
      </c>
      <c r="R387" s="19" t="s">
        <v>3821</v>
      </c>
      <c r="S387" s="19" t="s">
        <v>2746</v>
      </c>
      <c r="V387" s="22"/>
      <c r="W387" s="21" t="s">
        <v>910</v>
      </c>
      <c r="X387" s="23" t="s">
        <v>292</v>
      </c>
      <c r="Y387" s="19">
        <v>1</v>
      </c>
      <c r="Z387" s="19" t="s">
        <v>291</v>
      </c>
      <c r="AA387" s="19" t="s">
        <v>268</v>
      </c>
      <c r="AC387" s="19" t="s">
        <v>2746</v>
      </c>
      <c r="AE387" s="19" t="s">
        <v>1117</v>
      </c>
      <c r="AF387" s="19" t="s">
        <v>3702</v>
      </c>
      <c r="AG387" s="23"/>
      <c r="AH387" s="23"/>
      <c r="AI387" s="21"/>
      <c r="AJ387" s="21"/>
      <c r="AK387" s="21"/>
      <c r="AN387" s="19" t="s">
        <v>3034</v>
      </c>
      <c r="AO387" s="48" t="str">
        <f>VLOOKUP(I387,[2]Sheet1!$A$2:$H$975,1,FALSE)</f>
        <v>Restu Maulana Muhammad Ramdani</v>
      </c>
      <c r="AP387" t="str">
        <f t="shared" ref="AP387:AP450" si="6">IF(AO387=I387,"Sama", "Tidak sama")</f>
        <v>Sama</v>
      </c>
    </row>
    <row r="388" spans="1:42" s="19" customFormat="1" ht="16.5" x14ac:dyDescent="0.3">
      <c r="A388" s="18">
        <v>80</v>
      </c>
      <c r="B388" s="19">
        <v>11</v>
      </c>
      <c r="C388" s="19" t="s">
        <v>6717</v>
      </c>
      <c r="D388" s="20" t="s">
        <v>2886</v>
      </c>
      <c r="E388" s="8">
        <v>10</v>
      </c>
      <c r="F388" s="20" t="s">
        <v>2888</v>
      </c>
      <c r="G388" s="46"/>
      <c r="H388" s="46"/>
      <c r="I388" s="19" t="s">
        <v>3035</v>
      </c>
      <c r="J388" s="19" t="s">
        <v>9</v>
      </c>
      <c r="K388" s="19" t="s">
        <v>2851</v>
      </c>
      <c r="L388" s="37">
        <v>38256</v>
      </c>
      <c r="M388" s="21" t="s">
        <v>79</v>
      </c>
      <c r="N388" s="19" t="s">
        <v>2746</v>
      </c>
      <c r="O388" s="19">
        <v>0</v>
      </c>
      <c r="P388" s="24" t="s">
        <v>2746</v>
      </c>
      <c r="Q388" s="25" t="s">
        <v>2746</v>
      </c>
      <c r="R388" s="19" t="s">
        <v>2746</v>
      </c>
      <c r="S388" s="19" t="s">
        <v>2746</v>
      </c>
      <c r="V388" s="22" t="s">
        <v>909</v>
      </c>
      <c r="W388" s="21" t="s">
        <v>908</v>
      </c>
      <c r="X388" s="23" t="s">
        <v>905</v>
      </c>
      <c r="Y388" s="19">
        <v>3</v>
      </c>
      <c r="Z388" s="19">
        <v>3</v>
      </c>
      <c r="AA388" s="19" t="s">
        <v>268</v>
      </c>
      <c r="AC388" s="19" t="s">
        <v>2746</v>
      </c>
      <c r="AE388" s="19" t="s">
        <v>1117</v>
      </c>
      <c r="AF388" s="19" t="s">
        <v>3702</v>
      </c>
      <c r="AG388" s="23">
        <v>2</v>
      </c>
      <c r="AH388" s="23">
        <v>1</v>
      </c>
      <c r="AI388" s="21"/>
      <c r="AJ388" s="21"/>
      <c r="AK388" s="21"/>
      <c r="AN388" s="19" t="s">
        <v>3035</v>
      </c>
      <c r="AO388" s="48" t="str">
        <f>VLOOKUP(I388,[2]Sheet1!$A$2:$H$975,1,FALSE)</f>
        <v>ROBI GUNAWAN</v>
      </c>
      <c r="AP388" t="str">
        <f t="shared" si="6"/>
        <v>Sama</v>
      </c>
    </row>
    <row r="389" spans="1:42" s="19" customFormat="1" ht="16.5" x14ac:dyDescent="0.3">
      <c r="A389" s="18">
        <v>81</v>
      </c>
      <c r="B389" s="19">
        <v>11</v>
      </c>
      <c r="C389" s="19" t="s">
        <v>6717</v>
      </c>
      <c r="D389" s="20" t="s">
        <v>2886</v>
      </c>
      <c r="E389" s="8">
        <v>10</v>
      </c>
      <c r="F389" s="20" t="s">
        <v>2888</v>
      </c>
      <c r="G389" s="46"/>
      <c r="H389" s="46"/>
      <c r="I389" s="19" t="s">
        <v>3036</v>
      </c>
      <c r="J389" s="19" t="s">
        <v>9</v>
      </c>
      <c r="K389" s="19" t="s">
        <v>2851</v>
      </c>
      <c r="L389" s="37">
        <v>38253</v>
      </c>
      <c r="M389" s="21">
        <v>0</v>
      </c>
      <c r="N389" s="19" t="s">
        <v>4275</v>
      </c>
      <c r="O389" s="19">
        <v>0</v>
      </c>
      <c r="P389" s="24" t="s">
        <v>2746</v>
      </c>
      <c r="Q389" s="25">
        <v>0</v>
      </c>
      <c r="R389" s="19">
        <v>0</v>
      </c>
      <c r="S389" s="19" t="s">
        <v>2746</v>
      </c>
      <c r="V389" s="22" t="s">
        <v>1236</v>
      </c>
      <c r="W389" s="21" t="s">
        <v>1237</v>
      </c>
      <c r="X389" s="23" t="s">
        <v>335</v>
      </c>
      <c r="Y389" s="19">
        <v>4</v>
      </c>
      <c r="Z389" s="19">
        <v>4</v>
      </c>
      <c r="AA389" s="19" t="s">
        <v>334</v>
      </c>
      <c r="AB389" s="19" t="s">
        <v>155</v>
      </c>
      <c r="AC389" s="19" t="s">
        <v>4</v>
      </c>
      <c r="AD389" s="19">
        <v>45363</v>
      </c>
      <c r="AE389" s="19" t="s">
        <v>1117</v>
      </c>
      <c r="AF389" s="19" t="s">
        <v>3702</v>
      </c>
      <c r="AG389" s="23">
        <v>2</v>
      </c>
      <c r="AH389" s="23">
        <v>1</v>
      </c>
      <c r="AI389" s="21"/>
      <c r="AJ389" s="21"/>
      <c r="AK389" s="21"/>
      <c r="AN389" s="19" t="s">
        <v>3036</v>
      </c>
      <c r="AO389" s="48" t="e">
        <f>VLOOKUP(I389,[2]Sheet1!$A$2:$H$975,1,FALSE)</f>
        <v>#N/A</v>
      </c>
      <c r="AP389" t="e">
        <f t="shared" si="6"/>
        <v>#N/A</v>
      </c>
    </row>
    <row r="390" spans="1:42" s="19" customFormat="1" ht="16.5" x14ac:dyDescent="0.3">
      <c r="A390" s="18">
        <v>82</v>
      </c>
      <c r="B390" s="19">
        <v>11</v>
      </c>
      <c r="C390" s="19" t="s">
        <v>6717</v>
      </c>
      <c r="D390" s="20" t="s">
        <v>2886</v>
      </c>
      <c r="E390" s="8">
        <v>10</v>
      </c>
      <c r="F390" s="20" t="s">
        <v>2888</v>
      </c>
      <c r="G390" s="46" t="s">
        <v>1233</v>
      </c>
      <c r="H390" s="46"/>
      <c r="I390" s="19" t="s">
        <v>3037</v>
      </c>
      <c r="J390" s="19" t="s">
        <v>9</v>
      </c>
      <c r="K390" s="19" t="s">
        <v>2851</v>
      </c>
      <c r="L390" s="37">
        <v>38585</v>
      </c>
      <c r="M390" s="21" t="s">
        <v>58</v>
      </c>
      <c r="N390" s="19" t="s">
        <v>4275</v>
      </c>
      <c r="O390" s="19">
        <v>0</v>
      </c>
      <c r="P390" s="24" t="s">
        <v>2746</v>
      </c>
      <c r="Q390" s="25" t="s">
        <v>3822</v>
      </c>
      <c r="R390" s="19" t="s">
        <v>3823</v>
      </c>
      <c r="S390" s="19" t="s">
        <v>2746</v>
      </c>
      <c r="V390" s="22"/>
      <c r="W390" s="21" t="s">
        <v>907</v>
      </c>
      <c r="X390" s="23" t="s">
        <v>436</v>
      </c>
      <c r="Y390" s="19">
        <v>1</v>
      </c>
      <c r="Z390" s="19" t="s">
        <v>312</v>
      </c>
      <c r="AA390" s="19" t="s">
        <v>347</v>
      </c>
      <c r="AC390" s="19" t="s">
        <v>4</v>
      </c>
      <c r="AE390" s="19" t="s">
        <v>1117</v>
      </c>
      <c r="AF390" s="19" t="s">
        <v>3702</v>
      </c>
      <c r="AG390" s="23"/>
      <c r="AH390" s="23"/>
      <c r="AI390" s="21"/>
      <c r="AJ390" s="21"/>
      <c r="AK390" s="21"/>
      <c r="AN390" s="19" t="s">
        <v>3037</v>
      </c>
      <c r="AO390" s="48" t="e">
        <f>VLOOKUP(I390,[2]Sheet1!$A$2:$H$975,1,FALSE)</f>
        <v>#N/A</v>
      </c>
      <c r="AP390" t="e">
        <f t="shared" si="6"/>
        <v>#N/A</v>
      </c>
    </row>
    <row r="391" spans="1:42" s="19" customFormat="1" ht="16.5" x14ac:dyDescent="0.3">
      <c r="A391" s="18">
        <v>83</v>
      </c>
      <c r="B391" s="19">
        <v>11</v>
      </c>
      <c r="C391" s="19" t="s">
        <v>6717</v>
      </c>
      <c r="D391" s="20" t="s">
        <v>2886</v>
      </c>
      <c r="E391" s="8">
        <v>10</v>
      </c>
      <c r="F391" s="20" t="s">
        <v>2888</v>
      </c>
      <c r="G391" s="46" t="s">
        <v>1234</v>
      </c>
      <c r="H391" s="46"/>
      <c r="I391" s="19" t="s">
        <v>3038</v>
      </c>
      <c r="J391" s="19" t="s">
        <v>9</v>
      </c>
      <c r="K391" s="19" t="s">
        <v>2851</v>
      </c>
      <c r="L391" s="37">
        <v>38234</v>
      </c>
      <c r="M391" s="21" t="s">
        <v>81</v>
      </c>
      <c r="N391" s="19" t="s">
        <v>2735</v>
      </c>
      <c r="O391" s="19">
        <v>0</v>
      </c>
      <c r="P391" s="24" t="s">
        <v>2746</v>
      </c>
      <c r="Q391" s="25" t="s">
        <v>3824</v>
      </c>
      <c r="R391" s="19" t="s">
        <v>3825</v>
      </c>
      <c r="S391" s="19" t="s">
        <v>2746</v>
      </c>
      <c r="V391" s="22"/>
      <c r="W391" s="21" t="s">
        <v>906</v>
      </c>
      <c r="X391" s="23" t="s">
        <v>905</v>
      </c>
      <c r="Y391" s="19">
        <v>3</v>
      </c>
      <c r="Z391" s="19" t="s">
        <v>296</v>
      </c>
      <c r="AA391" s="19" t="s">
        <v>268</v>
      </c>
      <c r="AC391" s="19" t="s">
        <v>2746</v>
      </c>
      <c r="AE391" s="19" t="s">
        <v>1117</v>
      </c>
      <c r="AF391" s="19" t="s">
        <v>3702</v>
      </c>
      <c r="AG391" s="23"/>
      <c r="AH391" s="23"/>
      <c r="AI391" s="21"/>
      <c r="AJ391" s="21"/>
      <c r="AK391" s="21"/>
      <c r="AN391" s="19" t="s">
        <v>3038</v>
      </c>
      <c r="AO391" s="48" t="str">
        <f>VLOOKUP(I391,[2]Sheet1!$A$2:$H$975,1,FALSE)</f>
        <v>TOPIK MULYANA HIDAYAT TULOH</v>
      </c>
      <c r="AP391" t="str">
        <f t="shared" si="6"/>
        <v>Sama</v>
      </c>
    </row>
    <row r="392" spans="1:42" s="19" customFormat="1" ht="16.5" x14ac:dyDescent="0.3">
      <c r="A392" s="18">
        <v>84</v>
      </c>
      <c r="B392" s="19">
        <v>11</v>
      </c>
      <c r="C392" s="19" t="s">
        <v>6717</v>
      </c>
      <c r="D392" s="20" t="s">
        <v>2886</v>
      </c>
      <c r="E392" s="8">
        <v>10</v>
      </c>
      <c r="F392" s="20" t="s">
        <v>2888</v>
      </c>
      <c r="G392" s="46" t="s">
        <v>1235</v>
      </c>
      <c r="H392" s="46"/>
      <c r="I392" s="19" t="s">
        <v>3039</v>
      </c>
      <c r="J392" s="19" t="s">
        <v>9</v>
      </c>
      <c r="K392" s="19" t="s">
        <v>99</v>
      </c>
      <c r="L392" s="37">
        <v>38309</v>
      </c>
      <c r="M392" s="21">
        <v>0</v>
      </c>
      <c r="N392" s="19" t="s">
        <v>4231</v>
      </c>
      <c r="O392" s="19">
        <v>0</v>
      </c>
      <c r="P392" s="24" t="s">
        <v>2746</v>
      </c>
      <c r="Q392" s="25" t="s">
        <v>3826</v>
      </c>
      <c r="R392" s="19" t="s">
        <v>3827</v>
      </c>
      <c r="S392" s="19" t="s">
        <v>2746</v>
      </c>
      <c r="V392" s="22"/>
      <c r="W392" s="21" t="s">
        <v>904</v>
      </c>
      <c r="X392" s="23" t="s">
        <v>903</v>
      </c>
      <c r="Y392" s="19">
        <v>3</v>
      </c>
      <c r="Z392" s="19" t="s">
        <v>296</v>
      </c>
      <c r="AA392" s="19" t="s">
        <v>5</v>
      </c>
      <c r="AC392" s="19" t="s">
        <v>2746</v>
      </c>
      <c r="AE392" s="19" t="s">
        <v>1117</v>
      </c>
      <c r="AF392" s="19" t="s">
        <v>3702</v>
      </c>
      <c r="AG392" s="23"/>
      <c r="AH392" s="23"/>
      <c r="AI392" s="21"/>
      <c r="AJ392" s="21"/>
      <c r="AK392" s="21"/>
      <c r="AN392" s="19" t="s">
        <v>3039</v>
      </c>
      <c r="AO392" s="48" t="e">
        <f>VLOOKUP(I392,[2]Sheet1!$A$2:$H$975,1,FALSE)</f>
        <v>#N/A</v>
      </c>
      <c r="AP392" t="e">
        <f t="shared" si="6"/>
        <v>#N/A</v>
      </c>
    </row>
    <row r="393" spans="1:42" s="19" customFormat="1" ht="16.5" x14ac:dyDescent="0.3">
      <c r="A393" s="18">
        <v>85</v>
      </c>
      <c r="B393" s="19">
        <v>11</v>
      </c>
      <c r="C393" s="19" t="s">
        <v>6717</v>
      </c>
      <c r="D393" s="20" t="s">
        <v>2887</v>
      </c>
      <c r="E393" s="8">
        <v>11</v>
      </c>
      <c r="F393" s="20" t="s">
        <v>2888</v>
      </c>
      <c r="G393" s="46"/>
      <c r="H393" s="46"/>
      <c r="I393" s="19" t="s">
        <v>3040</v>
      </c>
      <c r="J393" s="19" t="s">
        <v>9</v>
      </c>
      <c r="K393" s="19" t="s">
        <v>99</v>
      </c>
      <c r="L393" s="37">
        <v>38206</v>
      </c>
      <c r="M393" s="21" t="s">
        <v>86</v>
      </c>
      <c r="N393" s="19" t="s">
        <v>2738</v>
      </c>
      <c r="O393" s="19">
        <v>0</v>
      </c>
      <c r="P393" s="24" t="s">
        <v>2746</v>
      </c>
      <c r="Q393" s="25" t="s">
        <v>3828</v>
      </c>
      <c r="R393" s="19" t="s">
        <v>3829</v>
      </c>
      <c r="S393" s="19" t="s">
        <v>2746</v>
      </c>
      <c r="V393" s="22" t="s">
        <v>902</v>
      </c>
      <c r="W393" s="21" t="s">
        <v>901</v>
      </c>
      <c r="X393" s="23" t="s">
        <v>339</v>
      </c>
      <c r="Y393" s="19">
        <v>3</v>
      </c>
      <c r="Z393" s="19">
        <v>2</v>
      </c>
      <c r="AA393" s="19" t="s">
        <v>281</v>
      </c>
      <c r="AC393" s="19" t="s">
        <v>2746</v>
      </c>
      <c r="AE393" s="19" t="s">
        <v>1117</v>
      </c>
      <c r="AF393" s="19" t="s">
        <v>3702</v>
      </c>
      <c r="AG393" s="23">
        <v>3</v>
      </c>
      <c r="AH393" s="23">
        <v>1</v>
      </c>
      <c r="AI393" s="21"/>
      <c r="AJ393" s="21"/>
      <c r="AK393" s="21"/>
      <c r="AN393" s="19" t="s">
        <v>3040</v>
      </c>
      <c r="AO393" s="48" t="e">
        <f>VLOOKUP(I393,[2]Sheet1!$A$2:$H$975,1,FALSE)</f>
        <v>#N/A</v>
      </c>
      <c r="AP393" t="e">
        <f t="shared" si="6"/>
        <v>#N/A</v>
      </c>
    </row>
    <row r="394" spans="1:42" s="19" customFormat="1" ht="16.5" x14ac:dyDescent="0.3">
      <c r="A394" s="18">
        <v>86</v>
      </c>
      <c r="B394" s="19">
        <v>11</v>
      </c>
      <c r="C394" s="19" t="s">
        <v>6717</v>
      </c>
      <c r="D394" s="20" t="s">
        <v>2887</v>
      </c>
      <c r="E394" s="8">
        <v>11</v>
      </c>
      <c r="F394" s="20" t="s">
        <v>2888</v>
      </c>
      <c r="G394" s="46" t="s">
        <v>1391</v>
      </c>
      <c r="H394" s="46"/>
      <c r="I394" s="19" t="s">
        <v>3041</v>
      </c>
      <c r="J394" s="19" t="s">
        <v>9</v>
      </c>
      <c r="K394" s="19" t="s">
        <v>99</v>
      </c>
      <c r="L394" s="37">
        <v>38205</v>
      </c>
      <c r="M394" s="21" t="s">
        <v>85</v>
      </c>
      <c r="N394" s="19" t="s">
        <v>2736</v>
      </c>
      <c r="O394" s="19">
        <v>0</v>
      </c>
      <c r="P394" s="24" t="s">
        <v>2746</v>
      </c>
      <c r="Q394" s="25" t="s">
        <v>3830</v>
      </c>
      <c r="R394" s="19" t="s">
        <v>3831</v>
      </c>
      <c r="S394" s="19" t="s">
        <v>2746</v>
      </c>
      <c r="V394" s="22" t="s">
        <v>900</v>
      </c>
      <c r="W394" s="21" t="s">
        <v>899</v>
      </c>
      <c r="X394" s="23" t="s">
        <v>898</v>
      </c>
      <c r="Y394" s="19">
        <v>3</v>
      </c>
      <c r="Z394" s="19">
        <v>10</v>
      </c>
      <c r="AA394" s="19" t="s">
        <v>897</v>
      </c>
      <c r="AC394" s="19" t="s">
        <v>2746</v>
      </c>
      <c r="AE394" s="19" t="s">
        <v>1117</v>
      </c>
      <c r="AF394" s="19" t="s">
        <v>3702</v>
      </c>
      <c r="AG394" s="23">
        <v>2</v>
      </c>
      <c r="AH394" s="23">
        <v>2</v>
      </c>
      <c r="AI394" s="21"/>
      <c r="AJ394" s="21"/>
      <c r="AK394" s="21"/>
      <c r="AN394" s="19" t="s">
        <v>3041</v>
      </c>
      <c r="AO394" s="48" t="str">
        <f>VLOOKUP(I394,[2]Sheet1!$A$2:$H$975,1,FALSE)</f>
        <v>Adit Gustiar</v>
      </c>
      <c r="AP394" t="str">
        <f t="shared" si="6"/>
        <v>Sama</v>
      </c>
    </row>
    <row r="395" spans="1:42" s="19" customFormat="1" ht="16.5" x14ac:dyDescent="0.3">
      <c r="A395" s="18">
        <v>87</v>
      </c>
      <c r="B395" s="19">
        <v>11</v>
      </c>
      <c r="C395" s="19" t="s">
        <v>6717</v>
      </c>
      <c r="D395" s="20" t="s">
        <v>2887</v>
      </c>
      <c r="E395" s="8">
        <v>11</v>
      </c>
      <c r="F395" s="20" t="s">
        <v>2888</v>
      </c>
      <c r="G395" s="46" t="s">
        <v>1392</v>
      </c>
      <c r="H395" s="46"/>
      <c r="I395" s="19" t="s">
        <v>3042</v>
      </c>
      <c r="J395" s="19" t="s">
        <v>9</v>
      </c>
      <c r="K395" s="19" t="s">
        <v>2851</v>
      </c>
      <c r="L395" s="37">
        <v>38235</v>
      </c>
      <c r="M395" s="21" t="s">
        <v>896</v>
      </c>
      <c r="N395" s="19" t="s">
        <v>4234</v>
      </c>
      <c r="O395" s="19">
        <v>0</v>
      </c>
      <c r="P395" s="24" t="s">
        <v>2746</v>
      </c>
      <c r="Q395" s="25" t="s">
        <v>3832</v>
      </c>
      <c r="R395" s="19" t="s">
        <v>3833</v>
      </c>
      <c r="S395" s="19" t="s">
        <v>2746</v>
      </c>
      <c r="V395" s="22" t="s">
        <v>895</v>
      </c>
      <c r="W395" s="21" t="s">
        <v>894</v>
      </c>
      <c r="X395" s="23" t="s">
        <v>129</v>
      </c>
      <c r="Y395" s="19">
        <v>4</v>
      </c>
      <c r="Z395" s="19">
        <v>12</v>
      </c>
      <c r="AA395" s="19" t="s">
        <v>790</v>
      </c>
      <c r="AC395" s="19" t="s">
        <v>2746</v>
      </c>
      <c r="AE395" s="19" t="s">
        <v>1117</v>
      </c>
      <c r="AF395" s="19" t="s">
        <v>3702</v>
      </c>
      <c r="AG395" s="23">
        <v>1</v>
      </c>
      <c r="AH395" s="23">
        <v>1</v>
      </c>
      <c r="AI395" s="21"/>
      <c r="AJ395" s="21"/>
      <c r="AK395" s="21"/>
      <c r="AN395" s="19" t="s">
        <v>3042</v>
      </c>
      <c r="AO395" s="48" t="e">
        <f>VLOOKUP(I395,[2]Sheet1!$A$2:$H$975,1,FALSE)</f>
        <v>#N/A</v>
      </c>
      <c r="AP395" t="e">
        <f t="shared" si="6"/>
        <v>#N/A</v>
      </c>
    </row>
    <row r="396" spans="1:42" s="19" customFormat="1" ht="16.5" x14ac:dyDescent="0.3">
      <c r="A396" s="18">
        <v>88</v>
      </c>
      <c r="B396" s="19">
        <v>11</v>
      </c>
      <c r="C396" s="19" t="s">
        <v>6717</v>
      </c>
      <c r="D396" s="20" t="s">
        <v>2887</v>
      </c>
      <c r="E396" s="8">
        <v>11</v>
      </c>
      <c r="F396" s="20" t="s">
        <v>2888</v>
      </c>
      <c r="G396" s="46" t="s">
        <v>1393</v>
      </c>
      <c r="H396" s="46"/>
      <c r="I396" s="19" t="s">
        <v>3043</v>
      </c>
      <c r="J396" s="19" t="s">
        <v>9</v>
      </c>
      <c r="K396" s="19" t="s">
        <v>99</v>
      </c>
      <c r="L396" s="37">
        <v>38458</v>
      </c>
      <c r="M396" s="21" t="s">
        <v>87</v>
      </c>
      <c r="N396" s="19" t="s">
        <v>4233</v>
      </c>
      <c r="O396" s="19">
        <v>0</v>
      </c>
      <c r="P396" s="24" t="s">
        <v>2746</v>
      </c>
      <c r="Q396" s="25" t="s">
        <v>3834</v>
      </c>
      <c r="R396" s="19" t="s">
        <v>3835</v>
      </c>
      <c r="S396" s="19" t="s">
        <v>2746</v>
      </c>
      <c r="V396" s="22" t="s">
        <v>893</v>
      </c>
      <c r="W396" s="21" t="s">
        <v>892</v>
      </c>
      <c r="X396" s="23" t="s">
        <v>273</v>
      </c>
      <c r="Y396" s="19">
        <v>3</v>
      </c>
      <c r="Z396" s="19">
        <v>13</v>
      </c>
      <c r="AA396" s="19" t="s">
        <v>426</v>
      </c>
      <c r="AC396" s="19" t="s">
        <v>6</v>
      </c>
      <c r="AE396" s="19" t="s">
        <v>1117</v>
      </c>
      <c r="AF396" s="19" t="s">
        <v>3702</v>
      </c>
      <c r="AG396" s="23">
        <v>3</v>
      </c>
      <c r="AH396" s="23">
        <v>2</v>
      </c>
      <c r="AI396" s="21"/>
      <c r="AJ396" s="21"/>
      <c r="AK396" s="21"/>
      <c r="AN396" s="19" t="s">
        <v>3043</v>
      </c>
      <c r="AO396" s="48" t="str">
        <f>VLOOKUP(I396,[2]Sheet1!$A$2:$H$975,1,FALSE)</f>
        <v>Andhika Maulidan Muhammad Rijki</v>
      </c>
      <c r="AP396" t="str">
        <f t="shared" si="6"/>
        <v>Sama</v>
      </c>
    </row>
    <row r="397" spans="1:42" s="19" customFormat="1" ht="16.5" x14ac:dyDescent="0.3">
      <c r="A397" s="18">
        <v>89</v>
      </c>
      <c r="B397" s="19">
        <v>11</v>
      </c>
      <c r="C397" s="19" t="s">
        <v>6717</v>
      </c>
      <c r="D397" s="20" t="s">
        <v>2887</v>
      </c>
      <c r="E397" s="8">
        <v>11</v>
      </c>
      <c r="F397" s="20" t="s">
        <v>2888</v>
      </c>
      <c r="G397" s="46" t="s">
        <v>1394</v>
      </c>
      <c r="H397" s="46"/>
      <c r="I397" s="19" t="s">
        <v>3044</v>
      </c>
      <c r="J397" s="19" t="s">
        <v>9</v>
      </c>
      <c r="K397" s="19" t="s">
        <v>2851</v>
      </c>
      <c r="L397" s="37">
        <v>38522</v>
      </c>
      <c r="M397" s="21" t="s">
        <v>891</v>
      </c>
      <c r="N397" s="19" t="s">
        <v>4275</v>
      </c>
      <c r="O397" s="19">
        <v>0</v>
      </c>
      <c r="P397" s="24" t="s">
        <v>2746</v>
      </c>
      <c r="Q397" s="25" t="s">
        <v>3836</v>
      </c>
      <c r="R397" s="19" t="s">
        <v>3837</v>
      </c>
      <c r="S397" s="19" t="s">
        <v>2746</v>
      </c>
      <c r="V397" s="22" t="s">
        <v>890</v>
      </c>
      <c r="W397" s="21" t="s">
        <v>889</v>
      </c>
      <c r="X397" s="23" t="s">
        <v>888</v>
      </c>
      <c r="Y397" s="19">
        <v>1</v>
      </c>
      <c r="Z397" s="19">
        <v>5</v>
      </c>
      <c r="AA397" s="19" t="s">
        <v>887</v>
      </c>
      <c r="AB397" s="19" t="s">
        <v>93</v>
      </c>
      <c r="AC397" s="19" t="s">
        <v>2746</v>
      </c>
      <c r="AD397" s="19">
        <v>46221</v>
      </c>
      <c r="AE397" s="19" t="s">
        <v>1117</v>
      </c>
      <c r="AF397" s="19" t="s">
        <v>3702</v>
      </c>
      <c r="AG397" s="23">
        <v>2</v>
      </c>
      <c r="AH397" s="23">
        <v>1</v>
      </c>
      <c r="AI397" s="21"/>
      <c r="AJ397" s="21"/>
      <c r="AK397" s="21"/>
      <c r="AN397" s="19" t="s">
        <v>3044</v>
      </c>
      <c r="AO397" s="48" t="e">
        <f>VLOOKUP(I397,[2]Sheet1!$A$2:$H$975,1,FALSE)</f>
        <v>#N/A</v>
      </c>
      <c r="AP397" t="e">
        <f t="shared" si="6"/>
        <v>#N/A</v>
      </c>
    </row>
    <row r="398" spans="1:42" s="19" customFormat="1" ht="16.5" x14ac:dyDescent="0.3">
      <c r="A398" s="18">
        <v>90</v>
      </c>
      <c r="B398" s="19">
        <v>11</v>
      </c>
      <c r="C398" s="19" t="s">
        <v>6717</v>
      </c>
      <c r="D398" s="20" t="s">
        <v>2887</v>
      </c>
      <c r="E398" s="8">
        <v>11</v>
      </c>
      <c r="F398" s="20" t="s">
        <v>2888</v>
      </c>
      <c r="G398" s="46" t="s">
        <v>1395</v>
      </c>
      <c r="H398" s="46"/>
      <c r="I398" s="19" t="s">
        <v>3045</v>
      </c>
      <c r="J398" s="19" t="s">
        <v>9</v>
      </c>
      <c r="K398" s="19" t="s">
        <v>2851</v>
      </c>
      <c r="L398" s="37">
        <v>38652</v>
      </c>
      <c r="M398" s="21" t="s">
        <v>88</v>
      </c>
      <c r="N398" s="19" t="s">
        <v>2870</v>
      </c>
      <c r="O398" s="19">
        <v>0</v>
      </c>
      <c r="P398" s="24" t="s">
        <v>2746</v>
      </c>
      <c r="Q398" s="25" t="s">
        <v>3838</v>
      </c>
      <c r="R398" s="19" t="s">
        <v>3839</v>
      </c>
      <c r="S398" s="19" t="s">
        <v>2746</v>
      </c>
      <c r="V398" s="22" t="s">
        <v>886</v>
      </c>
      <c r="W398" s="21" t="s">
        <v>885</v>
      </c>
      <c r="X398" s="23" t="s">
        <v>383</v>
      </c>
      <c r="Y398" s="19">
        <v>4</v>
      </c>
      <c r="Z398" s="19">
        <v>4</v>
      </c>
      <c r="AA398" s="19" t="s">
        <v>5</v>
      </c>
      <c r="AC398" s="19" t="s">
        <v>2746</v>
      </c>
      <c r="AE398" s="19" t="s">
        <v>1117</v>
      </c>
      <c r="AF398" s="19" t="s">
        <v>3702</v>
      </c>
      <c r="AG398" s="23">
        <v>2</v>
      </c>
      <c r="AH398" s="23">
        <v>2</v>
      </c>
      <c r="AI398" s="21"/>
      <c r="AJ398" s="21"/>
      <c r="AK398" s="21"/>
      <c r="AN398" s="19" t="s">
        <v>3045</v>
      </c>
      <c r="AO398" s="48" t="str">
        <f>VLOOKUP(I398,[2]Sheet1!$A$2:$H$975,1,FALSE)</f>
        <v>Andika Ramdani</v>
      </c>
      <c r="AP398" t="str">
        <f t="shared" si="6"/>
        <v>Sama</v>
      </c>
    </row>
    <row r="399" spans="1:42" s="19" customFormat="1" ht="16.5" x14ac:dyDescent="0.3">
      <c r="A399" s="18">
        <v>91</v>
      </c>
      <c r="B399" s="19">
        <v>11</v>
      </c>
      <c r="C399" s="19" t="s">
        <v>6717</v>
      </c>
      <c r="D399" s="20" t="s">
        <v>2887</v>
      </c>
      <c r="E399" s="8">
        <v>11</v>
      </c>
      <c r="F399" s="20" t="s">
        <v>2888</v>
      </c>
      <c r="G399" s="46" t="s">
        <v>1396</v>
      </c>
      <c r="H399" s="46"/>
      <c r="I399" s="19" t="s">
        <v>3046</v>
      </c>
      <c r="J399" s="19" t="s">
        <v>9</v>
      </c>
      <c r="K399" s="19" t="s">
        <v>2851</v>
      </c>
      <c r="L399" s="37">
        <v>38048</v>
      </c>
      <c r="M399" s="21" t="s">
        <v>90</v>
      </c>
      <c r="N399" s="19" t="s">
        <v>2735</v>
      </c>
      <c r="O399" s="19">
        <v>0</v>
      </c>
      <c r="P399" s="24" t="s">
        <v>2746</v>
      </c>
      <c r="Q399" s="25" t="s">
        <v>3840</v>
      </c>
      <c r="R399" s="19" t="s">
        <v>3841</v>
      </c>
      <c r="S399" s="19" t="s">
        <v>2746</v>
      </c>
      <c r="V399" s="22" t="s">
        <v>884</v>
      </c>
      <c r="W399" s="21" t="s">
        <v>883</v>
      </c>
      <c r="X399" s="23" t="s">
        <v>882</v>
      </c>
      <c r="Y399" s="19">
        <v>1</v>
      </c>
      <c r="Z399" s="19">
        <v>7</v>
      </c>
      <c r="AA399" s="19" t="s">
        <v>729</v>
      </c>
      <c r="AC399" s="19" t="s">
        <v>4</v>
      </c>
      <c r="AD399" s="19">
        <v>45364</v>
      </c>
      <c r="AE399" s="19" t="s">
        <v>1117</v>
      </c>
      <c r="AF399" s="19" t="s">
        <v>3702</v>
      </c>
      <c r="AG399" s="23">
        <v>2</v>
      </c>
      <c r="AH399" s="23">
        <v>1</v>
      </c>
      <c r="AI399" s="21"/>
      <c r="AJ399" s="21"/>
      <c r="AK399" s="21"/>
      <c r="AN399" s="19" t="s">
        <v>3046</v>
      </c>
      <c r="AO399" s="48" t="str">
        <f>VLOOKUP(I399,[2]Sheet1!$A$2:$H$975,1,FALSE)</f>
        <v>Ardi Pairus</v>
      </c>
      <c r="AP399" t="str">
        <f t="shared" si="6"/>
        <v>Sama</v>
      </c>
    </row>
    <row r="400" spans="1:42" s="19" customFormat="1" ht="16.5" x14ac:dyDescent="0.3">
      <c r="A400" s="18">
        <v>92</v>
      </c>
      <c r="B400" s="19">
        <v>11</v>
      </c>
      <c r="C400" s="19" t="s">
        <v>6717</v>
      </c>
      <c r="D400" s="20" t="s">
        <v>2887</v>
      </c>
      <c r="E400" s="8">
        <v>11</v>
      </c>
      <c r="F400" s="20" t="s">
        <v>2888</v>
      </c>
      <c r="G400" s="46" t="s">
        <v>1397</v>
      </c>
      <c r="H400" s="46"/>
      <c r="I400" s="19" t="s">
        <v>3047</v>
      </c>
      <c r="J400" s="19" t="s">
        <v>1</v>
      </c>
      <c r="K400" s="19" t="s">
        <v>99</v>
      </c>
      <c r="L400" s="37">
        <v>38068</v>
      </c>
      <c r="M400" s="21" t="s">
        <v>91</v>
      </c>
      <c r="N400" s="19" t="s">
        <v>2853</v>
      </c>
      <c r="O400" s="19">
        <v>0</v>
      </c>
      <c r="P400" s="24" t="s">
        <v>2746</v>
      </c>
      <c r="Q400" s="25" t="s">
        <v>3842</v>
      </c>
      <c r="R400" s="19" t="s">
        <v>3843</v>
      </c>
      <c r="S400" s="19" t="s">
        <v>2746</v>
      </c>
      <c r="V400" s="22"/>
      <c r="W400" s="21" t="s">
        <v>881</v>
      </c>
      <c r="X400" s="23" t="s">
        <v>880</v>
      </c>
      <c r="Y400" s="19">
        <v>5</v>
      </c>
      <c r="Z400" s="19" t="s">
        <v>321</v>
      </c>
      <c r="AA400" s="19" t="s">
        <v>287</v>
      </c>
      <c r="AC400" s="19" t="s">
        <v>4</v>
      </c>
      <c r="AE400" s="19" t="s">
        <v>1117</v>
      </c>
      <c r="AF400" s="19" t="s">
        <v>3702</v>
      </c>
      <c r="AG400" s="23"/>
      <c r="AH400" s="23"/>
      <c r="AI400" s="21"/>
      <c r="AJ400" s="21"/>
      <c r="AK400" s="21"/>
      <c r="AN400" s="19" t="s">
        <v>3047</v>
      </c>
      <c r="AO400" s="48" t="str">
        <f>VLOOKUP(I400,[2]Sheet1!$A$2:$H$975,1,FALSE)</f>
        <v>BELLA DWI PERMATASARI</v>
      </c>
      <c r="AP400" t="str">
        <f t="shared" si="6"/>
        <v>Sama</v>
      </c>
    </row>
    <row r="401" spans="1:42" s="19" customFormat="1" ht="16.5" x14ac:dyDescent="0.3">
      <c r="A401" s="18">
        <v>93</v>
      </c>
      <c r="B401" s="19">
        <v>11</v>
      </c>
      <c r="C401" s="19" t="s">
        <v>6717</v>
      </c>
      <c r="D401" s="20" t="s">
        <v>2887</v>
      </c>
      <c r="E401" s="8">
        <v>11</v>
      </c>
      <c r="F401" s="20" t="s">
        <v>2888</v>
      </c>
      <c r="G401" s="46" t="s">
        <v>1398</v>
      </c>
      <c r="H401" s="46"/>
      <c r="I401" s="19" t="s">
        <v>3048</v>
      </c>
      <c r="J401" s="19" t="s">
        <v>9</v>
      </c>
      <c r="K401" s="19" t="s">
        <v>3675</v>
      </c>
      <c r="L401" s="37">
        <v>38197</v>
      </c>
      <c r="M401" s="21" t="s">
        <v>92</v>
      </c>
      <c r="N401" s="19" t="s">
        <v>2738</v>
      </c>
      <c r="O401" s="19">
        <v>0</v>
      </c>
      <c r="P401" s="24" t="s">
        <v>2746</v>
      </c>
      <c r="Q401" s="25" t="s">
        <v>3711</v>
      </c>
      <c r="R401" s="19" t="s">
        <v>3844</v>
      </c>
      <c r="S401" s="19" t="s">
        <v>2746</v>
      </c>
      <c r="V401" s="22" t="s">
        <v>879</v>
      </c>
      <c r="W401" s="21" t="s">
        <v>878</v>
      </c>
      <c r="X401" s="23" t="s">
        <v>877</v>
      </c>
      <c r="Y401" s="19">
        <v>3</v>
      </c>
      <c r="Z401" s="19">
        <v>5</v>
      </c>
      <c r="AA401" s="19" t="s">
        <v>876</v>
      </c>
      <c r="AB401" s="19" t="s">
        <v>875</v>
      </c>
      <c r="AC401" s="19" t="s">
        <v>2746</v>
      </c>
      <c r="AD401" s="19">
        <v>46258</v>
      </c>
      <c r="AE401" s="19" t="s">
        <v>1117</v>
      </c>
      <c r="AF401" s="19" t="s">
        <v>3702</v>
      </c>
      <c r="AG401" s="23">
        <v>2</v>
      </c>
      <c r="AH401" s="23">
        <v>1</v>
      </c>
      <c r="AI401" s="21"/>
      <c r="AJ401" s="21"/>
      <c r="AK401" s="21"/>
      <c r="AN401" s="19" t="s">
        <v>3048</v>
      </c>
      <c r="AO401" s="48" t="str">
        <f>VLOOKUP(I401,[2]Sheet1!$A$2:$H$975,1,FALSE)</f>
        <v>Bima Khoer Hamdani</v>
      </c>
      <c r="AP401" t="str">
        <f t="shared" si="6"/>
        <v>Sama</v>
      </c>
    </row>
    <row r="402" spans="1:42" s="19" customFormat="1" ht="16.5" x14ac:dyDescent="0.3">
      <c r="A402" s="18">
        <v>94</v>
      </c>
      <c r="B402" s="19">
        <v>11</v>
      </c>
      <c r="C402" s="19" t="s">
        <v>6717</v>
      </c>
      <c r="D402" s="20" t="s">
        <v>2887</v>
      </c>
      <c r="E402" s="8">
        <v>11</v>
      </c>
      <c r="F402" s="20" t="s">
        <v>2888</v>
      </c>
      <c r="G402" s="46" t="s">
        <v>1399</v>
      </c>
      <c r="H402" s="46"/>
      <c r="I402" s="19" t="s">
        <v>3049</v>
      </c>
      <c r="J402" s="19" t="s">
        <v>9</v>
      </c>
      <c r="K402" s="19" t="s">
        <v>99</v>
      </c>
      <c r="L402" s="37">
        <v>37924</v>
      </c>
      <c r="M402" s="21" t="s">
        <v>94</v>
      </c>
      <c r="N402" s="19" t="s">
        <v>2740</v>
      </c>
      <c r="O402" s="19">
        <v>0</v>
      </c>
      <c r="P402" s="24" t="s">
        <v>2746</v>
      </c>
      <c r="Q402" s="25" t="s">
        <v>3845</v>
      </c>
      <c r="R402" s="19" t="s">
        <v>3846</v>
      </c>
      <c r="S402" s="19" t="s">
        <v>2746</v>
      </c>
      <c r="V402" s="22" t="s">
        <v>874</v>
      </c>
      <c r="W402" s="21" t="s">
        <v>873</v>
      </c>
      <c r="X402" s="23" t="s">
        <v>95</v>
      </c>
      <c r="Y402" s="19">
        <v>1</v>
      </c>
      <c r="Z402" s="19">
        <v>7</v>
      </c>
      <c r="AA402" s="19" t="s">
        <v>266</v>
      </c>
      <c r="AC402" s="19" t="s">
        <v>6</v>
      </c>
      <c r="AE402" s="19" t="s">
        <v>1117</v>
      </c>
      <c r="AF402" s="19" t="s">
        <v>3702</v>
      </c>
      <c r="AG402" s="23">
        <v>5</v>
      </c>
      <c r="AH402" s="23">
        <v>4</v>
      </c>
      <c r="AI402" s="21"/>
      <c r="AJ402" s="21"/>
      <c r="AK402" s="21"/>
      <c r="AN402" s="19" t="s">
        <v>3049</v>
      </c>
      <c r="AO402" s="48" t="str">
        <f>VLOOKUP(I402,[2]Sheet1!$A$2:$H$975,1,FALSE)</f>
        <v>BIMAS RAHAYU</v>
      </c>
      <c r="AP402" t="str">
        <f t="shared" si="6"/>
        <v>Sama</v>
      </c>
    </row>
    <row r="403" spans="1:42" s="19" customFormat="1" ht="16.5" x14ac:dyDescent="0.3">
      <c r="A403" s="18">
        <v>95</v>
      </c>
      <c r="B403" s="19">
        <v>11</v>
      </c>
      <c r="C403" s="19" t="s">
        <v>6717</v>
      </c>
      <c r="D403" s="20" t="s">
        <v>2887</v>
      </c>
      <c r="E403" s="8">
        <v>11</v>
      </c>
      <c r="F403" s="20" t="s">
        <v>2888</v>
      </c>
      <c r="G403" s="46" t="s">
        <v>1400</v>
      </c>
      <c r="H403" s="46"/>
      <c r="I403" s="19" t="s">
        <v>3050</v>
      </c>
      <c r="J403" s="19" t="s">
        <v>9</v>
      </c>
      <c r="K403" s="19" t="s">
        <v>2851</v>
      </c>
      <c r="L403" s="37">
        <v>38195</v>
      </c>
      <c r="M403" s="21" t="s">
        <v>96</v>
      </c>
      <c r="N403" s="19" t="s">
        <v>2735</v>
      </c>
      <c r="O403" s="19">
        <v>0</v>
      </c>
      <c r="P403" s="24" t="s">
        <v>2746</v>
      </c>
      <c r="Q403" s="25">
        <v>0</v>
      </c>
      <c r="R403" s="19">
        <v>0</v>
      </c>
      <c r="S403" s="19" t="s">
        <v>2746</v>
      </c>
      <c r="V403" s="22" t="s">
        <v>872</v>
      </c>
      <c r="W403" s="21" t="s">
        <v>871</v>
      </c>
      <c r="X403" s="23" t="s">
        <v>292</v>
      </c>
      <c r="Y403" s="19">
        <v>1</v>
      </c>
      <c r="Z403" s="19">
        <v>8</v>
      </c>
      <c r="AA403" s="19" t="s">
        <v>268</v>
      </c>
      <c r="AC403" s="19" t="s">
        <v>2746</v>
      </c>
      <c r="AE403" s="19" t="s">
        <v>1117</v>
      </c>
      <c r="AF403" s="19" t="s">
        <v>3702</v>
      </c>
      <c r="AG403" s="23">
        <v>3</v>
      </c>
      <c r="AH403" s="23">
        <v>3</v>
      </c>
      <c r="AI403" s="21"/>
      <c r="AJ403" s="21"/>
      <c r="AK403" s="21"/>
      <c r="AN403" s="19" t="s">
        <v>3050</v>
      </c>
      <c r="AO403" s="48" t="str">
        <f>VLOOKUP(I403,[2]Sheet1!$A$2:$H$975,1,FALSE)</f>
        <v>Candra Haikal</v>
      </c>
      <c r="AP403" t="str">
        <f t="shared" si="6"/>
        <v>Sama</v>
      </c>
    </row>
    <row r="404" spans="1:42" s="19" customFormat="1" ht="16.5" x14ac:dyDescent="0.3">
      <c r="A404" s="18">
        <v>96</v>
      </c>
      <c r="B404" s="19">
        <v>11</v>
      </c>
      <c r="C404" s="19" t="s">
        <v>6717</v>
      </c>
      <c r="D404" s="20" t="s">
        <v>2887</v>
      </c>
      <c r="E404" s="8">
        <v>11</v>
      </c>
      <c r="F404" s="20" t="s">
        <v>2888</v>
      </c>
      <c r="G404" s="46" t="s">
        <v>1401</v>
      </c>
      <c r="H404" s="46"/>
      <c r="I404" s="19" t="s">
        <v>3051</v>
      </c>
      <c r="J404" s="19" t="s">
        <v>9</v>
      </c>
      <c r="K404" s="19" t="s">
        <v>99</v>
      </c>
      <c r="L404" s="37">
        <v>38288</v>
      </c>
      <c r="M404" s="21" t="s">
        <v>98</v>
      </c>
      <c r="N404" s="19" t="s">
        <v>2740</v>
      </c>
      <c r="O404" s="19">
        <v>0</v>
      </c>
      <c r="P404" s="24" t="s">
        <v>2746</v>
      </c>
      <c r="Q404" s="25" t="s">
        <v>3847</v>
      </c>
      <c r="R404" s="19" t="s">
        <v>3848</v>
      </c>
      <c r="S404" s="19" t="s">
        <v>2746</v>
      </c>
      <c r="V404" s="22" t="s">
        <v>870</v>
      </c>
      <c r="W404" s="21" t="s">
        <v>869</v>
      </c>
      <c r="X404" s="23" t="s">
        <v>269</v>
      </c>
      <c r="Y404" s="19">
        <v>4</v>
      </c>
      <c r="Z404" s="19">
        <v>4</v>
      </c>
      <c r="AA404" s="19" t="s">
        <v>266</v>
      </c>
      <c r="AC404" s="19" t="s">
        <v>6</v>
      </c>
      <c r="AE404" s="19" t="s">
        <v>1117</v>
      </c>
      <c r="AF404" s="19" t="s">
        <v>3702</v>
      </c>
      <c r="AG404" s="23">
        <v>1</v>
      </c>
      <c r="AH404" s="23">
        <v>1</v>
      </c>
      <c r="AI404" s="21"/>
      <c r="AJ404" s="21"/>
      <c r="AK404" s="21"/>
      <c r="AN404" s="19" t="s">
        <v>3051</v>
      </c>
      <c r="AO404" s="48" t="str">
        <f>VLOOKUP(I404,[2]Sheet1!$A$2:$H$975,1,FALSE)</f>
        <v>dadan ramdan</v>
      </c>
      <c r="AP404" t="str">
        <f t="shared" si="6"/>
        <v>Sama</v>
      </c>
    </row>
    <row r="405" spans="1:42" s="19" customFormat="1" ht="16.5" x14ac:dyDescent="0.3">
      <c r="A405" s="18">
        <v>97</v>
      </c>
      <c r="B405" s="19">
        <v>11</v>
      </c>
      <c r="C405" s="19" t="s">
        <v>6717</v>
      </c>
      <c r="D405" s="20" t="s">
        <v>2887</v>
      </c>
      <c r="E405" s="8">
        <v>11</v>
      </c>
      <c r="F405" s="20" t="s">
        <v>2888</v>
      </c>
      <c r="G405" s="46" t="s">
        <v>1402</v>
      </c>
      <c r="H405" s="46"/>
      <c r="I405" s="19" t="s">
        <v>3052</v>
      </c>
      <c r="J405" s="19" t="s">
        <v>9</v>
      </c>
      <c r="K405" s="19" t="s">
        <v>2851</v>
      </c>
      <c r="L405" s="37">
        <v>38277</v>
      </c>
      <c r="M405" s="21" t="s">
        <v>100</v>
      </c>
      <c r="N405" s="19" t="s">
        <v>2873</v>
      </c>
      <c r="O405" s="19">
        <v>0</v>
      </c>
      <c r="P405" s="24" t="s">
        <v>2746</v>
      </c>
      <c r="Q405" s="25" t="s">
        <v>3849</v>
      </c>
      <c r="R405" s="19" t="s">
        <v>2907</v>
      </c>
      <c r="S405" s="19" t="s">
        <v>2746</v>
      </c>
      <c r="V405" s="22" t="s">
        <v>868</v>
      </c>
      <c r="W405" s="21" t="s">
        <v>867</v>
      </c>
      <c r="X405" s="23" t="s">
        <v>855</v>
      </c>
      <c r="Y405" s="19">
        <v>2</v>
      </c>
      <c r="Z405" s="19">
        <v>1</v>
      </c>
      <c r="AA405" s="19" t="s">
        <v>854</v>
      </c>
      <c r="AC405" s="19" t="s">
        <v>2746</v>
      </c>
      <c r="AE405" s="19" t="s">
        <v>1117</v>
      </c>
      <c r="AF405" s="19" t="s">
        <v>3702</v>
      </c>
      <c r="AG405" s="23">
        <v>1</v>
      </c>
      <c r="AH405" s="23">
        <v>1</v>
      </c>
      <c r="AI405" s="21"/>
      <c r="AJ405" s="21"/>
      <c r="AK405" s="21"/>
      <c r="AN405" s="19" t="s">
        <v>3052</v>
      </c>
      <c r="AO405" s="48" t="str">
        <f>VLOOKUP(I405,[2]Sheet1!$A$2:$H$975,1,FALSE)</f>
        <v>DADI MULYADI</v>
      </c>
      <c r="AP405" t="str">
        <f t="shared" si="6"/>
        <v>Sama</v>
      </c>
    </row>
    <row r="406" spans="1:42" s="19" customFormat="1" ht="16.5" x14ac:dyDescent="0.3">
      <c r="A406" s="18">
        <v>98</v>
      </c>
      <c r="B406" s="19">
        <v>11</v>
      </c>
      <c r="C406" s="19" t="s">
        <v>6717</v>
      </c>
      <c r="D406" s="20" t="s">
        <v>2887</v>
      </c>
      <c r="E406" s="8">
        <v>11</v>
      </c>
      <c r="F406" s="20" t="s">
        <v>2888</v>
      </c>
      <c r="G406" s="46" t="s">
        <v>1403</v>
      </c>
      <c r="H406" s="46"/>
      <c r="I406" s="19" t="s">
        <v>3053</v>
      </c>
      <c r="J406" s="19" t="s">
        <v>9</v>
      </c>
      <c r="K406" s="19" t="s">
        <v>99</v>
      </c>
      <c r="L406" s="37">
        <v>38194</v>
      </c>
      <c r="M406" s="21" t="s">
        <v>101</v>
      </c>
      <c r="N406" s="19" t="s">
        <v>2737</v>
      </c>
      <c r="O406" s="19">
        <v>0</v>
      </c>
      <c r="P406" s="24" t="s">
        <v>2746</v>
      </c>
      <c r="Q406" s="25" t="s">
        <v>3850</v>
      </c>
      <c r="R406" s="19" t="s">
        <v>3851</v>
      </c>
      <c r="S406" s="19" t="s">
        <v>2746</v>
      </c>
      <c r="V406" s="22" t="s">
        <v>866</v>
      </c>
      <c r="W406" s="21" t="s">
        <v>865</v>
      </c>
      <c r="X406" s="23" t="s">
        <v>864</v>
      </c>
      <c r="Y406" s="19">
        <v>1</v>
      </c>
      <c r="Z406" s="19">
        <v>9</v>
      </c>
      <c r="AA406" s="19" t="s">
        <v>266</v>
      </c>
      <c r="AC406" s="19" t="s">
        <v>6</v>
      </c>
      <c r="AE406" s="19" t="s">
        <v>1117</v>
      </c>
      <c r="AF406" s="19" t="s">
        <v>3702</v>
      </c>
      <c r="AG406" s="23">
        <v>3</v>
      </c>
      <c r="AH406" s="23">
        <v>3</v>
      </c>
      <c r="AI406" s="21"/>
      <c r="AJ406" s="21"/>
      <c r="AK406" s="21"/>
      <c r="AN406" s="19" t="s">
        <v>3053</v>
      </c>
      <c r="AO406" s="48" t="str">
        <f>VLOOKUP(I406,[2]Sheet1!$A$2:$H$975,1,FALSE)</f>
        <v>DEDI HERMAWAN</v>
      </c>
      <c r="AP406" t="str">
        <f t="shared" si="6"/>
        <v>Sama</v>
      </c>
    </row>
    <row r="407" spans="1:42" s="19" customFormat="1" ht="16.5" x14ac:dyDescent="0.3">
      <c r="A407" s="18">
        <v>99</v>
      </c>
      <c r="B407" s="19">
        <v>11</v>
      </c>
      <c r="C407" s="19" t="s">
        <v>6717</v>
      </c>
      <c r="D407" s="20" t="s">
        <v>2887</v>
      </c>
      <c r="E407" s="8">
        <v>11</v>
      </c>
      <c r="F407" s="20" t="s">
        <v>2888</v>
      </c>
      <c r="G407" s="46" t="s">
        <v>1404</v>
      </c>
      <c r="H407" s="46"/>
      <c r="I407" s="19" t="s">
        <v>3054</v>
      </c>
      <c r="J407" s="19" t="s">
        <v>9</v>
      </c>
      <c r="K407" s="19" t="s">
        <v>2851</v>
      </c>
      <c r="L407" s="37">
        <v>38130</v>
      </c>
      <c r="M407" s="21" t="s">
        <v>863</v>
      </c>
      <c r="N407" s="19" t="s">
        <v>4275</v>
      </c>
      <c r="O407" s="19">
        <v>0</v>
      </c>
      <c r="P407" s="24" t="s">
        <v>2746</v>
      </c>
      <c r="Q407" s="25" t="s">
        <v>3852</v>
      </c>
      <c r="R407" s="19" t="s">
        <v>3853</v>
      </c>
      <c r="S407" s="19" t="s">
        <v>2746</v>
      </c>
      <c r="V407" s="22" t="s">
        <v>862</v>
      </c>
      <c r="W407" s="21" t="s">
        <v>861</v>
      </c>
      <c r="X407" s="23" t="s">
        <v>448</v>
      </c>
      <c r="Y407" s="19">
        <v>3</v>
      </c>
      <c r="Z407" s="19">
        <v>10</v>
      </c>
      <c r="AA407" s="19" t="s">
        <v>295</v>
      </c>
      <c r="AC407" s="19" t="s">
        <v>2746</v>
      </c>
      <c r="AE407" s="19" t="s">
        <v>1117</v>
      </c>
      <c r="AF407" s="19" t="s">
        <v>3702</v>
      </c>
      <c r="AG407" s="23">
        <v>3</v>
      </c>
      <c r="AH407" s="23">
        <v>2</v>
      </c>
      <c r="AI407" s="21"/>
      <c r="AJ407" s="21"/>
      <c r="AK407" s="21"/>
      <c r="AN407" s="19" t="s">
        <v>3054</v>
      </c>
      <c r="AO407" s="48" t="e">
        <f>VLOOKUP(I407,[2]Sheet1!$A$2:$H$975,1,FALSE)</f>
        <v>#N/A</v>
      </c>
      <c r="AP407" t="e">
        <f t="shared" si="6"/>
        <v>#N/A</v>
      </c>
    </row>
    <row r="408" spans="1:42" s="19" customFormat="1" ht="16.5" x14ac:dyDescent="0.3">
      <c r="A408" s="18">
        <v>100</v>
      </c>
      <c r="B408" s="19">
        <v>11</v>
      </c>
      <c r="C408" s="19" t="s">
        <v>6717</v>
      </c>
      <c r="D408" s="20" t="s">
        <v>2887</v>
      </c>
      <c r="E408" s="8">
        <v>11</v>
      </c>
      <c r="F408" s="20" t="s">
        <v>2888</v>
      </c>
      <c r="G408" s="46" t="s">
        <v>1405</v>
      </c>
      <c r="H408" s="46"/>
      <c r="I408" s="19" t="s">
        <v>3055</v>
      </c>
      <c r="J408" s="19" t="s">
        <v>9</v>
      </c>
      <c r="K408" s="19" t="s">
        <v>2851</v>
      </c>
      <c r="L408" s="37">
        <v>38324</v>
      </c>
      <c r="M408" s="21" t="s">
        <v>102</v>
      </c>
      <c r="N408" s="19" t="s">
        <v>2735</v>
      </c>
      <c r="O408" s="19">
        <v>0</v>
      </c>
      <c r="P408" s="24" t="s">
        <v>2746</v>
      </c>
      <c r="Q408" s="25" t="s">
        <v>3854</v>
      </c>
      <c r="R408" s="19" t="s">
        <v>3855</v>
      </c>
      <c r="S408" s="19" t="s">
        <v>2746</v>
      </c>
      <c r="V408" s="22" t="s">
        <v>860</v>
      </c>
      <c r="W408" s="21" t="s">
        <v>859</v>
      </c>
      <c r="X408" s="23" t="s">
        <v>486</v>
      </c>
      <c r="Y408" s="19">
        <v>1</v>
      </c>
      <c r="Z408" s="19">
        <v>10</v>
      </c>
      <c r="AA408" s="19" t="s">
        <v>268</v>
      </c>
      <c r="AC408" s="19" t="s">
        <v>2746</v>
      </c>
      <c r="AE408" s="19" t="s">
        <v>1117</v>
      </c>
      <c r="AF408" s="19" t="s">
        <v>3702</v>
      </c>
      <c r="AG408" s="23">
        <v>1</v>
      </c>
      <c r="AH408" s="23">
        <v>1</v>
      </c>
      <c r="AI408" s="21"/>
      <c r="AJ408" s="21"/>
      <c r="AK408" s="21"/>
      <c r="AN408" s="19" t="s">
        <v>3055</v>
      </c>
      <c r="AO408" s="48" t="str">
        <f>VLOOKUP(I408,[2]Sheet1!$A$2:$H$975,1,FALSE)</f>
        <v>Desta Ervina Rangga Putra</v>
      </c>
      <c r="AP408" t="str">
        <f t="shared" si="6"/>
        <v>Sama</v>
      </c>
    </row>
    <row r="409" spans="1:42" s="19" customFormat="1" ht="16.5" x14ac:dyDescent="0.3">
      <c r="A409" s="18">
        <v>101</v>
      </c>
      <c r="B409" s="19">
        <v>11</v>
      </c>
      <c r="C409" s="19" t="s">
        <v>6717</v>
      </c>
      <c r="D409" s="20" t="s">
        <v>2887</v>
      </c>
      <c r="E409" s="8">
        <v>11</v>
      </c>
      <c r="F409" s="20" t="s">
        <v>2888</v>
      </c>
      <c r="G409" s="46" t="s">
        <v>1406</v>
      </c>
      <c r="H409" s="46"/>
      <c r="I409" s="19" t="s">
        <v>3056</v>
      </c>
      <c r="J409" s="19" t="s">
        <v>9</v>
      </c>
      <c r="K409" s="19" t="s">
        <v>99</v>
      </c>
      <c r="L409" s="37">
        <v>38112</v>
      </c>
      <c r="M409" s="21" t="s">
        <v>83</v>
      </c>
      <c r="N409" s="19" t="s">
        <v>4245</v>
      </c>
      <c r="O409" s="19">
        <v>0</v>
      </c>
      <c r="P409" s="24" t="s">
        <v>2746</v>
      </c>
      <c r="Q409" s="25" t="s">
        <v>3856</v>
      </c>
      <c r="R409" s="19" t="s">
        <v>3857</v>
      </c>
      <c r="S409" s="19" t="s">
        <v>2746</v>
      </c>
      <c r="V409" s="22"/>
      <c r="W409" s="21" t="s">
        <v>858</v>
      </c>
      <c r="X409" s="23" t="s">
        <v>396</v>
      </c>
      <c r="Y409" s="19">
        <v>6</v>
      </c>
      <c r="Z409" s="19">
        <v>5</v>
      </c>
      <c r="AA409" s="19" t="s">
        <v>313</v>
      </c>
      <c r="AC409" s="19" t="s">
        <v>2746</v>
      </c>
      <c r="AE409" s="19" t="s">
        <v>1117</v>
      </c>
      <c r="AF409" s="19" t="s">
        <v>3702</v>
      </c>
      <c r="AG409" s="23"/>
      <c r="AH409" s="23">
        <v>1</v>
      </c>
      <c r="AI409" s="21"/>
      <c r="AJ409" s="21"/>
      <c r="AK409" s="21"/>
      <c r="AN409" s="19" t="s">
        <v>3056</v>
      </c>
      <c r="AO409" s="48" t="e">
        <f>VLOOKUP(I409,[2]Sheet1!$A$2:$H$975,1,FALSE)</f>
        <v>#N/A</v>
      </c>
      <c r="AP409" t="e">
        <f t="shared" si="6"/>
        <v>#N/A</v>
      </c>
    </row>
    <row r="410" spans="1:42" s="19" customFormat="1" ht="16.5" x14ac:dyDescent="0.3">
      <c r="A410" s="18">
        <v>102</v>
      </c>
      <c r="B410" s="19">
        <v>11</v>
      </c>
      <c r="C410" s="19" t="s">
        <v>6717</v>
      </c>
      <c r="D410" s="20" t="s">
        <v>2887</v>
      </c>
      <c r="E410" s="8">
        <v>11</v>
      </c>
      <c r="F410" s="20" t="s">
        <v>2888</v>
      </c>
      <c r="G410" s="46" t="s">
        <v>1407</v>
      </c>
      <c r="H410" s="46"/>
      <c r="I410" s="19" t="s">
        <v>3057</v>
      </c>
      <c r="J410" s="19" t="s">
        <v>9</v>
      </c>
      <c r="K410" s="19" t="s">
        <v>2851</v>
      </c>
      <c r="L410" s="37">
        <v>38393</v>
      </c>
      <c r="M410" s="21" t="s">
        <v>104</v>
      </c>
      <c r="N410" s="19" t="s">
        <v>2873</v>
      </c>
      <c r="O410" s="19">
        <v>0</v>
      </c>
      <c r="P410" s="24" t="s">
        <v>2746</v>
      </c>
      <c r="Q410" s="25" t="s">
        <v>3858</v>
      </c>
      <c r="R410" s="19" t="s">
        <v>3859</v>
      </c>
      <c r="S410" s="19" t="s">
        <v>2746</v>
      </c>
      <c r="V410" s="22" t="s">
        <v>857</v>
      </c>
      <c r="W410" s="21" t="s">
        <v>856</v>
      </c>
      <c r="X410" s="23" t="s">
        <v>855</v>
      </c>
      <c r="Y410" s="19">
        <v>2</v>
      </c>
      <c r="Z410" s="19">
        <v>1</v>
      </c>
      <c r="AA410" s="19" t="s">
        <v>854</v>
      </c>
      <c r="AC410" s="19" t="s">
        <v>2746</v>
      </c>
      <c r="AE410" s="19" t="s">
        <v>1117</v>
      </c>
      <c r="AF410" s="19" t="s">
        <v>3702</v>
      </c>
      <c r="AG410" s="23">
        <v>1</v>
      </c>
      <c r="AH410" s="23">
        <v>1</v>
      </c>
      <c r="AI410" s="21"/>
      <c r="AJ410" s="21"/>
      <c r="AK410" s="21"/>
      <c r="AN410" s="19" t="s">
        <v>3057</v>
      </c>
      <c r="AO410" s="48" t="str">
        <f>VLOOKUP(I410,[2]Sheet1!$A$2:$H$975,1,FALSE)</f>
        <v>DIMAS FITRAH IBRAHIM</v>
      </c>
      <c r="AP410" t="str">
        <f t="shared" si="6"/>
        <v>Sama</v>
      </c>
    </row>
    <row r="411" spans="1:42" s="19" customFormat="1" ht="16.5" x14ac:dyDescent="0.3">
      <c r="A411" s="18">
        <v>103</v>
      </c>
      <c r="B411" s="19">
        <v>11</v>
      </c>
      <c r="C411" s="19" t="s">
        <v>6717</v>
      </c>
      <c r="D411" s="20" t="s">
        <v>2887</v>
      </c>
      <c r="E411" s="8">
        <v>11</v>
      </c>
      <c r="F411" s="20" t="s">
        <v>2888</v>
      </c>
      <c r="G411" s="46" t="s">
        <v>1408</v>
      </c>
      <c r="H411" s="46"/>
      <c r="I411" s="19" t="s">
        <v>3058</v>
      </c>
      <c r="J411" s="19" t="s">
        <v>9</v>
      </c>
      <c r="K411" s="19" t="s">
        <v>99</v>
      </c>
      <c r="L411" s="37">
        <v>38104</v>
      </c>
      <c r="M411" s="21" t="s">
        <v>105</v>
      </c>
      <c r="N411" s="19" t="s">
        <v>4246</v>
      </c>
      <c r="O411" s="19">
        <v>0</v>
      </c>
      <c r="P411" s="24" t="s">
        <v>2746</v>
      </c>
      <c r="Q411" s="25" t="s">
        <v>3860</v>
      </c>
      <c r="R411" s="19" t="s">
        <v>3861</v>
      </c>
      <c r="S411" s="19" t="s">
        <v>2746</v>
      </c>
      <c r="V411" s="22"/>
      <c r="W411" s="21" t="s">
        <v>853</v>
      </c>
      <c r="X411" s="23" t="s">
        <v>267</v>
      </c>
      <c r="Y411" s="19">
        <v>4</v>
      </c>
      <c r="Z411" s="19" t="s">
        <v>299</v>
      </c>
      <c r="AA411" s="19" t="s">
        <v>313</v>
      </c>
      <c r="AC411" s="19" t="s">
        <v>2746</v>
      </c>
      <c r="AE411" s="19" t="s">
        <v>1117</v>
      </c>
      <c r="AF411" s="19" t="s">
        <v>3702</v>
      </c>
      <c r="AG411" s="23"/>
      <c r="AH411" s="23"/>
      <c r="AI411" s="21"/>
      <c r="AJ411" s="21"/>
      <c r="AK411" s="21"/>
      <c r="AN411" s="19" t="s">
        <v>3058</v>
      </c>
      <c r="AO411" s="48" t="str">
        <f>VLOOKUP(I411,[2]Sheet1!$A$2:$H$975,1,FALSE)</f>
        <v>Faisal Ardiansyah</v>
      </c>
      <c r="AP411" t="str">
        <f t="shared" si="6"/>
        <v>Sama</v>
      </c>
    </row>
    <row r="412" spans="1:42" s="19" customFormat="1" ht="16.5" x14ac:dyDescent="0.3">
      <c r="A412" s="18">
        <v>104</v>
      </c>
      <c r="B412" s="19">
        <v>11</v>
      </c>
      <c r="C412" s="19" t="s">
        <v>6717</v>
      </c>
      <c r="D412" s="20" t="s">
        <v>2887</v>
      </c>
      <c r="E412" s="8">
        <v>11</v>
      </c>
      <c r="F412" s="20" t="s">
        <v>2888</v>
      </c>
      <c r="G412" s="46"/>
      <c r="H412" s="46"/>
      <c r="I412" s="19" t="s">
        <v>3059</v>
      </c>
      <c r="J412" s="19" t="s">
        <v>9</v>
      </c>
      <c r="K412" s="19" t="s">
        <v>2851</v>
      </c>
      <c r="L412" s="37">
        <v>38663</v>
      </c>
      <c r="M412" s="21" t="s">
        <v>106</v>
      </c>
      <c r="N412" s="19" t="s">
        <v>4229</v>
      </c>
      <c r="O412" s="19">
        <v>0</v>
      </c>
      <c r="P412" s="24" t="s">
        <v>2746</v>
      </c>
      <c r="Q412" s="25" t="s">
        <v>3862</v>
      </c>
      <c r="R412" s="19" t="s">
        <v>3863</v>
      </c>
      <c r="S412" s="19" t="s">
        <v>2746</v>
      </c>
      <c r="V412" s="22" t="s">
        <v>852</v>
      </c>
      <c r="W412" s="21" t="s">
        <v>851</v>
      </c>
      <c r="X412" s="23" t="s">
        <v>430</v>
      </c>
      <c r="Y412" s="19">
        <v>21</v>
      </c>
      <c r="Z412" s="19">
        <v>7</v>
      </c>
      <c r="AA412" s="19" t="s">
        <v>303</v>
      </c>
      <c r="AC412" s="19" t="s">
        <v>2746</v>
      </c>
      <c r="AE412" s="19" t="s">
        <v>1117</v>
      </c>
      <c r="AF412" s="19" t="s">
        <v>3702</v>
      </c>
      <c r="AG412" s="23">
        <v>1</v>
      </c>
      <c r="AH412" s="23">
        <v>1</v>
      </c>
      <c r="AI412" s="21"/>
      <c r="AJ412" s="21"/>
      <c r="AK412" s="21"/>
      <c r="AN412" s="19" t="s">
        <v>3059</v>
      </c>
      <c r="AO412" s="48" t="str">
        <f>VLOOKUP(I412,[2]Sheet1!$A$2:$H$975,1,FALSE)</f>
        <v>FAISAL TANJUNG</v>
      </c>
      <c r="AP412" t="str">
        <f t="shared" si="6"/>
        <v>Sama</v>
      </c>
    </row>
    <row r="413" spans="1:42" s="19" customFormat="1" ht="16.5" x14ac:dyDescent="0.3">
      <c r="A413" s="18">
        <v>105</v>
      </c>
      <c r="B413" s="19">
        <v>11</v>
      </c>
      <c r="C413" s="19" t="s">
        <v>6717</v>
      </c>
      <c r="D413" s="20" t="s">
        <v>2887</v>
      </c>
      <c r="E413" s="8">
        <v>11</v>
      </c>
      <c r="F413" s="20" t="s">
        <v>2888</v>
      </c>
      <c r="G413" s="46" t="s">
        <v>1409</v>
      </c>
      <c r="H413" s="46"/>
      <c r="I413" s="19" t="s">
        <v>3060</v>
      </c>
      <c r="J413" s="19" t="s">
        <v>9</v>
      </c>
      <c r="K413" s="19" t="s">
        <v>99</v>
      </c>
      <c r="L413" s="37">
        <v>38175</v>
      </c>
      <c r="M413" s="21" t="s">
        <v>107</v>
      </c>
      <c r="N413" s="19" t="s">
        <v>4247</v>
      </c>
      <c r="O413" s="19">
        <v>0</v>
      </c>
      <c r="P413" s="24" t="s">
        <v>2746</v>
      </c>
      <c r="Q413" s="25" t="s">
        <v>2918</v>
      </c>
      <c r="R413" s="19" t="s">
        <v>2927</v>
      </c>
      <c r="S413" s="19" t="s">
        <v>2746</v>
      </c>
      <c r="V413" s="22" t="s">
        <v>850</v>
      </c>
      <c r="W413" s="21" t="s">
        <v>849</v>
      </c>
      <c r="X413" s="23" t="s">
        <v>848</v>
      </c>
      <c r="Y413" s="19">
        <v>1</v>
      </c>
      <c r="Z413" s="19">
        <v>11</v>
      </c>
      <c r="AA413" s="19" t="s">
        <v>827</v>
      </c>
      <c r="AC413" s="19" t="s">
        <v>2746</v>
      </c>
      <c r="AD413" s="19">
        <v>40382</v>
      </c>
      <c r="AE413" s="19" t="s">
        <v>1117</v>
      </c>
      <c r="AF413" s="19" t="s">
        <v>3702</v>
      </c>
      <c r="AG413" s="23">
        <v>3</v>
      </c>
      <c r="AH413" s="23">
        <v>2</v>
      </c>
      <c r="AI413" s="21"/>
      <c r="AJ413" s="21"/>
      <c r="AK413" s="21"/>
      <c r="AN413" s="19" t="s">
        <v>3060</v>
      </c>
      <c r="AO413" s="48" t="str">
        <f>VLOOKUP(I413,[2]Sheet1!$A$2:$H$975,1,FALSE)</f>
        <v>Fajar Sidik</v>
      </c>
      <c r="AP413" t="str">
        <f t="shared" si="6"/>
        <v>Sama</v>
      </c>
    </row>
    <row r="414" spans="1:42" s="19" customFormat="1" ht="16.5" x14ac:dyDescent="0.3">
      <c r="A414" s="18">
        <v>106</v>
      </c>
      <c r="B414" s="19">
        <v>11</v>
      </c>
      <c r="C414" s="19" t="s">
        <v>6717</v>
      </c>
      <c r="D414" s="20" t="s">
        <v>2887</v>
      </c>
      <c r="E414" s="8">
        <v>11</v>
      </c>
      <c r="F414" s="20" t="s">
        <v>2888</v>
      </c>
      <c r="G414" s="46" t="s">
        <v>1410</v>
      </c>
      <c r="H414" s="46"/>
      <c r="I414" s="19" t="s">
        <v>3061</v>
      </c>
      <c r="J414" s="19" t="s">
        <v>9</v>
      </c>
      <c r="K414" s="19" t="s">
        <v>99</v>
      </c>
      <c r="L414" s="37">
        <v>38279</v>
      </c>
      <c r="M414" s="21" t="s">
        <v>108</v>
      </c>
      <c r="N414" s="19" t="s">
        <v>2740</v>
      </c>
      <c r="O414" s="19">
        <v>1</v>
      </c>
      <c r="P414" s="34" t="s">
        <v>3864</v>
      </c>
      <c r="Q414" s="25" t="s">
        <v>3864</v>
      </c>
      <c r="R414" s="19" t="s">
        <v>2901</v>
      </c>
      <c r="S414" s="19" t="s">
        <v>2746</v>
      </c>
      <c r="T414" s="19" t="s">
        <v>4304</v>
      </c>
      <c r="U414" s="19" t="s">
        <v>4305</v>
      </c>
      <c r="V414" s="22" t="s">
        <v>847</v>
      </c>
      <c r="W414" s="21" t="s">
        <v>846</v>
      </c>
      <c r="X414" s="23" t="s">
        <v>845</v>
      </c>
      <c r="Y414" s="19">
        <v>2</v>
      </c>
      <c r="Z414" s="19">
        <v>4</v>
      </c>
      <c r="AA414" s="19" t="s">
        <v>295</v>
      </c>
      <c r="AB414" s="19" t="s">
        <v>155</v>
      </c>
      <c r="AC414" s="19" t="s">
        <v>4</v>
      </c>
      <c r="AD414" s="19">
        <v>45363</v>
      </c>
      <c r="AE414" s="19" t="s">
        <v>1117</v>
      </c>
      <c r="AF414" s="19" t="s">
        <v>3702</v>
      </c>
      <c r="AG414" s="23">
        <v>1</v>
      </c>
      <c r="AH414" s="23">
        <v>1</v>
      </c>
      <c r="AI414" s="21"/>
      <c r="AJ414" s="21"/>
      <c r="AK414" s="21"/>
      <c r="AN414" s="19" t="s">
        <v>3061</v>
      </c>
      <c r="AO414" s="48" t="str">
        <f>VLOOKUP(I414,[2]Sheet1!$A$2:$H$975,1,FALSE)</f>
        <v>Fariz Rizki Ramadhan</v>
      </c>
      <c r="AP414" t="str">
        <f t="shared" si="6"/>
        <v>Sama</v>
      </c>
    </row>
    <row r="415" spans="1:42" s="19" customFormat="1" ht="33" x14ac:dyDescent="0.3">
      <c r="A415" s="18">
        <v>107</v>
      </c>
      <c r="B415" s="19">
        <v>11</v>
      </c>
      <c r="C415" s="19" t="s">
        <v>6717</v>
      </c>
      <c r="D415" s="20" t="s">
        <v>2887</v>
      </c>
      <c r="E415" s="8">
        <v>11</v>
      </c>
      <c r="F415" s="20" t="s">
        <v>2888</v>
      </c>
      <c r="G415" s="46"/>
      <c r="H415" s="46"/>
      <c r="I415" s="19" t="s">
        <v>3062</v>
      </c>
      <c r="J415" s="19" t="s">
        <v>9</v>
      </c>
      <c r="K415" s="19" t="s">
        <v>99</v>
      </c>
      <c r="L415" s="37">
        <v>38218</v>
      </c>
      <c r="M415" s="21" t="s">
        <v>67</v>
      </c>
      <c r="N415" s="19" t="s">
        <v>2746</v>
      </c>
      <c r="O415" s="19">
        <v>0</v>
      </c>
      <c r="P415" s="24" t="s">
        <v>2746</v>
      </c>
      <c r="Q415" s="25" t="s">
        <v>2746</v>
      </c>
      <c r="R415" s="19" t="s">
        <v>2746</v>
      </c>
      <c r="S415" s="19" t="s">
        <v>2746</v>
      </c>
      <c r="V415" s="22" t="s">
        <v>844</v>
      </c>
      <c r="W415" s="21" t="s">
        <v>843</v>
      </c>
      <c r="X415" s="23" t="s">
        <v>842</v>
      </c>
      <c r="Y415" s="19">
        <v>2</v>
      </c>
      <c r="Z415" s="19">
        <v>11</v>
      </c>
      <c r="AA415" s="19" t="s">
        <v>316</v>
      </c>
      <c r="AC415" s="19" t="s">
        <v>2746</v>
      </c>
      <c r="AD415" s="19">
        <v>45362</v>
      </c>
      <c r="AE415" s="19" t="s">
        <v>1117</v>
      </c>
      <c r="AF415" s="19" t="s">
        <v>3702</v>
      </c>
      <c r="AG415" s="23">
        <v>5</v>
      </c>
      <c r="AH415" s="23">
        <v>1</v>
      </c>
      <c r="AI415" s="21"/>
      <c r="AJ415" s="21"/>
      <c r="AK415" s="21"/>
      <c r="AN415" s="19" t="s">
        <v>3062</v>
      </c>
      <c r="AO415" s="48" t="str">
        <f>VLOOKUP(I415,[2]Sheet1!$A$2:$H$975,1,FALSE)</f>
        <v>IKBAL HERDIANSAH</v>
      </c>
      <c r="AP415" t="str">
        <f t="shared" si="6"/>
        <v>Sama</v>
      </c>
    </row>
    <row r="416" spans="1:42" s="19" customFormat="1" ht="16.5" x14ac:dyDescent="0.3">
      <c r="A416" s="18">
        <v>108</v>
      </c>
      <c r="B416" s="19">
        <v>11</v>
      </c>
      <c r="C416" s="19" t="s">
        <v>6717</v>
      </c>
      <c r="D416" s="20" t="s">
        <v>2887</v>
      </c>
      <c r="E416" s="8">
        <v>11</v>
      </c>
      <c r="F416" s="20" t="s">
        <v>2888</v>
      </c>
      <c r="G416" s="46" t="s">
        <v>1411</v>
      </c>
      <c r="H416" s="46"/>
      <c r="I416" s="19" t="s">
        <v>3063</v>
      </c>
      <c r="J416" s="19" t="s">
        <v>9</v>
      </c>
      <c r="K416" s="19" t="s">
        <v>99</v>
      </c>
      <c r="L416" s="37">
        <v>37709</v>
      </c>
      <c r="M416" s="21" t="s">
        <v>109</v>
      </c>
      <c r="N416" s="19" t="s">
        <v>4248</v>
      </c>
      <c r="O416" s="19">
        <v>0</v>
      </c>
      <c r="P416" s="24" t="s">
        <v>2746</v>
      </c>
      <c r="Q416" s="25" t="s">
        <v>3865</v>
      </c>
      <c r="R416" s="19" t="s">
        <v>3866</v>
      </c>
      <c r="S416" s="19" t="s">
        <v>2746</v>
      </c>
      <c r="V416" s="22" t="s">
        <v>841</v>
      </c>
      <c r="W416" s="21" t="s">
        <v>840</v>
      </c>
      <c r="X416" s="23" t="s">
        <v>839</v>
      </c>
      <c r="Y416" s="19">
        <v>1</v>
      </c>
      <c r="Z416" s="19">
        <v>25</v>
      </c>
      <c r="AA416" s="19" t="s">
        <v>464</v>
      </c>
      <c r="AB416" s="19" t="s">
        <v>463</v>
      </c>
      <c r="AC416" s="19" t="s">
        <v>2746</v>
      </c>
      <c r="AD416" s="19">
        <v>40535</v>
      </c>
      <c r="AE416" s="19" t="s">
        <v>1117</v>
      </c>
      <c r="AF416" s="19" t="s">
        <v>3702</v>
      </c>
      <c r="AG416" s="23">
        <v>1</v>
      </c>
      <c r="AH416" s="23">
        <v>1</v>
      </c>
      <c r="AI416" s="21"/>
      <c r="AJ416" s="21"/>
      <c r="AK416" s="21"/>
      <c r="AN416" s="19" t="s">
        <v>3063</v>
      </c>
      <c r="AO416" s="48" t="str">
        <f>VLOOKUP(I416,[2]Sheet1!$A$2:$H$975,1,FALSE)</f>
        <v>IKHSAN AL FAUZAN</v>
      </c>
      <c r="AP416" t="str">
        <f t="shared" si="6"/>
        <v>Sama</v>
      </c>
    </row>
    <row r="417" spans="1:42" s="19" customFormat="1" ht="16.5" x14ac:dyDescent="0.3">
      <c r="A417" s="18">
        <v>109</v>
      </c>
      <c r="B417" s="19">
        <v>11</v>
      </c>
      <c r="C417" s="19" t="s">
        <v>6717</v>
      </c>
      <c r="D417" s="20" t="s">
        <v>2887</v>
      </c>
      <c r="E417" s="8">
        <v>11</v>
      </c>
      <c r="F417" s="20" t="s">
        <v>2888</v>
      </c>
      <c r="G417" s="46" t="s">
        <v>1412</v>
      </c>
      <c r="H417" s="46"/>
      <c r="I417" s="19" t="s">
        <v>3064</v>
      </c>
      <c r="J417" s="19" t="s">
        <v>9</v>
      </c>
      <c r="K417" s="19" t="s">
        <v>2851</v>
      </c>
      <c r="L417" s="37">
        <v>38216</v>
      </c>
      <c r="M417" s="21" t="s">
        <v>838</v>
      </c>
      <c r="N417" s="19" t="s">
        <v>4234</v>
      </c>
      <c r="O417" s="19">
        <v>0</v>
      </c>
      <c r="P417" s="24" t="s">
        <v>2746</v>
      </c>
      <c r="Q417" s="25" t="s">
        <v>3867</v>
      </c>
      <c r="R417" s="19" t="s">
        <v>3868</v>
      </c>
      <c r="S417" s="19" t="s">
        <v>2746</v>
      </c>
      <c r="V417" s="22"/>
      <c r="W417" s="21" t="s">
        <v>837</v>
      </c>
      <c r="X417" s="23" t="s">
        <v>611</v>
      </c>
      <c r="Y417" s="19">
        <v>5</v>
      </c>
      <c r="Z417" s="19">
        <v>3</v>
      </c>
      <c r="AA417" s="19" t="s">
        <v>347</v>
      </c>
      <c r="AC417" s="19" t="s">
        <v>4</v>
      </c>
      <c r="AE417" s="19" t="s">
        <v>1117</v>
      </c>
      <c r="AF417" s="19" t="s">
        <v>3702</v>
      </c>
      <c r="AG417" s="23"/>
      <c r="AH417" s="23"/>
      <c r="AI417" s="21"/>
      <c r="AJ417" s="21"/>
      <c r="AK417" s="21"/>
      <c r="AN417" s="19" t="s">
        <v>3064</v>
      </c>
      <c r="AO417" s="48" t="e">
        <f>VLOOKUP(I417,[2]Sheet1!$A$2:$H$975,1,FALSE)</f>
        <v>#N/A</v>
      </c>
      <c r="AP417" t="e">
        <f t="shared" si="6"/>
        <v>#N/A</v>
      </c>
    </row>
    <row r="418" spans="1:42" s="19" customFormat="1" ht="16.5" x14ac:dyDescent="0.3">
      <c r="A418" s="18">
        <v>110</v>
      </c>
      <c r="B418" s="19">
        <v>11</v>
      </c>
      <c r="C418" s="19" t="s">
        <v>6717</v>
      </c>
      <c r="D418" s="20" t="s">
        <v>2887</v>
      </c>
      <c r="E418" s="8">
        <v>11</v>
      </c>
      <c r="F418" s="20" t="s">
        <v>2888</v>
      </c>
      <c r="G418" s="46" t="s">
        <v>1413</v>
      </c>
      <c r="H418" s="46"/>
      <c r="I418" s="19" t="s">
        <v>3065</v>
      </c>
      <c r="J418" s="19" t="s">
        <v>9</v>
      </c>
      <c r="K418" s="19" t="s">
        <v>2851</v>
      </c>
      <c r="L418" s="37">
        <v>38419</v>
      </c>
      <c r="M418" s="21" t="s">
        <v>110</v>
      </c>
      <c r="N418" s="19" t="s">
        <v>2723</v>
      </c>
      <c r="O418" s="19">
        <v>0</v>
      </c>
      <c r="P418" s="24" t="s">
        <v>2746</v>
      </c>
      <c r="Q418" s="25" t="s">
        <v>3869</v>
      </c>
      <c r="R418" s="19" t="s">
        <v>3870</v>
      </c>
      <c r="S418" s="19" t="s">
        <v>2746</v>
      </c>
      <c r="V418" s="22" t="s">
        <v>836</v>
      </c>
      <c r="W418" s="21" t="s">
        <v>835</v>
      </c>
      <c r="X418" s="23" t="s">
        <v>292</v>
      </c>
      <c r="Y418" s="19">
        <v>3</v>
      </c>
      <c r="Z418" s="19">
        <v>8</v>
      </c>
      <c r="AA418" s="19" t="s">
        <v>268</v>
      </c>
      <c r="AC418" s="19" t="s">
        <v>2746</v>
      </c>
      <c r="AE418" s="19" t="s">
        <v>1117</v>
      </c>
      <c r="AF418" s="19" t="s">
        <v>3702</v>
      </c>
      <c r="AG418" s="23">
        <v>2</v>
      </c>
      <c r="AH418" s="23">
        <v>1</v>
      </c>
      <c r="AI418" s="21"/>
      <c r="AJ418" s="21"/>
      <c r="AK418" s="21"/>
      <c r="AN418" s="19" t="s">
        <v>3065</v>
      </c>
      <c r="AO418" s="48" t="str">
        <f>VLOOKUP(I418,[2]Sheet1!$A$2:$H$975,1,FALSE)</f>
        <v>Ivan Maulana</v>
      </c>
      <c r="AP418" t="str">
        <f t="shared" si="6"/>
        <v>Sama</v>
      </c>
    </row>
    <row r="419" spans="1:42" s="19" customFormat="1" ht="16.5" x14ac:dyDescent="0.3">
      <c r="A419" s="18">
        <v>111</v>
      </c>
      <c r="B419" s="19">
        <v>11</v>
      </c>
      <c r="C419" s="19" t="s">
        <v>6717</v>
      </c>
      <c r="D419" s="20" t="s">
        <v>2887</v>
      </c>
      <c r="E419" s="8">
        <v>11</v>
      </c>
      <c r="F419" s="20" t="s">
        <v>2888</v>
      </c>
      <c r="G419" s="46"/>
      <c r="H419" s="46"/>
      <c r="I419" s="19" t="s">
        <v>3066</v>
      </c>
      <c r="J419" s="19" t="s">
        <v>9</v>
      </c>
      <c r="K419" s="19" t="s">
        <v>99</v>
      </c>
      <c r="L419" s="37">
        <v>38235</v>
      </c>
      <c r="M419" s="21">
        <v>0</v>
      </c>
      <c r="N419" s="19" t="s">
        <v>4233</v>
      </c>
      <c r="O419" s="19">
        <v>0</v>
      </c>
      <c r="P419" s="24" t="s">
        <v>2746</v>
      </c>
      <c r="Q419" s="25" t="s">
        <v>3871</v>
      </c>
      <c r="R419" s="19" t="s">
        <v>3872</v>
      </c>
      <c r="S419" s="19" t="s">
        <v>2746</v>
      </c>
      <c r="V419" s="22"/>
      <c r="W419" s="21">
        <v>0</v>
      </c>
      <c r="X419" s="23" t="s">
        <v>207</v>
      </c>
      <c r="Y419" s="19">
        <v>1</v>
      </c>
      <c r="AC419" s="19" t="s">
        <v>2746</v>
      </c>
      <c r="AE419" s="19" t="s">
        <v>1117</v>
      </c>
      <c r="AF419" s="19" t="s">
        <v>3702</v>
      </c>
      <c r="AG419" s="23"/>
      <c r="AH419" s="23"/>
      <c r="AI419" s="21"/>
      <c r="AJ419" s="21"/>
      <c r="AK419" s="21"/>
      <c r="AN419" s="19" t="s">
        <v>3066</v>
      </c>
      <c r="AO419" s="48" t="e">
        <f>VLOOKUP(I419,[2]Sheet1!$A$2:$H$975,1,FALSE)</f>
        <v>#N/A</v>
      </c>
      <c r="AP419" t="e">
        <f t="shared" si="6"/>
        <v>#N/A</v>
      </c>
    </row>
    <row r="420" spans="1:42" s="19" customFormat="1" ht="16.5" x14ac:dyDescent="0.3">
      <c r="A420" s="18">
        <v>112</v>
      </c>
      <c r="B420" s="19">
        <v>11</v>
      </c>
      <c r="C420" s="19" t="s">
        <v>6717</v>
      </c>
      <c r="D420" s="20" t="s">
        <v>2887</v>
      </c>
      <c r="E420" s="8">
        <v>11</v>
      </c>
      <c r="F420" s="20" t="s">
        <v>2888</v>
      </c>
      <c r="G420" s="46" t="s">
        <v>1414</v>
      </c>
      <c r="H420" s="46"/>
      <c r="I420" s="19" t="s">
        <v>3067</v>
      </c>
      <c r="J420" s="19" t="s">
        <v>9</v>
      </c>
      <c r="K420" s="19" t="s">
        <v>2851</v>
      </c>
      <c r="L420" s="37">
        <v>37840</v>
      </c>
      <c r="M420" s="21" t="s">
        <v>111</v>
      </c>
      <c r="N420" s="19" t="s">
        <v>2792</v>
      </c>
      <c r="O420" s="19">
        <v>0</v>
      </c>
      <c r="P420" s="24" t="s">
        <v>2746</v>
      </c>
      <c r="Q420" s="25" t="s">
        <v>3873</v>
      </c>
      <c r="R420" s="19" t="s">
        <v>3874</v>
      </c>
      <c r="S420" s="19" t="s">
        <v>2746</v>
      </c>
      <c r="V420" s="22" t="s">
        <v>834</v>
      </c>
      <c r="W420" s="21" t="s">
        <v>833</v>
      </c>
      <c r="X420" s="23" t="s">
        <v>832</v>
      </c>
      <c r="Y420" s="19">
        <v>1</v>
      </c>
      <c r="Z420" s="19">
        <v>9</v>
      </c>
      <c r="AA420" s="19" t="s">
        <v>831</v>
      </c>
      <c r="AC420" s="19" t="s">
        <v>2746</v>
      </c>
      <c r="AD420" s="19">
        <v>45354</v>
      </c>
      <c r="AE420" s="19" t="s">
        <v>1117</v>
      </c>
      <c r="AF420" s="19" t="s">
        <v>3702</v>
      </c>
      <c r="AG420" s="23">
        <v>2</v>
      </c>
      <c r="AH420" s="23">
        <v>1</v>
      </c>
      <c r="AI420" s="21"/>
      <c r="AJ420" s="21"/>
      <c r="AK420" s="21"/>
      <c r="AN420" s="19" t="s">
        <v>3067</v>
      </c>
      <c r="AO420" s="48" t="str">
        <f>VLOOKUP(I420,[2]Sheet1!$A$2:$H$975,1,FALSE)</f>
        <v>KIKI ISWANDI PUTRA</v>
      </c>
      <c r="AP420" t="str">
        <f t="shared" si="6"/>
        <v>Sama</v>
      </c>
    </row>
    <row r="421" spans="1:42" s="19" customFormat="1" ht="16.5" x14ac:dyDescent="0.3">
      <c r="A421" s="18">
        <v>113</v>
      </c>
      <c r="B421" s="19">
        <v>11</v>
      </c>
      <c r="C421" s="19" t="s">
        <v>6717</v>
      </c>
      <c r="D421" s="20" t="s">
        <v>2887</v>
      </c>
      <c r="E421" s="8">
        <v>11</v>
      </c>
      <c r="F421" s="20" t="s">
        <v>2888</v>
      </c>
      <c r="G421" s="46" t="s">
        <v>1415</v>
      </c>
      <c r="H421" s="46"/>
      <c r="I421" s="19" t="s">
        <v>3068</v>
      </c>
      <c r="J421" s="19" t="s">
        <v>9</v>
      </c>
      <c r="K421" s="19" t="s">
        <v>99</v>
      </c>
      <c r="L421" s="37">
        <v>38457</v>
      </c>
      <c r="M421" s="21" t="s">
        <v>113</v>
      </c>
      <c r="N421" s="19" t="s">
        <v>2723</v>
      </c>
      <c r="O421" s="19">
        <v>0</v>
      </c>
      <c r="P421" s="24" t="s">
        <v>2746</v>
      </c>
      <c r="Q421" s="25" t="s">
        <v>3875</v>
      </c>
      <c r="R421" s="19" t="s">
        <v>3876</v>
      </c>
      <c r="S421" s="19" t="s">
        <v>2746</v>
      </c>
      <c r="V421" s="22" t="s">
        <v>830</v>
      </c>
      <c r="W421" s="21" t="s">
        <v>829</v>
      </c>
      <c r="X421" s="23" t="s">
        <v>828</v>
      </c>
      <c r="Y421" s="19">
        <v>1</v>
      </c>
      <c r="Z421" s="19">
        <v>12</v>
      </c>
      <c r="AA421" s="19" t="s">
        <v>827</v>
      </c>
      <c r="AC421" s="19" t="s">
        <v>2746</v>
      </c>
      <c r="AE421" s="19" t="s">
        <v>1117</v>
      </c>
      <c r="AF421" s="19" t="s">
        <v>3702</v>
      </c>
      <c r="AG421" s="23">
        <v>1</v>
      </c>
      <c r="AH421" s="23">
        <v>1</v>
      </c>
      <c r="AI421" s="21"/>
      <c r="AJ421" s="21"/>
      <c r="AK421" s="21"/>
      <c r="AN421" s="19" t="s">
        <v>3068</v>
      </c>
      <c r="AO421" s="48" t="str">
        <f>VLOOKUP(I421,[2]Sheet1!$A$2:$H$975,1,FALSE)</f>
        <v>Latip Sobari</v>
      </c>
      <c r="AP421" t="str">
        <f t="shared" si="6"/>
        <v>Sama</v>
      </c>
    </row>
    <row r="422" spans="1:42" s="19" customFormat="1" ht="16.5" x14ac:dyDescent="0.3">
      <c r="A422" s="18">
        <v>114</v>
      </c>
      <c r="B422" s="19">
        <v>11</v>
      </c>
      <c r="C422" s="19" t="s">
        <v>6717</v>
      </c>
      <c r="D422" s="20" t="s">
        <v>2887</v>
      </c>
      <c r="E422" s="8">
        <v>11</v>
      </c>
      <c r="F422" s="20" t="s">
        <v>2888</v>
      </c>
      <c r="G422" s="46"/>
      <c r="H422" s="46"/>
      <c r="I422" s="19" t="s">
        <v>3069</v>
      </c>
      <c r="J422" s="19" t="s">
        <v>9</v>
      </c>
      <c r="K422" s="19" t="s">
        <v>99</v>
      </c>
      <c r="L422" s="37">
        <v>38493</v>
      </c>
      <c r="M422" s="21" t="s">
        <v>114</v>
      </c>
      <c r="N422" s="19" t="s">
        <v>2742</v>
      </c>
      <c r="O422" s="19">
        <v>0</v>
      </c>
      <c r="P422" s="24" t="s">
        <v>2746</v>
      </c>
      <c r="Q422" s="25" t="s">
        <v>3877</v>
      </c>
      <c r="R422" s="19" t="s">
        <v>3878</v>
      </c>
      <c r="S422" s="19" t="s">
        <v>2746</v>
      </c>
      <c r="V422" s="22"/>
      <c r="W422" s="21" t="s">
        <v>826</v>
      </c>
      <c r="X422" s="23" t="s">
        <v>396</v>
      </c>
      <c r="Y422" s="19">
        <v>1</v>
      </c>
      <c r="Z422" s="19" t="s">
        <v>307</v>
      </c>
      <c r="AA422" s="19" t="s">
        <v>313</v>
      </c>
      <c r="AC422" s="19" t="s">
        <v>2746</v>
      </c>
      <c r="AE422" s="19" t="s">
        <v>1117</v>
      </c>
      <c r="AF422" s="19" t="s">
        <v>3702</v>
      </c>
      <c r="AG422" s="23"/>
      <c r="AH422" s="23"/>
      <c r="AI422" s="21"/>
      <c r="AJ422" s="21"/>
      <c r="AK422" s="21"/>
      <c r="AN422" s="19" t="s">
        <v>3069</v>
      </c>
      <c r="AO422" s="48" t="e">
        <f>VLOOKUP(I422,[2]Sheet1!$A$2:$H$975,1,FALSE)</f>
        <v>#N/A</v>
      </c>
      <c r="AP422" t="e">
        <f t="shared" si="6"/>
        <v>#N/A</v>
      </c>
    </row>
    <row r="423" spans="1:42" s="19" customFormat="1" ht="16.5" x14ac:dyDescent="0.3">
      <c r="A423" s="18">
        <v>115</v>
      </c>
      <c r="B423" s="19">
        <v>11</v>
      </c>
      <c r="C423" s="19" t="s">
        <v>6717</v>
      </c>
      <c r="D423" s="20" t="s">
        <v>2887</v>
      </c>
      <c r="E423" s="8">
        <v>11</v>
      </c>
      <c r="F423" s="20" t="s">
        <v>2888</v>
      </c>
      <c r="G423" s="46" t="s">
        <v>1416</v>
      </c>
      <c r="H423" s="46"/>
      <c r="I423" s="19" t="s">
        <v>3070</v>
      </c>
      <c r="J423" s="19" t="s">
        <v>9</v>
      </c>
      <c r="K423" s="19" t="s">
        <v>99</v>
      </c>
      <c r="L423" s="37">
        <v>38508</v>
      </c>
      <c r="M423" s="21" t="s">
        <v>115</v>
      </c>
      <c r="N423" s="19" t="s">
        <v>2738</v>
      </c>
      <c r="O423" s="19">
        <v>0</v>
      </c>
      <c r="P423" s="24" t="s">
        <v>2746</v>
      </c>
      <c r="Q423" s="25" t="s">
        <v>3879</v>
      </c>
      <c r="R423" s="19" t="s">
        <v>3880</v>
      </c>
      <c r="S423" s="19" t="s">
        <v>2746</v>
      </c>
      <c r="V423" s="22" t="s">
        <v>825</v>
      </c>
      <c r="W423" s="21" t="s">
        <v>824</v>
      </c>
      <c r="X423" s="23" t="s">
        <v>442</v>
      </c>
      <c r="Y423" s="19">
        <v>3</v>
      </c>
      <c r="Z423" s="19">
        <v>4</v>
      </c>
      <c r="AA423" s="19" t="s">
        <v>287</v>
      </c>
      <c r="AC423" s="19" t="s">
        <v>4</v>
      </c>
      <c r="AE423" s="19" t="s">
        <v>1117</v>
      </c>
      <c r="AF423" s="19" t="s">
        <v>3702</v>
      </c>
      <c r="AG423" s="23">
        <v>3</v>
      </c>
      <c r="AH423" s="23">
        <v>1</v>
      </c>
      <c r="AI423" s="21"/>
      <c r="AJ423" s="21"/>
      <c r="AK423" s="21"/>
      <c r="AN423" s="19" t="s">
        <v>3070</v>
      </c>
      <c r="AO423" s="48" t="str">
        <f>VLOOKUP(I423,[2]Sheet1!$A$2:$H$975,1,FALSE)</f>
        <v>MOCHAMAD RIZAL</v>
      </c>
      <c r="AP423" t="str">
        <f t="shared" si="6"/>
        <v>Sama</v>
      </c>
    </row>
    <row r="424" spans="1:42" s="19" customFormat="1" ht="16.5" x14ac:dyDescent="0.3">
      <c r="A424" s="18">
        <v>116</v>
      </c>
      <c r="B424" s="19">
        <v>11</v>
      </c>
      <c r="C424" s="19" t="s">
        <v>6717</v>
      </c>
      <c r="D424" s="20" t="s">
        <v>2887</v>
      </c>
      <c r="E424" s="8">
        <v>11</v>
      </c>
      <c r="F424" s="20" t="s">
        <v>2888</v>
      </c>
      <c r="G424" s="46" t="s">
        <v>1417</v>
      </c>
      <c r="H424" s="46"/>
      <c r="I424" s="19" t="s">
        <v>3071</v>
      </c>
      <c r="J424" s="19" t="s">
        <v>9</v>
      </c>
      <c r="K424" s="19" t="s">
        <v>99</v>
      </c>
      <c r="L424" s="37">
        <v>38470</v>
      </c>
      <c r="M424" s="21" t="s">
        <v>117</v>
      </c>
      <c r="N424" s="19" t="s">
        <v>2736</v>
      </c>
      <c r="O424" s="19">
        <v>0</v>
      </c>
      <c r="P424" s="24" t="s">
        <v>2746</v>
      </c>
      <c r="Q424" s="25" t="s">
        <v>3881</v>
      </c>
      <c r="R424" s="19" t="s">
        <v>3882</v>
      </c>
      <c r="S424" s="19" t="s">
        <v>2746</v>
      </c>
      <c r="V424" s="22" t="s">
        <v>823</v>
      </c>
      <c r="W424" s="21" t="s">
        <v>822</v>
      </c>
      <c r="X424" s="23" t="s">
        <v>72</v>
      </c>
      <c r="Y424" s="19">
        <v>3</v>
      </c>
      <c r="Z424" s="19">
        <v>11</v>
      </c>
      <c r="AA424" s="19" t="s">
        <v>358</v>
      </c>
      <c r="AC424" s="19" t="s">
        <v>2746</v>
      </c>
      <c r="AE424" s="19" t="s">
        <v>1117</v>
      </c>
      <c r="AF424" s="19" t="s">
        <v>3702</v>
      </c>
      <c r="AG424" s="23">
        <v>3</v>
      </c>
      <c r="AH424" s="23">
        <v>3</v>
      </c>
      <c r="AI424" s="21"/>
      <c r="AJ424" s="21"/>
      <c r="AK424" s="21"/>
      <c r="AN424" s="19" t="s">
        <v>3071</v>
      </c>
      <c r="AO424" s="48" t="str">
        <f>VLOOKUP(I424,[2]Sheet1!$A$2:$H$975,1,FALSE)</f>
        <v>MUHAMAD FIRDAUS</v>
      </c>
      <c r="AP424" t="str">
        <f t="shared" si="6"/>
        <v>Sama</v>
      </c>
    </row>
    <row r="425" spans="1:42" s="19" customFormat="1" ht="16.5" x14ac:dyDescent="0.3">
      <c r="A425" s="18">
        <v>117</v>
      </c>
      <c r="B425" s="19">
        <v>11</v>
      </c>
      <c r="C425" s="19" t="s">
        <v>6717</v>
      </c>
      <c r="D425" s="20" t="s">
        <v>2887</v>
      </c>
      <c r="E425" s="8">
        <v>11</v>
      </c>
      <c r="F425" s="20" t="s">
        <v>2888</v>
      </c>
      <c r="G425" s="46" t="s">
        <v>1418</v>
      </c>
      <c r="H425" s="46"/>
      <c r="I425" s="19" t="s">
        <v>3072</v>
      </c>
      <c r="J425" s="19" t="s">
        <v>9</v>
      </c>
      <c r="K425" s="19" t="s">
        <v>2851</v>
      </c>
      <c r="L425" s="37">
        <v>38631</v>
      </c>
      <c r="M425" s="21" t="s">
        <v>84</v>
      </c>
      <c r="N425" s="19" t="s">
        <v>4275</v>
      </c>
      <c r="O425" s="19">
        <v>0</v>
      </c>
      <c r="P425" s="24" t="s">
        <v>2746</v>
      </c>
      <c r="Q425" s="25" t="s">
        <v>3883</v>
      </c>
      <c r="R425" s="19" t="s">
        <v>3884</v>
      </c>
      <c r="S425" s="19" t="s">
        <v>2746</v>
      </c>
      <c r="V425" s="22" t="s">
        <v>821</v>
      </c>
      <c r="W425" s="21" t="s">
        <v>820</v>
      </c>
      <c r="X425" s="23" t="s">
        <v>280</v>
      </c>
      <c r="Y425" s="19">
        <v>3</v>
      </c>
      <c r="Z425" s="19">
        <v>1</v>
      </c>
      <c r="AA425" s="19" t="s">
        <v>644</v>
      </c>
      <c r="AC425" s="19" t="s">
        <v>2746</v>
      </c>
      <c r="AE425" s="19" t="s">
        <v>1117</v>
      </c>
      <c r="AF425" s="19" t="s">
        <v>3702</v>
      </c>
      <c r="AG425" s="23">
        <v>2</v>
      </c>
      <c r="AH425" s="23">
        <v>1</v>
      </c>
      <c r="AI425" s="21"/>
      <c r="AJ425" s="21"/>
      <c r="AK425" s="21"/>
      <c r="AN425" s="19" t="s">
        <v>3072</v>
      </c>
      <c r="AO425" s="48" t="e">
        <f>VLOOKUP(I425,[2]Sheet1!$A$2:$H$975,1,FALSE)</f>
        <v>#N/A</v>
      </c>
      <c r="AP425" t="e">
        <f t="shared" si="6"/>
        <v>#N/A</v>
      </c>
    </row>
    <row r="426" spans="1:42" s="19" customFormat="1" ht="16.5" x14ac:dyDescent="0.3">
      <c r="A426" s="18">
        <v>118</v>
      </c>
      <c r="B426" s="19">
        <v>11</v>
      </c>
      <c r="C426" s="19" t="s">
        <v>6717</v>
      </c>
      <c r="D426" s="20" t="s">
        <v>2887</v>
      </c>
      <c r="E426" s="8">
        <v>11</v>
      </c>
      <c r="F426" s="20" t="s">
        <v>2888</v>
      </c>
      <c r="G426" s="46" t="s">
        <v>1419</v>
      </c>
      <c r="H426" s="46"/>
      <c r="I426" s="19" t="s">
        <v>3073</v>
      </c>
      <c r="J426" s="19" t="s">
        <v>9</v>
      </c>
      <c r="K426" s="19" t="s">
        <v>99</v>
      </c>
      <c r="L426" s="37">
        <v>38606</v>
      </c>
      <c r="M426" s="21" t="s">
        <v>819</v>
      </c>
      <c r="N426" s="19" t="s">
        <v>4249</v>
      </c>
      <c r="O426" s="19">
        <v>0</v>
      </c>
      <c r="P426" s="24" t="s">
        <v>2746</v>
      </c>
      <c r="Q426" s="25" t="s">
        <v>3885</v>
      </c>
      <c r="R426" s="19" t="s">
        <v>3886</v>
      </c>
      <c r="S426" s="19" t="s">
        <v>2746</v>
      </c>
      <c r="V426" s="22" t="s">
        <v>818</v>
      </c>
      <c r="W426" s="21" t="s">
        <v>817</v>
      </c>
      <c r="X426" s="23" t="s">
        <v>816</v>
      </c>
      <c r="Y426" s="19">
        <v>3</v>
      </c>
      <c r="Z426" s="19">
        <v>6</v>
      </c>
      <c r="AA426" s="19" t="s">
        <v>344</v>
      </c>
      <c r="AC426" s="19" t="s">
        <v>6</v>
      </c>
      <c r="AE426" s="19" t="s">
        <v>1117</v>
      </c>
      <c r="AF426" s="19" t="s">
        <v>3702</v>
      </c>
      <c r="AG426" s="23">
        <v>4</v>
      </c>
      <c r="AH426" s="23">
        <v>2</v>
      </c>
      <c r="AI426" s="21"/>
      <c r="AJ426" s="21"/>
      <c r="AK426" s="21"/>
      <c r="AN426" s="19" t="s">
        <v>3073</v>
      </c>
      <c r="AO426" s="48" t="e">
        <f>VLOOKUP(I426,[2]Sheet1!$A$2:$H$975,1,FALSE)</f>
        <v>#N/A</v>
      </c>
      <c r="AP426" t="e">
        <f t="shared" si="6"/>
        <v>#N/A</v>
      </c>
    </row>
    <row r="427" spans="1:42" s="19" customFormat="1" ht="16.5" x14ac:dyDescent="0.3">
      <c r="A427" s="18">
        <v>119</v>
      </c>
      <c r="B427" s="19">
        <v>11</v>
      </c>
      <c r="C427" s="19" t="s">
        <v>6717</v>
      </c>
      <c r="D427" s="20" t="s">
        <v>2887</v>
      </c>
      <c r="E427" s="8">
        <v>11</v>
      </c>
      <c r="F427" s="20" t="s">
        <v>2888</v>
      </c>
      <c r="G427" s="46"/>
      <c r="H427" s="46"/>
      <c r="I427" s="19" t="s">
        <v>3074</v>
      </c>
      <c r="J427" s="19" t="s">
        <v>9</v>
      </c>
      <c r="K427" s="19" t="s">
        <v>3668</v>
      </c>
      <c r="L427" s="37">
        <v>38530</v>
      </c>
      <c r="M427" s="21" t="s">
        <v>118</v>
      </c>
      <c r="N427" s="19" t="s">
        <v>2738</v>
      </c>
      <c r="O427" s="19">
        <v>0</v>
      </c>
      <c r="P427" s="24" t="s">
        <v>2746</v>
      </c>
      <c r="Q427" s="25" t="s">
        <v>3887</v>
      </c>
      <c r="R427" s="19" t="s">
        <v>3888</v>
      </c>
      <c r="S427" s="19" t="s">
        <v>2746</v>
      </c>
      <c r="V427" s="22"/>
      <c r="W427" s="21" t="s">
        <v>815</v>
      </c>
      <c r="X427" s="23" t="s">
        <v>814</v>
      </c>
      <c r="Y427" s="19">
        <v>2</v>
      </c>
      <c r="Z427" s="19" t="s">
        <v>299</v>
      </c>
      <c r="AA427" s="19" t="s">
        <v>281</v>
      </c>
      <c r="AC427" s="19" t="s">
        <v>2746</v>
      </c>
      <c r="AE427" s="19" t="s">
        <v>1117</v>
      </c>
      <c r="AF427" s="19" t="s">
        <v>3702</v>
      </c>
      <c r="AG427" s="23"/>
      <c r="AH427" s="23"/>
      <c r="AI427" s="21"/>
      <c r="AJ427" s="21"/>
      <c r="AK427" s="21"/>
      <c r="AN427" s="19" t="s">
        <v>3074</v>
      </c>
      <c r="AO427" s="48" t="str">
        <f>VLOOKUP(I427,[2]Sheet1!$A$2:$H$975,1,FALSE)</f>
        <v>Muzakki Ghalib</v>
      </c>
      <c r="AP427" t="str">
        <f t="shared" si="6"/>
        <v>Sama</v>
      </c>
    </row>
    <row r="428" spans="1:42" s="19" customFormat="1" ht="16.5" x14ac:dyDescent="0.3">
      <c r="A428" s="18">
        <v>120</v>
      </c>
      <c r="B428" s="19">
        <v>11</v>
      </c>
      <c r="C428" s="19" t="s">
        <v>6717</v>
      </c>
      <c r="D428" s="20" t="s">
        <v>2887</v>
      </c>
      <c r="E428" s="8">
        <v>11</v>
      </c>
      <c r="F428" s="20" t="s">
        <v>2888</v>
      </c>
      <c r="G428" s="46" t="s">
        <v>1420</v>
      </c>
      <c r="H428" s="46"/>
      <c r="I428" s="19" t="s">
        <v>3075</v>
      </c>
      <c r="J428" s="19" t="s">
        <v>9</v>
      </c>
      <c r="K428" s="19" t="s">
        <v>99</v>
      </c>
      <c r="L428" s="37">
        <v>38654</v>
      </c>
      <c r="M428" s="21" t="s">
        <v>120</v>
      </c>
      <c r="N428" s="19" t="s">
        <v>2871</v>
      </c>
      <c r="O428" s="19">
        <v>0</v>
      </c>
      <c r="P428" s="24" t="s">
        <v>2746</v>
      </c>
      <c r="Q428" s="25" t="s">
        <v>3889</v>
      </c>
      <c r="R428" s="19" t="s">
        <v>3890</v>
      </c>
      <c r="S428" s="19" t="s">
        <v>2746</v>
      </c>
      <c r="V428" s="22" t="s">
        <v>813</v>
      </c>
      <c r="W428" s="21" t="s">
        <v>812</v>
      </c>
      <c r="X428" s="23" t="s">
        <v>267</v>
      </c>
      <c r="Y428" s="19">
        <v>3</v>
      </c>
      <c r="Z428" s="19">
        <v>4</v>
      </c>
      <c r="AA428" s="19" t="s">
        <v>313</v>
      </c>
      <c r="AC428" s="19" t="s">
        <v>2746</v>
      </c>
      <c r="AE428" s="19" t="s">
        <v>1117</v>
      </c>
      <c r="AF428" s="19" t="s">
        <v>3702</v>
      </c>
      <c r="AG428" s="23">
        <v>2</v>
      </c>
      <c r="AH428" s="23">
        <v>1</v>
      </c>
      <c r="AI428" s="21"/>
      <c r="AJ428" s="21"/>
      <c r="AK428" s="21"/>
      <c r="AN428" s="19" t="s">
        <v>3075</v>
      </c>
      <c r="AO428" s="48" t="str">
        <f>VLOOKUP(I428,[2]Sheet1!$A$2:$H$975,1,FALSE)</f>
        <v>Nazaril Muhamad Zafar</v>
      </c>
      <c r="AP428" t="str">
        <f t="shared" si="6"/>
        <v>Sama</v>
      </c>
    </row>
    <row r="429" spans="1:42" s="19" customFormat="1" ht="16.5" x14ac:dyDescent="0.3">
      <c r="A429" s="18">
        <v>121</v>
      </c>
      <c r="B429" s="19">
        <v>11</v>
      </c>
      <c r="C429" s="19" t="s">
        <v>6717</v>
      </c>
      <c r="D429" s="20" t="s">
        <v>2887</v>
      </c>
      <c r="E429" s="8">
        <v>11</v>
      </c>
      <c r="F429" s="20" t="s">
        <v>2888</v>
      </c>
      <c r="G429" s="46" t="s">
        <v>1421</v>
      </c>
      <c r="H429" s="46"/>
      <c r="I429" s="19" t="s">
        <v>3076</v>
      </c>
      <c r="J429" s="19" t="s">
        <v>9</v>
      </c>
      <c r="K429" s="19" t="s">
        <v>2851</v>
      </c>
      <c r="L429" s="37">
        <v>38293</v>
      </c>
      <c r="M429" s="21" t="s">
        <v>121</v>
      </c>
      <c r="N429" s="19" t="s">
        <v>4229</v>
      </c>
      <c r="O429" s="19">
        <v>0</v>
      </c>
      <c r="P429" s="24" t="s">
        <v>2746</v>
      </c>
      <c r="Q429" s="25">
        <v>0</v>
      </c>
      <c r="R429" s="19">
        <v>0</v>
      </c>
      <c r="S429" s="19" t="s">
        <v>2746</v>
      </c>
      <c r="V429" s="22" t="s">
        <v>811</v>
      </c>
      <c r="W429" s="21" t="s">
        <v>810</v>
      </c>
      <c r="X429" s="23" t="s">
        <v>292</v>
      </c>
      <c r="Y429" s="19">
        <v>4</v>
      </c>
      <c r="Z429" s="19">
        <v>8</v>
      </c>
      <c r="AA429" s="19" t="s">
        <v>268</v>
      </c>
      <c r="AC429" s="19" t="s">
        <v>2746</v>
      </c>
      <c r="AE429" s="19" t="s">
        <v>1117</v>
      </c>
      <c r="AF429" s="19" t="s">
        <v>3702</v>
      </c>
      <c r="AG429" s="23">
        <v>3</v>
      </c>
      <c r="AH429" s="23">
        <v>2</v>
      </c>
      <c r="AI429" s="21"/>
      <c r="AJ429" s="21"/>
      <c r="AK429" s="21"/>
      <c r="AN429" s="19" t="s">
        <v>3076</v>
      </c>
      <c r="AO429" s="48" t="str">
        <f>VLOOKUP(I429,[2]Sheet1!$A$2:$H$975,1,FALSE)</f>
        <v>Nur Ali Hilal Hibabulloh</v>
      </c>
      <c r="AP429" t="str">
        <f t="shared" si="6"/>
        <v>Sama</v>
      </c>
    </row>
    <row r="430" spans="1:42" s="19" customFormat="1" ht="16.5" x14ac:dyDescent="0.3">
      <c r="A430" s="18">
        <v>122</v>
      </c>
      <c r="B430" s="19">
        <v>11</v>
      </c>
      <c r="C430" s="19" t="s">
        <v>6717</v>
      </c>
      <c r="D430" s="20" t="s">
        <v>2887</v>
      </c>
      <c r="E430" s="8">
        <v>11</v>
      </c>
      <c r="F430" s="20" t="s">
        <v>2888</v>
      </c>
      <c r="G430" s="46" t="s">
        <v>1422</v>
      </c>
      <c r="H430" s="46"/>
      <c r="I430" s="19" t="s">
        <v>3077</v>
      </c>
      <c r="J430" s="19" t="s">
        <v>1</v>
      </c>
      <c r="K430" s="19" t="s">
        <v>99</v>
      </c>
      <c r="L430" s="37">
        <v>38237</v>
      </c>
      <c r="M430" s="21" t="s">
        <v>122</v>
      </c>
      <c r="N430" s="19" t="s">
        <v>2741</v>
      </c>
      <c r="O430" s="19">
        <v>0</v>
      </c>
      <c r="P430" s="24" t="s">
        <v>2746</v>
      </c>
      <c r="Q430" s="25" t="s">
        <v>3891</v>
      </c>
      <c r="R430" s="19" t="s">
        <v>3892</v>
      </c>
      <c r="S430" s="19" t="s">
        <v>2746</v>
      </c>
      <c r="V430" s="22" t="s">
        <v>809</v>
      </c>
      <c r="W430" s="21" t="s">
        <v>808</v>
      </c>
      <c r="X430" s="23" t="s">
        <v>123</v>
      </c>
      <c r="Y430" s="19">
        <v>1</v>
      </c>
      <c r="Z430" s="19">
        <v>10</v>
      </c>
      <c r="AA430" s="19" t="s">
        <v>501</v>
      </c>
      <c r="AC430" s="19" t="s">
        <v>2746</v>
      </c>
      <c r="AE430" s="19" t="s">
        <v>1117</v>
      </c>
      <c r="AF430" s="19" t="s">
        <v>3702</v>
      </c>
      <c r="AG430" s="23">
        <v>5</v>
      </c>
      <c r="AH430" s="23">
        <v>2</v>
      </c>
      <c r="AI430" s="21"/>
      <c r="AJ430" s="21"/>
      <c r="AK430" s="21"/>
      <c r="AN430" s="19" t="s">
        <v>3077</v>
      </c>
      <c r="AO430" s="48" t="str">
        <f>VLOOKUP(I430,[2]Sheet1!$A$2:$H$975,1,FALSE)</f>
        <v>Pania Dwi Sagita</v>
      </c>
      <c r="AP430" t="str">
        <f t="shared" si="6"/>
        <v>Sama</v>
      </c>
    </row>
    <row r="431" spans="1:42" s="19" customFormat="1" ht="16.5" x14ac:dyDescent="0.3">
      <c r="A431" s="18">
        <v>123</v>
      </c>
      <c r="B431" s="19">
        <v>11</v>
      </c>
      <c r="C431" s="19" t="s">
        <v>6717</v>
      </c>
      <c r="D431" s="20" t="s">
        <v>2887</v>
      </c>
      <c r="E431" s="8">
        <v>11</v>
      </c>
      <c r="F431" s="20" t="s">
        <v>2888</v>
      </c>
      <c r="G431" s="46"/>
      <c r="H431" s="46"/>
      <c r="I431" s="19" t="s">
        <v>3078</v>
      </c>
      <c r="J431" s="19" t="s">
        <v>9</v>
      </c>
      <c r="K431" s="19" t="s">
        <v>2851</v>
      </c>
      <c r="L431" s="37">
        <v>38272</v>
      </c>
      <c r="M431" s="21" t="s">
        <v>124</v>
      </c>
      <c r="N431" s="19" t="s">
        <v>2746</v>
      </c>
      <c r="O431" s="19">
        <v>0</v>
      </c>
      <c r="P431" s="24" t="s">
        <v>2746</v>
      </c>
      <c r="Q431" s="25" t="s">
        <v>2746</v>
      </c>
      <c r="R431" s="19" t="s">
        <v>2746</v>
      </c>
      <c r="S431" s="19" t="s">
        <v>2746</v>
      </c>
      <c r="V431" s="22" t="s">
        <v>807</v>
      </c>
      <c r="W431" s="21" t="s">
        <v>806</v>
      </c>
      <c r="X431" s="23" t="s">
        <v>805</v>
      </c>
      <c r="Y431" s="19">
        <v>1</v>
      </c>
      <c r="Z431" s="19">
        <v>8</v>
      </c>
      <c r="AA431" s="19" t="s">
        <v>303</v>
      </c>
      <c r="AC431" s="19" t="s">
        <v>2746</v>
      </c>
      <c r="AE431" s="19" t="s">
        <v>1117</v>
      </c>
      <c r="AF431" s="19" t="s">
        <v>3702</v>
      </c>
      <c r="AG431" s="23">
        <v>3</v>
      </c>
      <c r="AH431" s="23">
        <v>2</v>
      </c>
      <c r="AI431" s="21"/>
      <c r="AJ431" s="21"/>
      <c r="AK431" s="21"/>
      <c r="AN431" s="19" t="s">
        <v>3078</v>
      </c>
      <c r="AO431" s="48" t="e">
        <f>VLOOKUP(I431,[2]Sheet1!$A$2:$H$975,1,FALSE)</f>
        <v>#N/A</v>
      </c>
      <c r="AP431" t="e">
        <f t="shared" si="6"/>
        <v>#N/A</v>
      </c>
    </row>
    <row r="432" spans="1:42" s="19" customFormat="1" ht="16.5" x14ac:dyDescent="0.3">
      <c r="A432" s="18">
        <v>124</v>
      </c>
      <c r="B432" s="19">
        <v>11</v>
      </c>
      <c r="C432" s="19" t="s">
        <v>6717</v>
      </c>
      <c r="D432" s="20" t="s">
        <v>2887</v>
      </c>
      <c r="E432" s="8">
        <v>11</v>
      </c>
      <c r="F432" s="20" t="s">
        <v>2888</v>
      </c>
      <c r="G432" s="46" t="s">
        <v>1423</v>
      </c>
      <c r="H432" s="46"/>
      <c r="I432" s="19" t="s">
        <v>3079</v>
      </c>
      <c r="J432" s="19" t="s">
        <v>9</v>
      </c>
      <c r="K432" s="19" t="s">
        <v>3673</v>
      </c>
      <c r="L432" s="37">
        <v>38579</v>
      </c>
      <c r="M432" s="21">
        <v>0</v>
      </c>
      <c r="N432" s="19" t="s">
        <v>4245</v>
      </c>
      <c r="O432" s="19">
        <v>0</v>
      </c>
      <c r="P432" s="24" t="s">
        <v>2746</v>
      </c>
      <c r="Q432" s="25" t="s">
        <v>3893</v>
      </c>
      <c r="R432" s="19" t="s">
        <v>3894</v>
      </c>
      <c r="S432" s="19" t="s">
        <v>2746</v>
      </c>
      <c r="V432" s="22"/>
      <c r="W432" s="21">
        <v>0</v>
      </c>
      <c r="X432" s="23" t="s">
        <v>804</v>
      </c>
      <c r="Y432" s="19">
        <v>4</v>
      </c>
      <c r="Z432" s="19" t="s">
        <v>314</v>
      </c>
      <c r="AA432" s="19" t="s">
        <v>803</v>
      </c>
      <c r="AC432" s="19" t="s">
        <v>2746</v>
      </c>
      <c r="AE432" s="19" t="s">
        <v>1117</v>
      </c>
      <c r="AF432" s="19" t="s">
        <v>3702</v>
      </c>
      <c r="AG432" s="23"/>
      <c r="AH432" s="23"/>
      <c r="AI432" s="21"/>
      <c r="AJ432" s="21"/>
      <c r="AK432" s="21"/>
      <c r="AN432" s="19" t="s">
        <v>3079</v>
      </c>
      <c r="AO432" s="48" t="e">
        <f>VLOOKUP(I432,[2]Sheet1!$A$2:$H$975,1,FALSE)</f>
        <v>#N/A</v>
      </c>
      <c r="AP432" t="e">
        <f t="shared" si="6"/>
        <v>#N/A</v>
      </c>
    </row>
    <row r="433" spans="1:42" s="19" customFormat="1" ht="16.5" x14ac:dyDescent="0.3">
      <c r="A433" s="18">
        <v>125</v>
      </c>
      <c r="B433" s="19">
        <v>11</v>
      </c>
      <c r="C433" s="19" t="s">
        <v>6717</v>
      </c>
      <c r="D433" s="20" t="s">
        <v>2887</v>
      </c>
      <c r="E433" s="8">
        <v>11</v>
      </c>
      <c r="F433" s="20" t="s">
        <v>2888</v>
      </c>
      <c r="G433" s="46"/>
      <c r="H433" s="46"/>
      <c r="I433" s="19" t="s">
        <v>3080</v>
      </c>
      <c r="J433" s="19" t="s">
        <v>9</v>
      </c>
      <c r="K433" s="19" t="s">
        <v>99</v>
      </c>
      <c r="L433" s="37">
        <v>38500</v>
      </c>
      <c r="M433" s="21">
        <v>0</v>
      </c>
      <c r="N433" s="19" t="s">
        <v>2746</v>
      </c>
      <c r="O433" s="19">
        <v>0</v>
      </c>
      <c r="P433" s="24" t="s">
        <v>2746</v>
      </c>
      <c r="Q433" s="25" t="s">
        <v>2746</v>
      </c>
      <c r="R433" s="19" t="s">
        <v>2746</v>
      </c>
      <c r="S433" s="19" t="s">
        <v>2746</v>
      </c>
      <c r="V433" s="22" t="s">
        <v>802</v>
      </c>
      <c r="W433" s="21" t="s">
        <v>801</v>
      </c>
      <c r="X433" s="23" t="s">
        <v>396</v>
      </c>
      <c r="Y433" s="19">
        <v>3</v>
      </c>
      <c r="Z433" s="19">
        <v>5</v>
      </c>
      <c r="AA433" s="19" t="s">
        <v>790</v>
      </c>
      <c r="AC433" s="19" t="s">
        <v>2746</v>
      </c>
      <c r="AE433" s="19" t="s">
        <v>1117</v>
      </c>
      <c r="AF433" s="19" t="s">
        <v>3702</v>
      </c>
      <c r="AG433" s="23">
        <v>1</v>
      </c>
      <c r="AH433" s="23">
        <v>1</v>
      </c>
      <c r="AI433" s="21"/>
      <c r="AJ433" s="21"/>
      <c r="AK433" s="21"/>
      <c r="AN433" s="19" t="s">
        <v>3080</v>
      </c>
      <c r="AO433" s="48" t="str">
        <f>VLOOKUP(I433,[2]Sheet1!$A$2:$H$975,1,FALSE)</f>
        <v>Rendi Maulana</v>
      </c>
      <c r="AP433" t="str">
        <f t="shared" si="6"/>
        <v>Sama</v>
      </c>
    </row>
    <row r="434" spans="1:42" s="19" customFormat="1" ht="16.5" x14ac:dyDescent="0.3">
      <c r="A434" s="18">
        <v>126</v>
      </c>
      <c r="B434" s="19">
        <v>11</v>
      </c>
      <c r="C434" s="19" t="s">
        <v>6717</v>
      </c>
      <c r="D434" s="20" t="s">
        <v>2887</v>
      </c>
      <c r="E434" s="8">
        <v>11</v>
      </c>
      <c r="F434" s="20" t="s">
        <v>2888</v>
      </c>
      <c r="G434" s="46" t="s">
        <v>1424</v>
      </c>
      <c r="H434" s="46"/>
      <c r="I434" s="19" t="s">
        <v>3081</v>
      </c>
      <c r="J434" s="19" t="s">
        <v>9</v>
      </c>
      <c r="K434" s="19" t="s">
        <v>2851</v>
      </c>
      <c r="L434" s="37">
        <v>38332</v>
      </c>
      <c r="M434" s="21" t="s">
        <v>125</v>
      </c>
      <c r="N434" s="19" t="s">
        <v>4250</v>
      </c>
      <c r="O434" s="19">
        <v>0</v>
      </c>
      <c r="P434" s="24" t="s">
        <v>2746</v>
      </c>
      <c r="Q434" s="25" t="s">
        <v>3895</v>
      </c>
      <c r="R434" s="19" t="s">
        <v>3896</v>
      </c>
      <c r="S434" s="19" t="s">
        <v>2746</v>
      </c>
      <c r="V434" s="22" t="s">
        <v>800</v>
      </c>
      <c r="W434" s="21" t="s">
        <v>799</v>
      </c>
      <c r="X434" s="23" t="s">
        <v>583</v>
      </c>
      <c r="Y434" s="19">
        <v>5</v>
      </c>
      <c r="Z434" s="19">
        <v>3</v>
      </c>
      <c r="AA434" s="19" t="s">
        <v>275</v>
      </c>
      <c r="AC434" s="19" t="s">
        <v>2746</v>
      </c>
      <c r="AE434" s="19" t="s">
        <v>1117</v>
      </c>
      <c r="AF434" s="19" t="s">
        <v>3702</v>
      </c>
      <c r="AG434" s="23">
        <v>1</v>
      </c>
      <c r="AH434" s="23">
        <v>1</v>
      </c>
      <c r="AI434" s="21"/>
      <c r="AJ434" s="21"/>
      <c r="AK434" s="21"/>
      <c r="AN434" s="19" t="s">
        <v>3081</v>
      </c>
      <c r="AO434" s="48" t="str">
        <f>VLOOKUP(I434,[2]Sheet1!$A$2:$H$975,1,FALSE)</f>
        <v>RENDI RAHADIAN</v>
      </c>
      <c r="AP434" t="str">
        <f t="shared" si="6"/>
        <v>Sama</v>
      </c>
    </row>
    <row r="435" spans="1:42" s="19" customFormat="1" ht="16.5" x14ac:dyDescent="0.3">
      <c r="A435" s="18">
        <v>127</v>
      </c>
      <c r="B435" s="19">
        <v>11</v>
      </c>
      <c r="C435" s="19" t="s">
        <v>6717</v>
      </c>
      <c r="D435" s="20" t="s">
        <v>2887</v>
      </c>
      <c r="E435" s="8">
        <v>11</v>
      </c>
      <c r="F435" s="20" t="s">
        <v>2888</v>
      </c>
      <c r="G435" s="46" t="s">
        <v>1425</v>
      </c>
      <c r="H435" s="46"/>
      <c r="I435" s="19" t="s">
        <v>3082</v>
      </c>
      <c r="J435" s="19" t="s">
        <v>9</v>
      </c>
      <c r="K435" s="19" t="s">
        <v>99</v>
      </c>
      <c r="L435" s="37">
        <v>38511</v>
      </c>
      <c r="M435" s="21" t="s">
        <v>798</v>
      </c>
      <c r="N435" s="19" t="s">
        <v>4251</v>
      </c>
      <c r="O435" s="19">
        <v>0</v>
      </c>
      <c r="P435" s="24" t="s">
        <v>2746</v>
      </c>
      <c r="Q435" s="25" t="s">
        <v>3897</v>
      </c>
      <c r="R435" s="19" t="s">
        <v>3898</v>
      </c>
      <c r="S435" s="19" t="s">
        <v>2746</v>
      </c>
      <c r="V435" s="22" t="s">
        <v>797</v>
      </c>
      <c r="W435" s="21" t="s">
        <v>796</v>
      </c>
      <c r="X435" s="23" t="s">
        <v>269</v>
      </c>
      <c r="Y435" s="19">
        <v>2</v>
      </c>
      <c r="Z435" s="19">
        <v>3</v>
      </c>
      <c r="AA435" s="19" t="s">
        <v>266</v>
      </c>
      <c r="AC435" s="19" t="s">
        <v>6</v>
      </c>
      <c r="AE435" s="19" t="s">
        <v>1117</v>
      </c>
      <c r="AF435" s="19" t="s">
        <v>3702</v>
      </c>
      <c r="AG435" s="23">
        <v>2</v>
      </c>
      <c r="AH435" s="23">
        <v>1</v>
      </c>
      <c r="AI435" s="21"/>
      <c r="AJ435" s="21"/>
      <c r="AK435" s="21"/>
      <c r="AN435" s="19" t="s">
        <v>3082</v>
      </c>
      <c r="AO435" s="48" t="e">
        <f>VLOOKUP(I435,[2]Sheet1!$A$2:$H$975,1,FALSE)</f>
        <v>#N/A</v>
      </c>
      <c r="AP435" t="e">
        <f t="shared" si="6"/>
        <v>#N/A</v>
      </c>
    </row>
    <row r="436" spans="1:42" s="19" customFormat="1" ht="16.5" x14ac:dyDescent="0.3">
      <c r="A436" s="18">
        <v>128</v>
      </c>
      <c r="B436" s="19">
        <v>11</v>
      </c>
      <c r="C436" s="19" t="s">
        <v>6717</v>
      </c>
      <c r="D436" s="20" t="s">
        <v>2887</v>
      </c>
      <c r="E436" s="8">
        <v>11</v>
      </c>
      <c r="F436" s="20" t="s">
        <v>2888</v>
      </c>
      <c r="G436" s="46" t="s">
        <v>1426</v>
      </c>
      <c r="H436" s="46"/>
      <c r="I436" s="19" t="s">
        <v>3083</v>
      </c>
      <c r="J436" s="19" t="s">
        <v>9</v>
      </c>
      <c r="K436" s="19" t="s">
        <v>3669</v>
      </c>
      <c r="L436" s="37">
        <v>38377</v>
      </c>
      <c r="M436" s="21" t="s">
        <v>126</v>
      </c>
      <c r="N436" s="19" t="s">
        <v>4252</v>
      </c>
      <c r="O436" s="19">
        <v>0</v>
      </c>
      <c r="P436" s="24" t="s">
        <v>2746</v>
      </c>
      <c r="Q436" s="25" t="s">
        <v>3899</v>
      </c>
      <c r="R436" s="19" t="s">
        <v>3900</v>
      </c>
      <c r="S436" s="19" t="s">
        <v>2746</v>
      </c>
      <c r="V436" s="22"/>
      <c r="W436" s="21" t="s">
        <v>795</v>
      </c>
      <c r="X436" s="23" t="s">
        <v>267</v>
      </c>
      <c r="Y436" s="19">
        <v>5</v>
      </c>
      <c r="Z436" s="19" t="s">
        <v>299</v>
      </c>
      <c r="AA436" s="19" t="s">
        <v>313</v>
      </c>
      <c r="AC436" s="19" t="s">
        <v>2746</v>
      </c>
      <c r="AE436" s="19" t="s">
        <v>1117</v>
      </c>
      <c r="AF436" s="19" t="s">
        <v>3702</v>
      </c>
      <c r="AG436" s="23"/>
      <c r="AH436" s="23"/>
      <c r="AI436" s="21"/>
      <c r="AJ436" s="21"/>
      <c r="AK436" s="21"/>
      <c r="AN436" s="19" t="s">
        <v>3083</v>
      </c>
      <c r="AO436" s="48" t="str">
        <f>VLOOKUP(I436,[2]Sheet1!$A$2:$H$975,1,FALSE)</f>
        <v>Reza Alamsyah</v>
      </c>
      <c r="AP436" t="str">
        <f t="shared" si="6"/>
        <v>Sama</v>
      </c>
    </row>
    <row r="437" spans="1:42" s="19" customFormat="1" ht="16.5" x14ac:dyDescent="0.3">
      <c r="A437" s="18">
        <v>129</v>
      </c>
      <c r="B437" s="19">
        <v>11</v>
      </c>
      <c r="C437" s="19" t="s">
        <v>6717</v>
      </c>
      <c r="D437" s="20" t="s">
        <v>2887</v>
      </c>
      <c r="E437" s="8">
        <v>11</v>
      </c>
      <c r="F437" s="20" t="s">
        <v>2888</v>
      </c>
      <c r="G437" s="46" t="s">
        <v>1427</v>
      </c>
      <c r="H437" s="46"/>
      <c r="I437" s="19" t="s">
        <v>3084</v>
      </c>
      <c r="J437" s="19" t="s">
        <v>1</v>
      </c>
      <c r="K437" s="19" t="s">
        <v>99</v>
      </c>
      <c r="L437" s="37">
        <v>38061</v>
      </c>
      <c r="M437" s="21" t="s">
        <v>127</v>
      </c>
      <c r="N437" s="19" t="s">
        <v>2741</v>
      </c>
      <c r="O437" s="19">
        <v>0</v>
      </c>
      <c r="P437" s="24" t="s">
        <v>2746</v>
      </c>
      <c r="Q437" s="25" t="s">
        <v>3901</v>
      </c>
      <c r="R437" s="19" t="s">
        <v>3902</v>
      </c>
      <c r="S437" s="19" t="s">
        <v>2746</v>
      </c>
      <c r="V437" s="22" t="s">
        <v>794</v>
      </c>
      <c r="W437" s="21" t="s">
        <v>793</v>
      </c>
      <c r="X437" s="23" t="s">
        <v>129</v>
      </c>
      <c r="Y437" s="19">
        <v>2</v>
      </c>
      <c r="Z437" s="19">
        <v>12</v>
      </c>
      <c r="AA437" s="19" t="s">
        <v>790</v>
      </c>
      <c r="AC437" s="19" t="s">
        <v>2746</v>
      </c>
      <c r="AE437" s="19" t="s">
        <v>1117</v>
      </c>
      <c r="AF437" s="19" t="s">
        <v>3702</v>
      </c>
      <c r="AG437" s="23">
        <v>1</v>
      </c>
      <c r="AH437" s="23">
        <v>1</v>
      </c>
      <c r="AI437" s="21"/>
      <c r="AJ437" s="21"/>
      <c r="AK437" s="21"/>
      <c r="AN437" s="19" t="s">
        <v>3084</v>
      </c>
      <c r="AO437" s="48" t="str">
        <f>VLOOKUP(I437,[2]Sheet1!$A$2:$H$975,1,FALSE)</f>
        <v>RINA ANGGRAENI</v>
      </c>
      <c r="AP437" t="str">
        <f t="shared" si="6"/>
        <v>Sama</v>
      </c>
    </row>
    <row r="438" spans="1:42" s="19" customFormat="1" ht="16.5" x14ac:dyDescent="0.3">
      <c r="A438" s="18">
        <v>130</v>
      </c>
      <c r="B438" s="19">
        <v>11</v>
      </c>
      <c r="C438" s="19" t="s">
        <v>6717</v>
      </c>
      <c r="D438" s="20" t="s">
        <v>2887</v>
      </c>
      <c r="E438" s="8">
        <v>11</v>
      </c>
      <c r="F438" s="20" t="s">
        <v>2888</v>
      </c>
      <c r="G438" s="46" t="s">
        <v>1428</v>
      </c>
      <c r="H438" s="46"/>
      <c r="I438" s="19" t="s">
        <v>3085</v>
      </c>
      <c r="J438" s="19" t="s">
        <v>9</v>
      </c>
      <c r="K438" s="19" t="s">
        <v>99</v>
      </c>
      <c r="L438" s="37">
        <v>38408</v>
      </c>
      <c r="M438" s="21" t="s">
        <v>128</v>
      </c>
      <c r="N438" s="19" t="s">
        <v>2725</v>
      </c>
      <c r="O438" s="19">
        <v>0</v>
      </c>
      <c r="P438" s="24" t="s">
        <v>2948</v>
      </c>
      <c r="Q438" s="25" t="s">
        <v>3903</v>
      </c>
      <c r="R438" s="19" t="s">
        <v>2908</v>
      </c>
      <c r="S438" s="19">
        <v>0</v>
      </c>
      <c r="V438" s="22" t="s">
        <v>792</v>
      </c>
      <c r="W438" s="21" t="s">
        <v>791</v>
      </c>
      <c r="X438" s="23" t="s">
        <v>129</v>
      </c>
      <c r="Y438" s="19">
        <v>4</v>
      </c>
      <c r="Z438" s="19">
        <v>12</v>
      </c>
      <c r="AA438" s="19" t="s">
        <v>790</v>
      </c>
      <c r="AC438" s="19" t="s">
        <v>2746</v>
      </c>
      <c r="AE438" s="19" t="s">
        <v>1117</v>
      </c>
      <c r="AF438" s="19" t="s">
        <v>3702</v>
      </c>
      <c r="AG438" s="23">
        <v>3</v>
      </c>
      <c r="AH438" s="23">
        <v>2</v>
      </c>
      <c r="AI438" s="21"/>
      <c r="AJ438" s="21"/>
      <c r="AK438" s="21"/>
      <c r="AN438" s="19" t="s">
        <v>3085</v>
      </c>
      <c r="AO438" s="48" t="str">
        <f>VLOOKUP(I438,[2]Sheet1!$A$2:$H$975,1,FALSE)</f>
        <v>Rio Pebrian</v>
      </c>
      <c r="AP438" t="str">
        <f t="shared" si="6"/>
        <v>Sama</v>
      </c>
    </row>
    <row r="439" spans="1:42" s="19" customFormat="1" ht="16.5" x14ac:dyDescent="0.3">
      <c r="A439" s="18">
        <v>131</v>
      </c>
      <c r="B439" s="19">
        <v>11</v>
      </c>
      <c r="C439" s="19" t="s">
        <v>6717</v>
      </c>
      <c r="D439" s="20" t="s">
        <v>2887</v>
      </c>
      <c r="E439" s="8">
        <v>11</v>
      </c>
      <c r="F439" s="20" t="s">
        <v>2888</v>
      </c>
      <c r="G439" s="46" t="s">
        <v>1429</v>
      </c>
      <c r="H439" s="46"/>
      <c r="I439" s="19" t="s">
        <v>3086</v>
      </c>
      <c r="J439" s="19" t="s">
        <v>9</v>
      </c>
      <c r="K439" s="19" t="s">
        <v>2851</v>
      </c>
      <c r="L439" s="37">
        <v>38804</v>
      </c>
      <c r="M439" s="21" t="s">
        <v>789</v>
      </c>
      <c r="N439" s="19" t="s">
        <v>4275</v>
      </c>
      <c r="O439" s="19">
        <v>0</v>
      </c>
      <c r="P439" s="24" t="s">
        <v>2746</v>
      </c>
      <c r="Q439" s="25" t="s">
        <v>3904</v>
      </c>
      <c r="R439" s="19" t="s">
        <v>3905</v>
      </c>
      <c r="S439" s="19" t="s">
        <v>2746</v>
      </c>
      <c r="V439" s="22" t="s">
        <v>788</v>
      </c>
      <c r="W439" s="21" t="s">
        <v>787</v>
      </c>
      <c r="X439" s="23" t="s">
        <v>756</v>
      </c>
      <c r="Y439" s="19">
        <v>3</v>
      </c>
      <c r="Z439" s="19">
        <v>9</v>
      </c>
      <c r="AA439" s="19" t="s">
        <v>287</v>
      </c>
      <c r="AC439" s="19" t="s">
        <v>4</v>
      </c>
      <c r="AE439" s="19" t="s">
        <v>1117</v>
      </c>
      <c r="AF439" s="19" t="s">
        <v>3702</v>
      </c>
      <c r="AG439" s="23">
        <v>2</v>
      </c>
      <c r="AH439" s="23">
        <v>2</v>
      </c>
      <c r="AI439" s="21"/>
      <c r="AJ439" s="21"/>
      <c r="AK439" s="21"/>
      <c r="AN439" s="19" t="s">
        <v>3086</v>
      </c>
      <c r="AO439" s="48" t="e">
        <f>VLOOKUP(I439,[2]Sheet1!$A$2:$H$975,1,FALSE)</f>
        <v>#N/A</v>
      </c>
      <c r="AP439" t="e">
        <f t="shared" si="6"/>
        <v>#N/A</v>
      </c>
    </row>
    <row r="440" spans="1:42" s="19" customFormat="1" ht="16.5" x14ac:dyDescent="0.3">
      <c r="A440" s="18">
        <v>132</v>
      </c>
      <c r="B440" s="19">
        <v>11</v>
      </c>
      <c r="C440" s="19" t="s">
        <v>6717</v>
      </c>
      <c r="D440" s="20" t="s">
        <v>2887</v>
      </c>
      <c r="E440" s="8">
        <v>11</v>
      </c>
      <c r="F440" s="20" t="s">
        <v>2888</v>
      </c>
      <c r="G440" s="46" t="s">
        <v>1430</v>
      </c>
      <c r="H440" s="46"/>
      <c r="I440" s="19" t="s">
        <v>3087</v>
      </c>
      <c r="J440" s="19" t="s">
        <v>9</v>
      </c>
      <c r="K440" s="19" t="s">
        <v>99</v>
      </c>
      <c r="L440" s="37">
        <v>38509</v>
      </c>
      <c r="M440" s="21" t="s">
        <v>130</v>
      </c>
      <c r="N440" s="19" t="s">
        <v>2736</v>
      </c>
      <c r="O440" s="19">
        <v>0</v>
      </c>
      <c r="P440" s="24" t="s">
        <v>2746</v>
      </c>
      <c r="Q440" s="25" t="s">
        <v>3906</v>
      </c>
      <c r="R440" s="19" t="s">
        <v>3907</v>
      </c>
      <c r="S440" s="19" t="s">
        <v>2746</v>
      </c>
      <c r="V440" s="22"/>
      <c r="W440" s="21" t="s">
        <v>786</v>
      </c>
      <c r="X440" s="23" t="s">
        <v>785</v>
      </c>
      <c r="Y440" s="19">
        <v>1</v>
      </c>
      <c r="Z440" s="19" t="s">
        <v>441</v>
      </c>
      <c r="AA440" s="19" t="s">
        <v>594</v>
      </c>
      <c r="AC440" s="19" t="s">
        <v>2746</v>
      </c>
      <c r="AE440" s="19" t="s">
        <v>1117</v>
      </c>
      <c r="AF440" s="19" t="s">
        <v>3702</v>
      </c>
      <c r="AG440" s="23"/>
      <c r="AH440" s="23"/>
      <c r="AI440" s="21"/>
      <c r="AJ440" s="21"/>
      <c r="AK440" s="21"/>
      <c r="AN440" s="19" t="s">
        <v>3087</v>
      </c>
      <c r="AO440" s="48" t="str">
        <f>VLOOKUP(I440,[2]Sheet1!$A$2:$H$975,1,FALSE)</f>
        <v>Sheva Aditia</v>
      </c>
      <c r="AP440" t="str">
        <f t="shared" si="6"/>
        <v>Sama</v>
      </c>
    </row>
    <row r="441" spans="1:42" s="19" customFormat="1" ht="16.5" x14ac:dyDescent="0.3">
      <c r="A441" s="18">
        <v>133</v>
      </c>
      <c r="B441" s="19">
        <v>11</v>
      </c>
      <c r="C441" s="19" t="s">
        <v>6717</v>
      </c>
      <c r="D441" s="20" t="s">
        <v>2887</v>
      </c>
      <c r="E441" s="8">
        <v>11</v>
      </c>
      <c r="F441" s="20" t="s">
        <v>2888</v>
      </c>
      <c r="G441" s="46" t="s">
        <v>1431</v>
      </c>
      <c r="H441" s="46"/>
      <c r="I441" s="19" t="s">
        <v>3088</v>
      </c>
      <c r="J441" s="19" t="s">
        <v>9</v>
      </c>
      <c r="K441" s="19" t="s">
        <v>99</v>
      </c>
      <c r="L441" s="37">
        <v>38374</v>
      </c>
      <c r="M441" s="21" t="s">
        <v>131</v>
      </c>
      <c r="N441" s="19" t="s">
        <v>2738</v>
      </c>
      <c r="O441" s="19">
        <v>0</v>
      </c>
      <c r="P441" s="24" t="s">
        <v>2746</v>
      </c>
      <c r="Q441" s="25" t="s">
        <v>2931</v>
      </c>
      <c r="R441" s="19" t="s">
        <v>3908</v>
      </c>
      <c r="S441" s="19" t="s">
        <v>2746</v>
      </c>
      <c r="V441" s="22" t="s">
        <v>784</v>
      </c>
      <c r="W441" s="21" t="s">
        <v>783</v>
      </c>
      <c r="X441" s="23" t="s">
        <v>119</v>
      </c>
      <c r="Y441" s="19">
        <v>1</v>
      </c>
      <c r="Z441" s="19">
        <v>6</v>
      </c>
      <c r="AA441" s="19" t="s">
        <v>281</v>
      </c>
      <c r="AC441" s="19" t="s">
        <v>2746</v>
      </c>
      <c r="AE441" s="19" t="s">
        <v>1117</v>
      </c>
      <c r="AF441" s="19" t="s">
        <v>3702</v>
      </c>
      <c r="AG441" s="23">
        <v>3</v>
      </c>
      <c r="AH441" s="23">
        <v>2</v>
      </c>
      <c r="AI441" s="21"/>
      <c r="AJ441" s="21"/>
      <c r="AK441" s="21"/>
      <c r="AN441" s="19" t="s">
        <v>3088</v>
      </c>
      <c r="AO441" s="48" t="str">
        <f>VLOOKUP(I441,[2]Sheet1!$A$2:$H$975,1,FALSE)</f>
        <v>WAHYU MULYADI</v>
      </c>
      <c r="AP441" t="str">
        <f t="shared" si="6"/>
        <v>Sama</v>
      </c>
    </row>
    <row r="442" spans="1:42" s="19" customFormat="1" ht="16.5" x14ac:dyDescent="0.3">
      <c r="A442" s="18">
        <v>134</v>
      </c>
      <c r="B442" s="19">
        <v>11</v>
      </c>
      <c r="C442" s="19" t="s">
        <v>6717</v>
      </c>
      <c r="D442" s="20" t="s">
        <v>2887</v>
      </c>
      <c r="E442" s="8">
        <v>11</v>
      </c>
      <c r="F442" s="20" t="s">
        <v>2888</v>
      </c>
      <c r="G442" s="46" t="s">
        <v>1432</v>
      </c>
      <c r="H442" s="46"/>
      <c r="I442" s="19" t="s">
        <v>3089</v>
      </c>
      <c r="J442" s="19" t="s">
        <v>9</v>
      </c>
      <c r="K442" s="19" t="s">
        <v>99</v>
      </c>
      <c r="L442" s="37">
        <v>38345</v>
      </c>
      <c r="M442" s="21" t="s">
        <v>132</v>
      </c>
      <c r="N442" s="19" t="s">
        <v>2736</v>
      </c>
      <c r="O442" s="19">
        <v>0</v>
      </c>
      <c r="P442" s="24" t="s">
        <v>2746</v>
      </c>
      <c r="Q442" s="25" t="s">
        <v>3909</v>
      </c>
      <c r="R442" s="19" t="s">
        <v>3910</v>
      </c>
      <c r="S442" s="19" t="s">
        <v>2746</v>
      </c>
      <c r="V442" s="22"/>
      <c r="W442" s="21" t="s">
        <v>782</v>
      </c>
      <c r="X442" s="23" t="s">
        <v>133</v>
      </c>
      <c r="Y442" s="19">
        <v>2</v>
      </c>
      <c r="Z442" s="19" t="s">
        <v>299</v>
      </c>
      <c r="AA442" s="19" t="s">
        <v>781</v>
      </c>
      <c r="AC442" s="19" t="s">
        <v>2746</v>
      </c>
      <c r="AE442" s="19" t="s">
        <v>1117</v>
      </c>
      <c r="AF442" s="19" t="s">
        <v>3702</v>
      </c>
      <c r="AG442" s="23"/>
      <c r="AH442" s="23"/>
      <c r="AI442" s="21"/>
      <c r="AJ442" s="21"/>
      <c r="AK442" s="21"/>
      <c r="AN442" s="19" t="s">
        <v>3089</v>
      </c>
      <c r="AO442" s="48" t="str">
        <f>VLOOKUP(I442,[2]Sheet1!$A$2:$H$975,1,FALSE)</f>
        <v>Zabar Nurhikam</v>
      </c>
      <c r="AP442" t="str">
        <f t="shared" si="6"/>
        <v>Sama</v>
      </c>
    </row>
    <row r="443" spans="1:42" s="19" customFormat="1" ht="16.5" x14ac:dyDescent="0.3">
      <c r="A443" s="18">
        <v>135</v>
      </c>
      <c r="B443" s="19">
        <v>11</v>
      </c>
      <c r="C443" s="19" t="s">
        <v>6717</v>
      </c>
      <c r="D443" s="20" t="s">
        <v>2887</v>
      </c>
      <c r="E443" s="8">
        <v>11</v>
      </c>
      <c r="F443" s="20" t="s">
        <v>2888</v>
      </c>
      <c r="G443" s="46" t="s">
        <v>1433</v>
      </c>
      <c r="H443" s="46"/>
      <c r="I443" s="19" t="s">
        <v>3090</v>
      </c>
      <c r="J443" s="19" t="s">
        <v>9</v>
      </c>
      <c r="K443" s="19" t="s">
        <v>99</v>
      </c>
      <c r="L443" s="37">
        <v>38357</v>
      </c>
      <c r="M443" s="21" t="s">
        <v>780</v>
      </c>
      <c r="N443" s="19" t="s">
        <v>4275</v>
      </c>
      <c r="O443" s="19">
        <v>0</v>
      </c>
      <c r="P443" s="24" t="s">
        <v>2746</v>
      </c>
      <c r="Q443" s="25" t="s">
        <v>3911</v>
      </c>
      <c r="R443" s="19" t="s">
        <v>3912</v>
      </c>
      <c r="S443" s="19" t="s">
        <v>2746</v>
      </c>
      <c r="V443" s="22" t="s">
        <v>779</v>
      </c>
      <c r="W443" s="21" t="s">
        <v>778</v>
      </c>
      <c r="X443" s="23" t="s">
        <v>777</v>
      </c>
      <c r="Y443" s="19">
        <v>1</v>
      </c>
      <c r="Z443" s="19">
        <v>1</v>
      </c>
      <c r="AA443" s="19" t="s">
        <v>776</v>
      </c>
      <c r="AC443" s="19" t="s">
        <v>2746</v>
      </c>
      <c r="AD443" s="19">
        <v>45362</v>
      </c>
      <c r="AE443" s="19" t="s">
        <v>1117</v>
      </c>
      <c r="AF443" s="19" t="s">
        <v>3702</v>
      </c>
      <c r="AG443" s="23">
        <v>2</v>
      </c>
      <c r="AH443" s="23">
        <v>1</v>
      </c>
      <c r="AI443" s="21"/>
      <c r="AJ443" s="21"/>
      <c r="AK443" s="21"/>
      <c r="AN443" s="19" t="s">
        <v>3090</v>
      </c>
      <c r="AO443" s="48" t="e">
        <f>VLOOKUP(I443,[2]Sheet1!$A$2:$H$975,1,FALSE)</f>
        <v>#N/A</v>
      </c>
      <c r="AP443" t="e">
        <f t="shared" si="6"/>
        <v>#N/A</v>
      </c>
    </row>
    <row r="444" spans="1:42" s="19" customFormat="1" ht="16.5" x14ac:dyDescent="0.3">
      <c r="A444" s="18">
        <v>136</v>
      </c>
      <c r="B444" s="19">
        <v>11</v>
      </c>
      <c r="C444" s="19" t="s">
        <v>6718</v>
      </c>
      <c r="D444" s="20" t="s">
        <v>2882</v>
      </c>
      <c r="E444" s="8">
        <v>12</v>
      </c>
      <c r="F444" s="20" t="s">
        <v>2888</v>
      </c>
      <c r="G444" s="46" t="s">
        <v>1156</v>
      </c>
      <c r="H444" s="46"/>
      <c r="I444" s="19" t="s">
        <v>3091</v>
      </c>
      <c r="J444" s="19" t="s">
        <v>9</v>
      </c>
      <c r="K444" s="19" t="s">
        <v>2851</v>
      </c>
      <c r="L444" s="37">
        <v>38419</v>
      </c>
      <c r="M444" s="21" t="s">
        <v>775</v>
      </c>
      <c r="N444" s="19" t="s">
        <v>4275</v>
      </c>
      <c r="O444" s="19">
        <v>0</v>
      </c>
      <c r="P444" s="24" t="s">
        <v>2746</v>
      </c>
      <c r="Q444" s="25" t="s">
        <v>3913</v>
      </c>
      <c r="R444" s="19" t="s">
        <v>3914</v>
      </c>
      <c r="S444" s="19" t="s">
        <v>2746</v>
      </c>
      <c r="V444" s="22" t="s">
        <v>774</v>
      </c>
      <c r="W444" s="21" t="s">
        <v>773</v>
      </c>
      <c r="X444" s="23" t="s">
        <v>452</v>
      </c>
      <c r="Y444" s="19">
        <v>2</v>
      </c>
      <c r="Z444" s="19">
        <v>3</v>
      </c>
      <c r="AA444" s="19" t="s">
        <v>287</v>
      </c>
      <c r="AC444" s="19" t="s">
        <v>4</v>
      </c>
      <c r="AE444" s="19" t="s">
        <v>1117</v>
      </c>
      <c r="AF444" s="19" t="s">
        <v>3702</v>
      </c>
      <c r="AG444" s="23">
        <v>2</v>
      </c>
      <c r="AH444" s="23">
        <v>1</v>
      </c>
      <c r="AI444" s="21"/>
      <c r="AJ444" s="21"/>
      <c r="AK444" s="21"/>
      <c r="AN444" s="19" t="s">
        <v>3091</v>
      </c>
      <c r="AO444" s="48" t="e">
        <f>VLOOKUP(I444,[2]Sheet1!$A$2:$H$975,1,FALSE)</f>
        <v>#N/A</v>
      </c>
      <c r="AP444" t="e">
        <f t="shared" si="6"/>
        <v>#N/A</v>
      </c>
    </row>
    <row r="445" spans="1:42" s="19" customFormat="1" ht="16.5" x14ac:dyDescent="0.3">
      <c r="A445" s="18">
        <v>137</v>
      </c>
      <c r="B445" s="19">
        <v>11</v>
      </c>
      <c r="C445" s="19" t="s">
        <v>6718</v>
      </c>
      <c r="D445" s="20" t="s">
        <v>2882</v>
      </c>
      <c r="E445" s="8">
        <v>12</v>
      </c>
      <c r="F445" s="20" t="s">
        <v>2888</v>
      </c>
      <c r="G445" s="46" t="s">
        <v>1157</v>
      </c>
      <c r="H445" s="46"/>
      <c r="I445" s="19" t="s">
        <v>3092</v>
      </c>
      <c r="J445" s="19" t="s">
        <v>9</v>
      </c>
      <c r="K445" s="19" t="s">
        <v>99</v>
      </c>
      <c r="L445" s="37">
        <v>38277</v>
      </c>
      <c r="M445" s="21" t="s">
        <v>138</v>
      </c>
      <c r="N445" s="19" t="s">
        <v>2741</v>
      </c>
      <c r="O445" s="19">
        <v>0</v>
      </c>
      <c r="P445" s="24" t="s">
        <v>2746</v>
      </c>
      <c r="Q445" s="25" t="s">
        <v>3915</v>
      </c>
      <c r="R445" s="19" t="s">
        <v>3916</v>
      </c>
      <c r="S445" s="19" t="s">
        <v>2746</v>
      </c>
      <c r="V445" s="22" t="s">
        <v>772</v>
      </c>
      <c r="W445" s="21" t="s">
        <v>771</v>
      </c>
      <c r="X445" s="23" t="s">
        <v>770</v>
      </c>
      <c r="Y445" s="19">
        <v>1</v>
      </c>
      <c r="Z445" s="19">
        <v>13</v>
      </c>
      <c r="AA445" s="19" t="s">
        <v>769</v>
      </c>
      <c r="AC445" s="19" t="s">
        <v>2746</v>
      </c>
      <c r="AE445" s="19" t="s">
        <v>1117</v>
      </c>
      <c r="AF445" s="19" t="s">
        <v>3702</v>
      </c>
      <c r="AG445" s="23">
        <v>2</v>
      </c>
      <c r="AH445" s="23">
        <v>1</v>
      </c>
      <c r="AI445" s="21"/>
      <c r="AJ445" s="21"/>
      <c r="AK445" s="21"/>
      <c r="AN445" s="19" t="s">
        <v>3092</v>
      </c>
      <c r="AO445" s="48" t="e">
        <f>VLOOKUP(I445,[2]Sheet1!$A$2:$H$975,1,FALSE)</f>
        <v>#N/A</v>
      </c>
      <c r="AP445" t="e">
        <f t="shared" si="6"/>
        <v>#N/A</v>
      </c>
    </row>
    <row r="446" spans="1:42" s="19" customFormat="1" ht="16.5" x14ac:dyDescent="0.3">
      <c r="A446" s="18">
        <v>138</v>
      </c>
      <c r="B446" s="19">
        <v>11</v>
      </c>
      <c r="C446" s="19" t="s">
        <v>6718</v>
      </c>
      <c r="D446" s="20" t="s">
        <v>2882</v>
      </c>
      <c r="E446" s="8">
        <v>12</v>
      </c>
      <c r="F446" s="20" t="s">
        <v>2888</v>
      </c>
      <c r="G446" s="46" t="s">
        <v>1158</v>
      </c>
      <c r="H446" s="46"/>
      <c r="I446" s="19" t="s">
        <v>3093</v>
      </c>
      <c r="J446" s="19" t="s">
        <v>9</v>
      </c>
      <c r="K446" s="19" t="s">
        <v>2851</v>
      </c>
      <c r="L446" s="37">
        <v>38332</v>
      </c>
      <c r="M446" s="21" t="s">
        <v>139</v>
      </c>
      <c r="N446" s="19" t="s">
        <v>2735</v>
      </c>
      <c r="O446" s="19">
        <v>0</v>
      </c>
      <c r="P446" s="24" t="s">
        <v>2746</v>
      </c>
      <c r="Q446" s="25" t="s">
        <v>3917</v>
      </c>
      <c r="R446" s="19" t="s">
        <v>3918</v>
      </c>
      <c r="S446" s="19" t="s">
        <v>2746</v>
      </c>
      <c r="V446" s="22" t="s">
        <v>768</v>
      </c>
      <c r="W446" s="21" t="s">
        <v>767</v>
      </c>
      <c r="X446" s="23" t="s">
        <v>766</v>
      </c>
      <c r="Y446" s="19">
        <v>1</v>
      </c>
      <c r="Z446" s="19">
        <v>2</v>
      </c>
      <c r="AA446" s="19" t="s">
        <v>282</v>
      </c>
      <c r="AC446" s="19" t="s">
        <v>2746</v>
      </c>
      <c r="AE446" s="19" t="s">
        <v>1117</v>
      </c>
      <c r="AF446" s="19" t="s">
        <v>3702</v>
      </c>
      <c r="AG446" s="23">
        <v>2</v>
      </c>
      <c r="AH446" s="23">
        <v>1</v>
      </c>
      <c r="AI446" s="21"/>
      <c r="AJ446" s="21"/>
      <c r="AK446" s="21"/>
      <c r="AN446" s="19" t="s">
        <v>3093</v>
      </c>
      <c r="AO446" s="48" t="str">
        <f>VLOOKUP(I446,[2]Sheet1!$A$2:$H$975,1,FALSE)</f>
        <v>AGIL MARDIANSYAH</v>
      </c>
      <c r="AP446" t="str">
        <f t="shared" si="6"/>
        <v>Sama</v>
      </c>
    </row>
    <row r="447" spans="1:42" s="19" customFormat="1" ht="16.5" x14ac:dyDescent="0.3">
      <c r="A447" s="18">
        <v>139</v>
      </c>
      <c r="B447" s="19">
        <v>11</v>
      </c>
      <c r="C447" s="19" t="s">
        <v>6718</v>
      </c>
      <c r="D447" s="20" t="s">
        <v>2882</v>
      </c>
      <c r="E447" s="8">
        <v>12</v>
      </c>
      <c r="F447" s="20" t="s">
        <v>2888</v>
      </c>
      <c r="G447" s="46" t="s">
        <v>1159</v>
      </c>
      <c r="H447" s="46"/>
      <c r="I447" s="19" t="s">
        <v>3094</v>
      </c>
      <c r="J447" s="19" t="s">
        <v>9</v>
      </c>
      <c r="K447" s="19" t="s">
        <v>2851</v>
      </c>
      <c r="L447" s="37">
        <v>38506</v>
      </c>
      <c r="M447" s="21" t="s">
        <v>140</v>
      </c>
      <c r="N447" s="19" t="s">
        <v>2735</v>
      </c>
      <c r="O447" s="19">
        <v>0</v>
      </c>
      <c r="P447" s="24" t="s">
        <v>2746</v>
      </c>
      <c r="Q447" s="25" t="s">
        <v>3919</v>
      </c>
      <c r="R447" s="19" t="s">
        <v>3920</v>
      </c>
      <c r="S447" s="19" t="s">
        <v>2746</v>
      </c>
      <c r="V447" s="22" t="s">
        <v>765</v>
      </c>
      <c r="W447" s="21" t="s">
        <v>764</v>
      </c>
      <c r="X447" s="23" t="s">
        <v>763</v>
      </c>
      <c r="Y447" s="19">
        <v>1</v>
      </c>
      <c r="Z447" s="19">
        <v>4</v>
      </c>
      <c r="AA447" s="19" t="s">
        <v>644</v>
      </c>
      <c r="AC447" s="19" t="s">
        <v>2746</v>
      </c>
      <c r="AE447" s="19" t="s">
        <v>1117</v>
      </c>
      <c r="AF447" s="19" t="s">
        <v>3702</v>
      </c>
      <c r="AG447" s="23">
        <v>2</v>
      </c>
      <c r="AH447" s="23">
        <v>1</v>
      </c>
      <c r="AI447" s="21"/>
      <c r="AJ447" s="21"/>
      <c r="AK447" s="21"/>
      <c r="AN447" s="19" t="s">
        <v>3094</v>
      </c>
      <c r="AO447" s="48" t="str">
        <f>VLOOKUP(I447,[2]Sheet1!$A$2:$H$975,1,FALSE)</f>
        <v>ALFIN NUGIAWAN</v>
      </c>
      <c r="AP447" t="str">
        <f t="shared" si="6"/>
        <v>Sama</v>
      </c>
    </row>
    <row r="448" spans="1:42" s="19" customFormat="1" ht="16.5" x14ac:dyDescent="0.3">
      <c r="A448" s="18">
        <v>140</v>
      </c>
      <c r="B448" s="19">
        <v>11</v>
      </c>
      <c r="C448" s="19" t="s">
        <v>6718</v>
      </c>
      <c r="D448" s="20" t="s">
        <v>2882</v>
      </c>
      <c r="E448" s="8">
        <v>12</v>
      </c>
      <c r="F448" s="20" t="s">
        <v>2888</v>
      </c>
      <c r="G448" s="46" t="s">
        <v>1160</v>
      </c>
      <c r="H448" s="46"/>
      <c r="I448" s="19" t="s">
        <v>3095</v>
      </c>
      <c r="J448" s="19" t="s">
        <v>9</v>
      </c>
      <c r="K448" s="19" t="s">
        <v>99</v>
      </c>
      <c r="L448" s="37">
        <v>38450</v>
      </c>
      <c r="M448" s="21" t="s">
        <v>762</v>
      </c>
      <c r="N448" s="19" t="s">
        <v>4275</v>
      </c>
      <c r="O448" s="19">
        <v>0</v>
      </c>
      <c r="P448" s="24" t="s">
        <v>2746</v>
      </c>
      <c r="Q448" s="25" t="s">
        <v>3921</v>
      </c>
      <c r="R448" s="19" t="s">
        <v>3922</v>
      </c>
      <c r="S448" s="19" t="s">
        <v>2746</v>
      </c>
      <c r="V448" s="22" t="s">
        <v>761</v>
      </c>
      <c r="W448" s="21" t="s">
        <v>760</v>
      </c>
      <c r="X448" s="23" t="s">
        <v>712</v>
      </c>
      <c r="Y448" s="19">
        <v>5</v>
      </c>
      <c r="Z448" s="19">
        <v>1</v>
      </c>
      <c r="AA448" s="19" t="s">
        <v>275</v>
      </c>
      <c r="AC448" s="19" t="s">
        <v>2746</v>
      </c>
      <c r="AE448" s="19" t="s">
        <v>1117</v>
      </c>
      <c r="AF448" s="19" t="s">
        <v>3702</v>
      </c>
      <c r="AG448" s="23">
        <v>1</v>
      </c>
      <c r="AH448" s="23">
        <v>1</v>
      </c>
      <c r="AI448" s="21"/>
      <c r="AJ448" s="21"/>
      <c r="AK448" s="21"/>
      <c r="AN448" s="19" t="s">
        <v>3095</v>
      </c>
      <c r="AO448" s="48" t="e">
        <f>VLOOKUP(I448,[2]Sheet1!$A$2:$H$975,1,FALSE)</f>
        <v>#N/A</v>
      </c>
      <c r="AP448" t="e">
        <f t="shared" si="6"/>
        <v>#N/A</v>
      </c>
    </row>
    <row r="449" spans="1:42" s="19" customFormat="1" ht="16.5" x14ac:dyDescent="0.3">
      <c r="A449" s="18">
        <v>141</v>
      </c>
      <c r="B449" s="19">
        <v>11</v>
      </c>
      <c r="C449" s="19" t="s">
        <v>6718</v>
      </c>
      <c r="D449" s="20" t="s">
        <v>2882</v>
      </c>
      <c r="E449" s="8">
        <v>12</v>
      </c>
      <c r="F449" s="20" t="s">
        <v>2888</v>
      </c>
      <c r="G449" s="46" t="s">
        <v>1161</v>
      </c>
      <c r="H449" s="46"/>
      <c r="I449" s="19" t="s">
        <v>3096</v>
      </c>
      <c r="J449" s="19" t="s">
        <v>9</v>
      </c>
      <c r="K449" s="19" t="s">
        <v>99</v>
      </c>
      <c r="L449" s="37">
        <v>38586</v>
      </c>
      <c r="M449" s="21" t="s">
        <v>759</v>
      </c>
      <c r="N449" s="19" t="s">
        <v>4275</v>
      </c>
      <c r="O449" s="19">
        <v>0</v>
      </c>
      <c r="P449" s="24" t="s">
        <v>2746</v>
      </c>
      <c r="Q449" s="25" t="s">
        <v>3923</v>
      </c>
      <c r="R449" s="19" t="s">
        <v>3924</v>
      </c>
      <c r="S449" s="19" t="s">
        <v>2746</v>
      </c>
      <c r="V449" s="22" t="s">
        <v>758</v>
      </c>
      <c r="W449" s="21" t="s">
        <v>757</v>
      </c>
      <c r="X449" s="23" t="s">
        <v>756</v>
      </c>
      <c r="Y449" s="19">
        <v>1</v>
      </c>
      <c r="Z449" s="19">
        <v>9</v>
      </c>
      <c r="AA449" s="19" t="s">
        <v>287</v>
      </c>
      <c r="AC449" s="19" t="s">
        <v>4</v>
      </c>
      <c r="AE449" s="19" t="s">
        <v>1117</v>
      </c>
      <c r="AF449" s="19" t="s">
        <v>3702</v>
      </c>
      <c r="AG449" s="23">
        <v>3</v>
      </c>
      <c r="AH449" s="23">
        <v>2</v>
      </c>
      <c r="AI449" s="21"/>
      <c r="AJ449" s="21"/>
      <c r="AK449" s="21"/>
      <c r="AN449" s="19" t="s">
        <v>3096</v>
      </c>
      <c r="AO449" s="48" t="e">
        <f>VLOOKUP(I449,[2]Sheet1!$A$2:$H$975,1,FALSE)</f>
        <v>#N/A</v>
      </c>
      <c r="AP449" t="e">
        <f t="shared" si="6"/>
        <v>#N/A</v>
      </c>
    </row>
    <row r="450" spans="1:42" s="19" customFormat="1" ht="16.5" x14ac:dyDescent="0.3">
      <c r="A450" s="18">
        <v>142</v>
      </c>
      <c r="B450" s="19">
        <v>11</v>
      </c>
      <c r="C450" s="19" t="s">
        <v>6718</v>
      </c>
      <c r="D450" s="20" t="s">
        <v>2882</v>
      </c>
      <c r="E450" s="8">
        <v>12</v>
      </c>
      <c r="F450" s="20" t="s">
        <v>2888</v>
      </c>
      <c r="G450" s="46" t="s">
        <v>1162</v>
      </c>
      <c r="H450" s="46"/>
      <c r="I450" s="19" t="s">
        <v>3097</v>
      </c>
      <c r="J450" s="19" t="s">
        <v>1</v>
      </c>
      <c r="K450" s="19" t="s">
        <v>2851</v>
      </c>
      <c r="L450" s="37">
        <v>38509</v>
      </c>
      <c r="M450" s="21" t="s">
        <v>141</v>
      </c>
      <c r="N450" s="19" t="s">
        <v>2738</v>
      </c>
      <c r="O450" s="19">
        <v>0</v>
      </c>
      <c r="P450" s="24" t="s">
        <v>2746</v>
      </c>
      <c r="Q450" s="25" t="s">
        <v>3925</v>
      </c>
      <c r="R450" s="19" t="s">
        <v>3926</v>
      </c>
      <c r="S450" s="19" t="s">
        <v>2746</v>
      </c>
      <c r="V450" s="22" t="s">
        <v>755</v>
      </c>
      <c r="W450" s="21" t="s">
        <v>754</v>
      </c>
      <c r="X450" s="23" t="s">
        <v>339</v>
      </c>
      <c r="Y450" s="19">
        <v>2</v>
      </c>
      <c r="Z450" s="19">
        <v>3</v>
      </c>
      <c r="AA450" s="19" t="s">
        <v>281</v>
      </c>
      <c r="AC450" s="19" t="s">
        <v>2746</v>
      </c>
      <c r="AE450" s="19" t="s">
        <v>1117</v>
      </c>
      <c r="AF450" s="19" t="s">
        <v>3702</v>
      </c>
      <c r="AG450" s="23">
        <v>3</v>
      </c>
      <c r="AH450" s="23">
        <v>1</v>
      </c>
      <c r="AI450" s="21"/>
      <c r="AJ450" s="21"/>
      <c r="AK450" s="21"/>
      <c r="AN450" s="19" t="s">
        <v>3097</v>
      </c>
      <c r="AO450" s="48" t="str">
        <f>VLOOKUP(I450,[2]Sheet1!$A$2:$H$975,1,FALSE)</f>
        <v>ANNISA YUSTIANI</v>
      </c>
      <c r="AP450" t="str">
        <f t="shared" si="6"/>
        <v>Sama</v>
      </c>
    </row>
    <row r="451" spans="1:42" s="19" customFormat="1" ht="16.5" x14ac:dyDescent="0.3">
      <c r="A451" s="18">
        <v>143</v>
      </c>
      <c r="B451" s="19">
        <v>11</v>
      </c>
      <c r="C451" s="19" t="s">
        <v>6718</v>
      </c>
      <c r="D451" s="20" t="s">
        <v>2882</v>
      </c>
      <c r="E451" s="8">
        <v>12</v>
      </c>
      <c r="F451" s="20" t="s">
        <v>2888</v>
      </c>
      <c r="G451" s="46" t="s">
        <v>1163</v>
      </c>
      <c r="H451" s="46"/>
      <c r="I451" s="19" t="s">
        <v>3098</v>
      </c>
      <c r="J451" s="19" t="s">
        <v>9</v>
      </c>
      <c r="K451" s="19" t="s">
        <v>99</v>
      </c>
      <c r="L451" s="37">
        <v>38362</v>
      </c>
      <c r="M451" s="21" t="s">
        <v>142</v>
      </c>
      <c r="N451" s="19" t="s">
        <v>2871</v>
      </c>
      <c r="O451" s="19">
        <v>0</v>
      </c>
      <c r="P451" s="24" t="s">
        <v>2746</v>
      </c>
      <c r="Q451" s="25" t="s">
        <v>2914</v>
      </c>
      <c r="R451" s="19" t="s">
        <v>3927</v>
      </c>
      <c r="S451" s="19" t="s">
        <v>2746</v>
      </c>
      <c r="V451" s="22" t="s">
        <v>753</v>
      </c>
      <c r="W451" s="21" t="s">
        <v>752</v>
      </c>
      <c r="X451" s="23" t="s">
        <v>267</v>
      </c>
      <c r="Y451" s="19">
        <v>1</v>
      </c>
      <c r="Z451" s="19">
        <v>4</v>
      </c>
      <c r="AA451" s="19" t="s">
        <v>313</v>
      </c>
      <c r="AC451" s="19" t="s">
        <v>2746</v>
      </c>
      <c r="AE451" s="19" t="s">
        <v>1117</v>
      </c>
      <c r="AF451" s="19" t="s">
        <v>3702</v>
      </c>
      <c r="AG451" s="23">
        <v>2</v>
      </c>
      <c r="AH451" s="23">
        <v>1</v>
      </c>
      <c r="AI451" s="21"/>
      <c r="AJ451" s="21"/>
      <c r="AK451" s="21"/>
      <c r="AN451" s="19" t="s">
        <v>3098</v>
      </c>
      <c r="AO451" s="48" t="str">
        <f>VLOOKUP(I451,[2]Sheet1!$A$2:$H$975,1,FALSE)</f>
        <v>Aripin Nur Wahid</v>
      </c>
      <c r="AP451" t="str">
        <f t="shared" ref="AP451:AP514" si="7">IF(AO451=I451,"Sama", "Tidak sama")</f>
        <v>Sama</v>
      </c>
    </row>
    <row r="452" spans="1:42" s="19" customFormat="1" ht="16.5" x14ac:dyDescent="0.3">
      <c r="A452" s="18">
        <v>144</v>
      </c>
      <c r="B452" s="19">
        <v>11</v>
      </c>
      <c r="C452" s="19" t="s">
        <v>6718</v>
      </c>
      <c r="D452" s="20" t="s">
        <v>2882</v>
      </c>
      <c r="E452" s="8">
        <v>12</v>
      </c>
      <c r="F452" s="20" t="s">
        <v>2888</v>
      </c>
      <c r="G452" s="46" t="s">
        <v>1164</v>
      </c>
      <c r="H452" s="46"/>
      <c r="I452" s="19" t="s">
        <v>3099</v>
      </c>
      <c r="J452" s="19" t="s">
        <v>1</v>
      </c>
      <c r="K452" s="19" t="s">
        <v>3676</v>
      </c>
      <c r="L452" s="37">
        <v>38270</v>
      </c>
      <c r="M452" s="21" t="s">
        <v>143</v>
      </c>
      <c r="N452" s="19" t="s">
        <v>4253</v>
      </c>
      <c r="O452" s="19">
        <v>0</v>
      </c>
      <c r="P452" s="24" t="s">
        <v>2746</v>
      </c>
      <c r="Q452" s="25" t="s">
        <v>3928</v>
      </c>
      <c r="R452" s="19" t="s">
        <v>3929</v>
      </c>
      <c r="S452" s="19" t="s">
        <v>2746</v>
      </c>
      <c r="V452" s="22" t="s">
        <v>751</v>
      </c>
      <c r="W452" s="21" t="s">
        <v>750</v>
      </c>
      <c r="X452" s="23" t="s">
        <v>749</v>
      </c>
      <c r="Y452" s="19">
        <v>2</v>
      </c>
      <c r="Z452" s="19">
        <v>1</v>
      </c>
      <c r="AA452" s="19" t="s">
        <v>748</v>
      </c>
      <c r="AB452" s="19" t="s">
        <v>747</v>
      </c>
      <c r="AC452" s="19" t="s">
        <v>2746</v>
      </c>
      <c r="AD452" s="19">
        <v>41163</v>
      </c>
      <c r="AE452" s="19" t="s">
        <v>1117</v>
      </c>
      <c r="AF452" s="19" t="s">
        <v>3702</v>
      </c>
      <c r="AG452" s="23">
        <v>2</v>
      </c>
      <c r="AH452" s="23">
        <v>3</v>
      </c>
      <c r="AI452" s="21"/>
      <c r="AJ452" s="21"/>
      <c r="AK452" s="21"/>
      <c r="AN452" s="19" t="s">
        <v>3099</v>
      </c>
      <c r="AO452" s="48" t="str">
        <f>VLOOKUP(I452,[2]Sheet1!$A$2:$H$975,1,FALSE)</f>
        <v>AULIA NADILLAH INSYANI</v>
      </c>
      <c r="AP452" t="str">
        <f t="shared" si="7"/>
        <v>Sama</v>
      </c>
    </row>
    <row r="453" spans="1:42" s="19" customFormat="1" ht="16.5" x14ac:dyDescent="0.3">
      <c r="A453" s="18">
        <v>145</v>
      </c>
      <c r="B453" s="19">
        <v>11</v>
      </c>
      <c r="C453" s="19" t="s">
        <v>6718</v>
      </c>
      <c r="D453" s="20" t="s">
        <v>2882</v>
      </c>
      <c r="E453" s="8">
        <v>12</v>
      </c>
      <c r="F453" s="20" t="s">
        <v>2888</v>
      </c>
      <c r="G453" s="46" t="s">
        <v>1165</v>
      </c>
      <c r="H453" s="46"/>
      <c r="I453" s="19" t="s">
        <v>3100</v>
      </c>
      <c r="J453" s="19" t="s">
        <v>1</v>
      </c>
      <c r="K453" s="19" t="s">
        <v>99</v>
      </c>
      <c r="L453" s="37">
        <v>38557</v>
      </c>
      <c r="M453" s="21" t="s">
        <v>134</v>
      </c>
      <c r="N453" s="19" t="s">
        <v>4245</v>
      </c>
      <c r="O453" s="19">
        <v>0</v>
      </c>
      <c r="P453" s="24" t="s">
        <v>2746</v>
      </c>
      <c r="Q453" s="25" t="s">
        <v>3930</v>
      </c>
      <c r="R453" s="19" t="s">
        <v>3931</v>
      </c>
      <c r="S453" s="19" t="s">
        <v>2746</v>
      </c>
      <c r="V453" s="22" t="s">
        <v>746</v>
      </c>
      <c r="W453" s="21" t="s">
        <v>745</v>
      </c>
      <c r="X453" s="23" t="s">
        <v>744</v>
      </c>
      <c r="Y453" s="19">
        <v>2</v>
      </c>
      <c r="Z453" s="19">
        <v>7</v>
      </c>
      <c r="AA453" s="19" t="s">
        <v>743</v>
      </c>
      <c r="AC453" s="19" t="s">
        <v>2746</v>
      </c>
      <c r="AE453" s="19" t="s">
        <v>1117</v>
      </c>
      <c r="AF453" s="19" t="s">
        <v>3702</v>
      </c>
      <c r="AG453" s="23">
        <v>1</v>
      </c>
      <c r="AH453" s="23">
        <v>1</v>
      </c>
      <c r="AI453" s="21"/>
      <c r="AJ453" s="21"/>
      <c r="AK453" s="21"/>
      <c r="AN453" s="19" t="s">
        <v>3100</v>
      </c>
      <c r="AO453" s="48" t="e">
        <f>VLOOKUP(I453,[2]Sheet1!$A$2:$H$975,1,FALSE)</f>
        <v>#N/A</v>
      </c>
      <c r="AP453" t="e">
        <f t="shared" si="7"/>
        <v>#N/A</v>
      </c>
    </row>
    <row r="454" spans="1:42" s="19" customFormat="1" ht="16.5" x14ac:dyDescent="0.3">
      <c r="A454" s="18">
        <v>146</v>
      </c>
      <c r="B454" s="19">
        <v>11</v>
      </c>
      <c r="C454" s="19" t="s">
        <v>6718</v>
      </c>
      <c r="D454" s="20" t="s">
        <v>2882</v>
      </c>
      <c r="E454" s="8">
        <v>12</v>
      </c>
      <c r="F454" s="20" t="s">
        <v>2888</v>
      </c>
      <c r="G454" s="46" t="s">
        <v>1166</v>
      </c>
      <c r="H454" s="46"/>
      <c r="I454" s="19" t="s">
        <v>3101</v>
      </c>
      <c r="J454" s="19" t="s">
        <v>9</v>
      </c>
      <c r="K454" s="19" t="s">
        <v>2851</v>
      </c>
      <c r="L454" s="37">
        <v>38370</v>
      </c>
      <c r="M454" s="21" t="s">
        <v>144</v>
      </c>
      <c r="N454" s="19" t="s">
        <v>2723</v>
      </c>
      <c r="O454" s="19">
        <v>0</v>
      </c>
      <c r="P454" s="24" t="s">
        <v>2746</v>
      </c>
      <c r="Q454" s="25" t="s">
        <v>3932</v>
      </c>
      <c r="R454" s="19" t="s">
        <v>3933</v>
      </c>
      <c r="S454" s="19" t="s">
        <v>2746</v>
      </c>
      <c r="V454" s="22" t="s">
        <v>742</v>
      </c>
      <c r="W454" s="21" t="s">
        <v>741</v>
      </c>
      <c r="X454" s="23" t="s">
        <v>472</v>
      </c>
      <c r="Y454" s="19">
        <v>4</v>
      </c>
      <c r="Z454" s="19">
        <v>10</v>
      </c>
      <c r="AA454" s="19" t="s">
        <v>287</v>
      </c>
      <c r="AC454" s="19" t="s">
        <v>4</v>
      </c>
      <c r="AE454" s="19" t="s">
        <v>1117</v>
      </c>
      <c r="AF454" s="19" t="s">
        <v>3702</v>
      </c>
      <c r="AG454" s="23">
        <v>2</v>
      </c>
      <c r="AH454" s="23">
        <v>1</v>
      </c>
      <c r="AI454" s="21"/>
      <c r="AJ454" s="21"/>
      <c r="AK454" s="21"/>
      <c r="AN454" s="19" t="s">
        <v>3101</v>
      </c>
      <c r="AO454" s="48" t="str">
        <f>VLOOKUP(I454,[2]Sheet1!$A$2:$H$975,1,FALSE)</f>
        <v>CEPI HADIANSYAH</v>
      </c>
      <c r="AP454" t="str">
        <f t="shared" si="7"/>
        <v>Sama</v>
      </c>
    </row>
    <row r="455" spans="1:42" s="19" customFormat="1" ht="16.5" x14ac:dyDescent="0.3">
      <c r="A455" s="18">
        <v>147</v>
      </c>
      <c r="B455" s="19">
        <v>11</v>
      </c>
      <c r="C455" s="19" t="s">
        <v>6718</v>
      </c>
      <c r="D455" s="20" t="s">
        <v>2882</v>
      </c>
      <c r="E455" s="8">
        <v>12</v>
      </c>
      <c r="F455" s="20" t="s">
        <v>2888</v>
      </c>
      <c r="G455" s="46" t="s">
        <v>1167</v>
      </c>
      <c r="H455" s="46"/>
      <c r="I455" s="19" t="s">
        <v>3102</v>
      </c>
      <c r="J455" s="19" t="s">
        <v>9</v>
      </c>
      <c r="K455" s="19" t="s">
        <v>2851</v>
      </c>
      <c r="L455" s="37">
        <v>38345</v>
      </c>
      <c r="M455" s="21">
        <v>0</v>
      </c>
      <c r="N455" s="19" t="s">
        <v>4275</v>
      </c>
      <c r="O455" s="19">
        <v>0</v>
      </c>
      <c r="P455" s="24" t="s">
        <v>2746</v>
      </c>
      <c r="Q455" s="25" t="s">
        <v>3934</v>
      </c>
      <c r="R455" s="19" t="s">
        <v>3935</v>
      </c>
      <c r="S455" s="19" t="s">
        <v>2746</v>
      </c>
      <c r="V455" s="22"/>
      <c r="W455" s="21" t="s">
        <v>740</v>
      </c>
      <c r="X455" s="23" t="s">
        <v>376</v>
      </c>
      <c r="Y455" s="19">
        <v>4</v>
      </c>
      <c r="Z455" s="19" t="s">
        <v>312</v>
      </c>
      <c r="AA455" s="19" t="s">
        <v>287</v>
      </c>
      <c r="AC455" s="19" t="s">
        <v>4</v>
      </c>
      <c r="AE455" s="19" t="s">
        <v>1117</v>
      </c>
      <c r="AF455" s="19" t="s">
        <v>3702</v>
      </c>
      <c r="AG455" s="23"/>
      <c r="AH455" s="23"/>
      <c r="AI455" s="21"/>
      <c r="AJ455" s="21"/>
      <c r="AK455" s="21"/>
      <c r="AN455" s="19" t="s">
        <v>3102</v>
      </c>
      <c r="AO455" s="48" t="e">
        <f>VLOOKUP(I455,[2]Sheet1!$A$2:$H$975,1,FALSE)</f>
        <v>#N/A</v>
      </c>
      <c r="AP455" t="e">
        <f t="shared" si="7"/>
        <v>#N/A</v>
      </c>
    </row>
    <row r="456" spans="1:42" s="19" customFormat="1" ht="16.5" x14ac:dyDescent="0.3">
      <c r="A456" s="18">
        <v>148</v>
      </c>
      <c r="B456" s="19">
        <v>11</v>
      </c>
      <c r="C456" s="19" t="s">
        <v>6718</v>
      </c>
      <c r="D456" s="20" t="s">
        <v>2882</v>
      </c>
      <c r="E456" s="8">
        <v>12</v>
      </c>
      <c r="F456" s="20" t="s">
        <v>2888</v>
      </c>
      <c r="G456" s="46" t="s">
        <v>1168</v>
      </c>
      <c r="H456" s="46"/>
      <c r="I456" s="19" t="s">
        <v>3103</v>
      </c>
      <c r="J456" s="19" t="s">
        <v>9</v>
      </c>
      <c r="K456" s="19" t="s">
        <v>99</v>
      </c>
      <c r="L456" s="37">
        <v>38291</v>
      </c>
      <c r="M456" s="21" t="s">
        <v>135</v>
      </c>
      <c r="N456" s="19" t="s">
        <v>4275</v>
      </c>
      <c r="O456" s="19">
        <v>0</v>
      </c>
      <c r="P456" s="24" t="s">
        <v>2746</v>
      </c>
      <c r="Q456" s="25" t="s">
        <v>3936</v>
      </c>
      <c r="R456" s="19" t="s">
        <v>3937</v>
      </c>
      <c r="S456" s="19" t="s">
        <v>2746</v>
      </c>
      <c r="V456" s="22" t="s">
        <v>739</v>
      </c>
      <c r="W456" s="21" t="s">
        <v>738</v>
      </c>
      <c r="X456" s="23" t="s">
        <v>267</v>
      </c>
      <c r="Y456" s="19">
        <v>5</v>
      </c>
      <c r="Z456" s="19">
        <v>4</v>
      </c>
      <c r="AA456" s="19" t="s">
        <v>313</v>
      </c>
      <c r="AC456" s="19" t="s">
        <v>2746</v>
      </c>
      <c r="AE456" s="19" t="s">
        <v>1117</v>
      </c>
      <c r="AF456" s="19" t="s">
        <v>3702</v>
      </c>
      <c r="AG456" s="23">
        <v>2</v>
      </c>
      <c r="AH456" s="23">
        <v>1</v>
      </c>
      <c r="AI456" s="21"/>
      <c r="AJ456" s="21"/>
      <c r="AK456" s="21"/>
      <c r="AN456" s="19" t="s">
        <v>3103</v>
      </c>
      <c r="AO456" s="48" t="e">
        <f>VLOOKUP(I456,[2]Sheet1!$A$2:$H$975,1,FALSE)</f>
        <v>#N/A</v>
      </c>
      <c r="AP456" t="e">
        <f t="shared" si="7"/>
        <v>#N/A</v>
      </c>
    </row>
    <row r="457" spans="1:42" s="19" customFormat="1" ht="16.5" x14ac:dyDescent="0.3">
      <c r="A457" s="18">
        <v>149</v>
      </c>
      <c r="B457" s="19">
        <v>11</v>
      </c>
      <c r="C457" s="19" t="s">
        <v>6718</v>
      </c>
      <c r="D457" s="20" t="s">
        <v>2882</v>
      </c>
      <c r="E457" s="8">
        <v>12</v>
      </c>
      <c r="F457" s="20" t="s">
        <v>2888</v>
      </c>
      <c r="G457" s="46" t="s">
        <v>1169</v>
      </c>
      <c r="H457" s="46"/>
      <c r="I457" s="19" t="s">
        <v>3104</v>
      </c>
      <c r="J457" s="19" t="s">
        <v>9</v>
      </c>
      <c r="K457" s="19" t="s">
        <v>2851</v>
      </c>
      <c r="L457" s="37">
        <v>37972</v>
      </c>
      <c r="M457" s="21" t="s">
        <v>145</v>
      </c>
      <c r="N457" s="19" t="s">
        <v>2735</v>
      </c>
      <c r="O457" s="19">
        <v>0</v>
      </c>
      <c r="P457" s="24" t="s">
        <v>2746</v>
      </c>
      <c r="Q457" s="25" t="s">
        <v>3938</v>
      </c>
      <c r="R457" s="19" t="s">
        <v>2904</v>
      </c>
      <c r="S457" s="19" t="s">
        <v>2746</v>
      </c>
      <c r="V457" s="22" t="s">
        <v>737</v>
      </c>
      <c r="W457" s="21" t="s">
        <v>736</v>
      </c>
      <c r="X457" s="23" t="s">
        <v>292</v>
      </c>
      <c r="Y457" s="19">
        <v>1</v>
      </c>
      <c r="Z457" s="19">
        <v>11</v>
      </c>
      <c r="AA457" s="19" t="s">
        <v>268</v>
      </c>
      <c r="AC457" s="19" t="s">
        <v>2746</v>
      </c>
      <c r="AE457" s="19" t="s">
        <v>1117</v>
      </c>
      <c r="AF457" s="19" t="s">
        <v>3702</v>
      </c>
      <c r="AG457" s="23">
        <v>5</v>
      </c>
      <c r="AH457" s="23">
        <v>4</v>
      </c>
      <c r="AI457" s="21"/>
      <c r="AJ457" s="21"/>
      <c r="AK457" s="21"/>
      <c r="AN457" s="19" t="s">
        <v>3104</v>
      </c>
      <c r="AO457" s="48" t="str">
        <f>VLOOKUP(I457,[2]Sheet1!$A$2:$H$975,1,FALSE)</f>
        <v>Deni Suryana</v>
      </c>
      <c r="AP457" t="str">
        <f t="shared" si="7"/>
        <v>Sama</v>
      </c>
    </row>
    <row r="458" spans="1:42" s="19" customFormat="1" ht="16.5" x14ac:dyDescent="0.3">
      <c r="A458" s="18">
        <v>150</v>
      </c>
      <c r="B458" s="19">
        <v>11</v>
      </c>
      <c r="C458" s="19" t="s">
        <v>6718</v>
      </c>
      <c r="D458" s="20" t="s">
        <v>2882</v>
      </c>
      <c r="E458" s="8">
        <v>12</v>
      </c>
      <c r="F458" s="20" t="s">
        <v>2888</v>
      </c>
      <c r="G458" s="46" t="s">
        <v>1170</v>
      </c>
      <c r="H458" s="46"/>
      <c r="I458" s="19" t="s">
        <v>3105</v>
      </c>
      <c r="J458" s="19" t="s">
        <v>1</v>
      </c>
      <c r="K458" s="19" t="s">
        <v>99</v>
      </c>
      <c r="L458" s="37">
        <v>38265</v>
      </c>
      <c r="M458" s="21" t="s">
        <v>735</v>
      </c>
      <c r="N458" s="19" t="s">
        <v>4245</v>
      </c>
      <c r="O458" s="19">
        <v>0</v>
      </c>
      <c r="P458" s="24" t="s">
        <v>2746</v>
      </c>
      <c r="Q458" s="25" t="s">
        <v>3939</v>
      </c>
      <c r="R458" s="19" t="s">
        <v>3940</v>
      </c>
      <c r="S458" s="19" t="s">
        <v>2746</v>
      </c>
      <c r="V458" s="22" t="s">
        <v>734</v>
      </c>
      <c r="W458" s="21" t="s">
        <v>733</v>
      </c>
      <c r="X458" s="23" t="s">
        <v>207</v>
      </c>
      <c r="Y458" s="19">
        <v>2</v>
      </c>
      <c r="Z458" s="19">
        <v>15</v>
      </c>
      <c r="AA458" s="19" t="s">
        <v>426</v>
      </c>
      <c r="AC458" s="19" t="s">
        <v>6</v>
      </c>
      <c r="AE458" s="19" t="s">
        <v>1117</v>
      </c>
      <c r="AF458" s="19" t="s">
        <v>3702</v>
      </c>
      <c r="AG458" s="23">
        <v>2</v>
      </c>
      <c r="AH458" s="23">
        <v>1</v>
      </c>
      <c r="AI458" s="21"/>
      <c r="AJ458" s="21"/>
      <c r="AK458" s="21"/>
      <c r="AN458" s="19" t="s">
        <v>3105</v>
      </c>
      <c r="AO458" s="48" t="e">
        <f>VLOOKUP(I458,[2]Sheet1!$A$2:$H$975,1,FALSE)</f>
        <v>#N/A</v>
      </c>
      <c r="AP458" t="e">
        <f t="shared" si="7"/>
        <v>#N/A</v>
      </c>
    </row>
    <row r="459" spans="1:42" s="19" customFormat="1" ht="16.5" x14ac:dyDescent="0.3">
      <c r="A459" s="18">
        <v>151</v>
      </c>
      <c r="B459" s="19">
        <v>11</v>
      </c>
      <c r="C459" s="19" t="s">
        <v>6718</v>
      </c>
      <c r="D459" s="20" t="s">
        <v>2882</v>
      </c>
      <c r="E459" s="8">
        <v>12</v>
      </c>
      <c r="F459" s="20" t="s">
        <v>2888</v>
      </c>
      <c r="G459" s="46" t="s">
        <v>1171</v>
      </c>
      <c r="H459" s="46"/>
      <c r="I459" s="26" t="s">
        <v>3106</v>
      </c>
      <c r="J459" s="19" t="s">
        <v>9</v>
      </c>
      <c r="K459" s="19" t="s">
        <v>2851</v>
      </c>
      <c r="L459" s="37">
        <v>38354</v>
      </c>
      <c r="M459" s="21" t="s">
        <v>146</v>
      </c>
      <c r="N459" s="19" t="s">
        <v>2746</v>
      </c>
      <c r="O459" s="19">
        <v>0</v>
      </c>
      <c r="P459" s="24" t="s">
        <v>2746</v>
      </c>
      <c r="Q459" s="25" t="s">
        <v>2746</v>
      </c>
      <c r="R459" s="19" t="s">
        <v>2746</v>
      </c>
      <c r="S459" s="19" t="s">
        <v>2746</v>
      </c>
      <c r="V459" s="22" t="s">
        <v>732</v>
      </c>
      <c r="W459" s="21" t="s">
        <v>731</v>
      </c>
      <c r="X459" s="23" t="s">
        <v>730</v>
      </c>
      <c r="Y459" s="19">
        <v>2</v>
      </c>
      <c r="Z459" s="19">
        <v>2</v>
      </c>
      <c r="AA459" s="19" t="s">
        <v>729</v>
      </c>
      <c r="AC459" s="19" t="s">
        <v>4</v>
      </c>
      <c r="AE459" s="19" t="s">
        <v>1117</v>
      </c>
      <c r="AF459" s="19" t="s">
        <v>3702</v>
      </c>
      <c r="AG459" s="23">
        <v>4</v>
      </c>
      <c r="AH459" s="23">
        <v>2</v>
      </c>
      <c r="AI459" s="21"/>
      <c r="AJ459" s="21"/>
      <c r="AK459" s="21"/>
      <c r="AN459" s="26" t="s">
        <v>3106</v>
      </c>
      <c r="AO459" s="48" t="e">
        <f>VLOOKUP(I459,[2]Sheet1!$A$2:$H$975,1,FALSE)</f>
        <v>#N/A</v>
      </c>
      <c r="AP459" t="e">
        <f t="shared" si="7"/>
        <v>#N/A</v>
      </c>
    </row>
    <row r="460" spans="1:42" s="19" customFormat="1" ht="16.5" x14ac:dyDescent="0.3">
      <c r="A460" s="18">
        <v>152</v>
      </c>
      <c r="B460" s="19">
        <v>11</v>
      </c>
      <c r="C460" s="19" t="s">
        <v>6718</v>
      </c>
      <c r="D460" s="20" t="s">
        <v>2882</v>
      </c>
      <c r="E460" s="8">
        <v>12</v>
      </c>
      <c r="F460" s="20" t="s">
        <v>2888</v>
      </c>
      <c r="G460" s="46" t="s">
        <v>1172</v>
      </c>
      <c r="H460" s="46"/>
      <c r="I460" s="19" t="s">
        <v>3107</v>
      </c>
      <c r="J460" s="19" t="s">
        <v>1</v>
      </c>
      <c r="K460" s="19" t="s">
        <v>3670</v>
      </c>
      <c r="L460" s="37">
        <v>38110</v>
      </c>
      <c r="M460" s="21" t="s">
        <v>33</v>
      </c>
      <c r="N460" s="19" t="s">
        <v>4254</v>
      </c>
      <c r="O460" s="19">
        <v>0</v>
      </c>
      <c r="P460" s="24" t="s">
        <v>2746</v>
      </c>
      <c r="Q460" s="25" t="s">
        <v>3941</v>
      </c>
      <c r="R460" s="19" t="s">
        <v>3942</v>
      </c>
      <c r="S460" s="19" t="s">
        <v>2746</v>
      </c>
      <c r="V460" s="22" t="s">
        <v>728</v>
      </c>
      <c r="W460" s="21" t="s">
        <v>727</v>
      </c>
      <c r="X460" s="23" t="s">
        <v>726</v>
      </c>
      <c r="Y460" s="19">
        <v>1</v>
      </c>
      <c r="Z460" s="19">
        <v>3</v>
      </c>
      <c r="AA460" s="19" t="s">
        <v>725</v>
      </c>
      <c r="AC460" s="19" t="s">
        <v>2746</v>
      </c>
      <c r="AE460" s="19" t="s">
        <v>1117</v>
      </c>
      <c r="AF460" s="19" t="s">
        <v>3702</v>
      </c>
      <c r="AG460" s="23">
        <v>2</v>
      </c>
      <c r="AH460" s="23">
        <v>2</v>
      </c>
      <c r="AI460" s="21"/>
      <c r="AJ460" s="21"/>
      <c r="AK460" s="21"/>
      <c r="AN460" s="19" t="s">
        <v>3107</v>
      </c>
      <c r="AO460" s="48" t="str">
        <f>VLOOKUP(I460,[2]Sheet1!$A$2:$H$975,1,FALSE)</f>
        <v>Fia Maulidia</v>
      </c>
      <c r="AP460" t="str">
        <f t="shared" si="7"/>
        <v>Sama</v>
      </c>
    </row>
    <row r="461" spans="1:42" s="19" customFormat="1" ht="16.5" x14ac:dyDescent="0.3">
      <c r="A461" s="18">
        <v>153</v>
      </c>
      <c r="B461" s="19">
        <v>11</v>
      </c>
      <c r="C461" s="19" t="s">
        <v>6718</v>
      </c>
      <c r="D461" s="20" t="s">
        <v>2882</v>
      </c>
      <c r="E461" s="8">
        <v>12</v>
      </c>
      <c r="F461" s="20" t="s">
        <v>2888</v>
      </c>
      <c r="G461" s="46" t="s">
        <v>1173</v>
      </c>
      <c r="H461" s="46"/>
      <c r="I461" s="19" t="s">
        <v>3108</v>
      </c>
      <c r="J461" s="19" t="s">
        <v>9</v>
      </c>
      <c r="K461" s="19" t="s">
        <v>2851</v>
      </c>
      <c r="L461" s="37">
        <v>38479</v>
      </c>
      <c r="M461" s="21" t="s">
        <v>724</v>
      </c>
      <c r="N461" s="19" t="s">
        <v>4275</v>
      </c>
      <c r="O461" s="19">
        <v>0</v>
      </c>
      <c r="P461" s="24" t="s">
        <v>2746</v>
      </c>
      <c r="Q461" s="25" t="s">
        <v>3943</v>
      </c>
      <c r="R461" s="19" t="s">
        <v>3944</v>
      </c>
      <c r="S461" s="19" t="s">
        <v>2746</v>
      </c>
      <c r="V461" s="22" t="s">
        <v>723</v>
      </c>
      <c r="W461" s="21" t="s">
        <v>722</v>
      </c>
      <c r="X461" s="23" t="s">
        <v>327</v>
      </c>
      <c r="Y461" s="19">
        <v>1</v>
      </c>
      <c r="Z461" s="19">
        <v>2</v>
      </c>
      <c r="AA461" s="19" t="s">
        <v>282</v>
      </c>
      <c r="AC461" s="19" t="s">
        <v>2746</v>
      </c>
      <c r="AE461" s="19" t="s">
        <v>1117</v>
      </c>
      <c r="AF461" s="19" t="s">
        <v>3702</v>
      </c>
      <c r="AG461" s="23">
        <v>3</v>
      </c>
      <c r="AH461" s="23">
        <v>1</v>
      </c>
      <c r="AI461" s="21"/>
      <c r="AJ461" s="21"/>
      <c r="AK461" s="21"/>
      <c r="AN461" s="19" t="s">
        <v>3108</v>
      </c>
      <c r="AO461" s="48" t="e">
        <f>VLOOKUP(I461,[2]Sheet1!$A$2:$H$975,1,FALSE)</f>
        <v>#N/A</v>
      </c>
      <c r="AP461" t="e">
        <f t="shared" si="7"/>
        <v>#N/A</v>
      </c>
    </row>
    <row r="462" spans="1:42" s="19" customFormat="1" ht="16.5" x14ac:dyDescent="0.3">
      <c r="A462" s="18">
        <v>154</v>
      </c>
      <c r="B462" s="19">
        <v>11</v>
      </c>
      <c r="C462" s="19" t="s">
        <v>6718</v>
      </c>
      <c r="D462" s="20" t="s">
        <v>2882</v>
      </c>
      <c r="E462" s="8">
        <v>12</v>
      </c>
      <c r="F462" s="20" t="s">
        <v>2888</v>
      </c>
      <c r="G462" s="46" t="s">
        <v>1174</v>
      </c>
      <c r="H462" s="46"/>
      <c r="I462" s="19" t="s">
        <v>3109</v>
      </c>
      <c r="J462" s="19" t="s">
        <v>1</v>
      </c>
      <c r="K462" s="19" t="s">
        <v>2851</v>
      </c>
      <c r="L462" s="37">
        <v>38670</v>
      </c>
      <c r="M462" s="21" t="s">
        <v>721</v>
      </c>
      <c r="N462" s="19" t="s">
        <v>4255</v>
      </c>
      <c r="O462" s="19">
        <v>0</v>
      </c>
      <c r="P462" s="24" t="s">
        <v>2746</v>
      </c>
      <c r="Q462" s="25" t="s">
        <v>3945</v>
      </c>
      <c r="R462" s="19" t="s">
        <v>3946</v>
      </c>
      <c r="S462" s="19" t="s">
        <v>2746</v>
      </c>
      <c r="V462" s="22" t="s">
        <v>720</v>
      </c>
      <c r="W462" s="21" t="s">
        <v>719</v>
      </c>
      <c r="X462" s="23" t="s">
        <v>718</v>
      </c>
      <c r="Y462" s="19">
        <v>3</v>
      </c>
      <c r="Z462" s="19">
        <v>5</v>
      </c>
      <c r="AA462" s="19" t="s">
        <v>287</v>
      </c>
      <c r="AC462" s="19" t="s">
        <v>4</v>
      </c>
      <c r="AE462" s="19" t="s">
        <v>1117</v>
      </c>
      <c r="AF462" s="19" t="s">
        <v>3702</v>
      </c>
      <c r="AG462" s="23">
        <v>2</v>
      </c>
      <c r="AH462" s="23">
        <v>2</v>
      </c>
      <c r="AI462" s="21"/>
      <c r="AJ462" s="21"/>
      <c r="AK462" s="21"/>
      <c r="AN462" s="19" t="s">
        <v>3109</v>
      </c>
      <c r="AO462" s="48" t="e">
        <f>VLOOKUP(I462,[2]Sheet1!$A$2:$H$975,1,FALSE)</f>
        <v>#N/A</v>
      </c>
      <c r="AP462" t="e">
        <f t="shared" si="7"/>
        <v>#N/A</v>
      </c>
    </row>
    <row r="463" spans="1:42" s="19" customFormat="1" ht="16.5" x14ac:dyDescent="0.3">
      <c r="A463" s="18">
        <v>155</v>
      </c>
      <c r="B463" s="19">
        <v>11</v>
      </c>
      <c r="C463" s="19" t="s">
        <v>6718</v>
      </c>
      <c r="D463" s="20" t="s">
        <v>2882</v>
      </c>
      <c r="E463" s="8">
        <v>12</v>
      </c>
      <c r="F463" s="20" t="s">
        <v>2888</v>
      </c>
      <c r="G463" s="46" t="s">
        <v>1175</v>
      </c>
      <c r="H463" s="46"/>
      <c r="I463" s="26" t="s">
        <v>3110</v>
      </c>
      <c r="J463" s="19" t="s">
        <v>9</v>
      </c>
      <c r="K463" s="19" t="s">
        <v>3677</v>
      </c>
      <c r="L463" s="37">
        <v>38504</v>
      </c>
      <c r="M463" s="21">
        <v>0</v>
      </c>
      <c r="N463" s="19" t="s">
        <v>2746</v>
      </c>
      <c r="O463" s="19">
        <v>0</v>
      </c>
      <c r="P463" s="24" t="s">
        <v>2746</v>
      </c>
      <c r="Q463" s="25" t="s">
        <v>2746</v>
      </c>
      <c r="R463" s="19" t="s">
        <v>2746</v>
      </c>
      <c r="S463" s="19" t="s">
        <v>2746</v>
      </c>
      <c r="V463" s="22" t="s">
        <v>1269</v>
      </c>
      <c r="W463" s="21" t="s">
        <v>717</v>
      </c>
      <c r="X463" s="23" t="s">
        <v>716</v>
      </c>
      <c r="Y463" s="19">
        <v>2</v>
      </c>
      <c r="Z463" s="19">
        <v>14</v>
      </c>
      <c r="AA463" s="19" t="s">
        <v>287</v>
      </c>
      <c r="AC463" s="19" t="s">
        <v>4</v>
      </c>
      <c r="AE463" s="19" t="s">
        <v>1117</v>
      </c>
      <c r="AF463" s="19" t="s">
        <v>3703</v>
      </c>
      <c r="AG463" s="23">
        <v>4</v>
      </c>
      <c r="AH463" s="23">
        <v>1</v>
      </c>
      <c r="AI463" s="21"/>
      <c r="AJ463" s="21"/>
      <c r="AK463" s="21"/>
      <c r="AN463" s="26" t="s">
        <v>3110</v>
      </c>
      <c r="AO463" s="48" t="e">
        <f>VLOOKUP(I463,[2]Sheet1!$A$2:$H$975,1,FALSE)</f>
        <v>#N/A</v>
      </c>
      <c r="AP463" t="e">
        <f t="shared" si="7"/>
        <v>#N/A</v>
      </c>
    </row>
    <row r="464" spans="1:42" s="19" customFormat="1" ht="16.5" x14ac:dyDescent="0.3">
      <c r="A464" s="18">
        <v>156</v>
      </c>
      <c r="B464" s="19">
        <v>11</v>
      </c>
      <c r="C464" s="19" t="s">
        <v>6718</v>
      </c>
      <c r="D464" s="20" t="s">
        <v>2882</v>
      </c>
      <c r="E464" s="8">
        <v>12</v>
      </c>
      <c r="F464" s="20" t="s">
        <v>2888</v>
      </c>
      <c r="G464" s="46" t="s">
        <v>1176</v>
      </c>
      <c r="H464" s="46"/>
      <c r="I464" s="19" t="s">
        <v>3111</v>
      </c>
      <c r="J464" s="19" t="s">
        <v>9</v>
      </c>
      <c r="K464" s="19" t="s">
        <v>2851</v>
      </c>
      <c r="L464" s="37">
        <v>38361</v>
      </c>
      <c r="M464" s="21" t="s">
        <v>715</v>
      </c>
      <c r="N464" s="19" t="s">
        <v>4275</v>
      </c>
      <c r="O464" s="19">
        <v>0</v>
      </c>
      <c r="P464" s="24" t="s">
        <v>2746</v>
      </c>
      <c r="Q464" s="25" t="s">
        <v>3947</v>
      </c>
      <c r="R464" s="19" t="s">
        <v>3948</v>
      </c>
      <c r="S464" s="19" t="s">
        <v>2746</v>
      </c>
      <c r="V464" s="22" t="s">
        <v>714</v>
      </c>
      <c r="W464" s="21" t="s">
        <v>713</v>
      </c>
      <c r="X464" s="23" t="s">
        <v>712</v>
      </c>
      <c r="Y464" s="19">
        <v>6</v>
      </c>
      <c r="Z464" s="19">
        <v>1</v>
      </c>
      <c r="AA464" s="19" t="s">
        <v>275</v>
      </c>
      <c r="AC464" s="19" t="s">
        <v>2746</v>
      </c>
      <c r="AE464" s="19" t="s">
        <v>1117</v>
      </c>
      <c r="AF464" s="19" t="s">
        <v>3702</v>
      </c>
      <c r="AG464" s="23">
        <v>2</v>
      </c>
      <c r="AH464" s="23">
        <v>2</v>
      </c>
      <c r="AI464" s="21"/>
      <c r="AJ464" s="21"/>
      <c r="AK464" s="21"/>
      <c r="AN464" s="19" t="s">
        <v>3111</v>
      </c>
      <c r="AO464" s="48" t="e">
        <f>VLOOKUP(I464,[2]Sheet1!$A$2:$H$975,1,FALSE)</f>
        <v>#N/A</v>
      </c>
      <c r="AP464" t="e">
        <f t="shared" si="7"/>
        <v>#N/A</v>
      </c>
    </row>
    <row r="465" spans="1:42" s="19" customFormat="1" ht="16.5" x14ac:dyDescent="0.3">
      <c r="A465" s="18">
        <v>157</v>
      </c>
      <c r="B465" s="19">
        <v>11</v>
      </c>
      <c r="C465" s="19" t="s">
        <v>6718</v>
      </c>
      <c r="D465" s="20" t="s">
        <v>2882</v>
      </c>
      <c r="E465" s="8">
        <v>12</v>
      </c>
      <c r="F465" s="20" t="s">
        <v>2888</v>
      </c>
      <c r="G465" s="46" t="s">
        <v>1177</v>
      </c>
      <c r="H465" s="46"/>
      <c r="I465" s="19" t="s">
        <v>3112</v>
      </c>
      <c r="J465" s="19" t="s">
        <v>9</v>
      </c>
      <c r="K465" s="19" t="s">
        <v>3670</v>
      </c>
      <c r="L465" s="37">
        <v>38478</v>
      </c>
      <c r="M465" s="21" t="s">
        <v>711</v>
      </c>
      <c r="N465" s="19" t="s">
        <v>4275</v>
      </c>
      <c r="O465" s="19">
        <v>0</v>
      </c>
      <c r="P465" s="24" t="s">
        <v>2746</v>
      </c>
      <c r="Q465" s="25" t="s">
        <v>3949</v>
      </c>
      <c r="R465" s="19" t="s">
        <v>3950</v>
      </c>
      <c r="S465" s="19" t="s">
        <v>2746</v>
      </c>
      <c r="V465" s="22" t="s">
        <v>710</v>
      </c>
      <c r="W465" s="21" t="s">
        <v>709</v>
      </c>
      <c r="X465" s="23" t="s">
        <v>708</v>
      </c>
      <c r="Y465" s="19">
        <v>1</v>
      </c>
      <c r="Z465" s="19">
        <v>11</v>
      </c>
      <c r="AA465" s="19" t="s">
        <v>281</v>
      </c>
      <c r="AC465" s="19" t="s">
        <v>2746</v>
      </c>
      <c r="AE465" s="19" t="s">
        <v>1117</v>
      </c>
      <c r="AF465" s="19" t="s">
        <v>3702</v>
      </c>
      <c r="AG465" s="23">
        <v>3</v>
      </c>
      <c r="AH465" s="23">
        <v>3</v>
      </c>
      <c r="AI465" s="21"/>
      <c r="AJ465" s="21"/>
      <c r="AK465" s="21"/>
      <c r="AN465" s="19" t="s">
        <v>3112</v>
      </c>
      <c r="AO465" s="48" t="e">
        <f>VLOOKUP(I465,[2]Sheet1!$A$2:$H$975,1,FALSE)</f>
        <v>#N/A</v>
      </c>
      <c r="AP465" t="e">
        <f t="shared" si="7"/>
        <v>#N/A</v>
      </c>
    </row>
    <row r="466" spans="1:42" s="19" customFormat="1" ht="16.5" x14ac:dyDescent="0.3">
      <c r="A466" s="18">
        <v>158</v>
      </c>
      <c r="B466" s="19">
        <v>11</v>
      </c>
      <c r="C466" s="19" t="s">
        <v>6718</v>
      </c>
      <c r="D466" s="20" t="s">
        <v>2882</v>
      </c>
      <c r="E466" s="8">
        <v>12</v>
      </c>
      <c r="F466" s="20" t="s">
        <v>2888</v>
      </c>
      <c r="G466" s="46" t="s">
        <v>1178</v>
      </c>
      <c r="H466" s="46"/>
      <c r="I466" s="19" t="s">
        <v>3113</v>
      </c>
      <c r="J466" s="19" t="s">
        <v>9</v>
      </c>
      <c r="K466" s="19" t="s">
        <v>2851</v>
      </c>
      <c r="L466" s="37">
        <v>38548</v>
      </c>
      <c r="M466" s="21" t="s">
        <v>136</v>
      </c>
      <c r="N466" s="19" t="s">
        <v>4275</v>
      </c>
      <c r="O466" s="19">
        <v>0</v>
      </c>
      <c r="P466" s="24" t="s">
        <v>2746</v>
      </c>
      <c r="Q466" s="25" t="s">
        <v>2941</v>
      </c>
      <c r="R466" s="19" t="s">
        <v>3951</v>
      </c>
      <c r="S466" s="19" t="s">
        <v>2746</v>
      </c>
      <c r="V466" s="22" t="s">
        <v>707</v>
      </c>
      <c r="W466" s="21" t="s">
        <v>706</v>
      </c>
      <c r="X466" s="23" t="s">
        <v>444</v>
      </c>
      <c r="Y466" s="19">
        <v>2</v>
      </c>
      <c r="Z466" s="19">
        <v>7</v>
      </c>
      <c r="AA466" s="19" t="s">
        <v>287</v>
      </c>
      <c r="AC466" s="19" t="s">
        <v>4</v>
      </c>
      <c r="AE466" s="19" t="s">
        <v>1117</v>
      </c>
      <c r="AF466" s="19" t="s">
        <v>3702</v>
      </c>
      <c r="AG466" s="23">
        <v>2</v>
      </c>
      <c r="AH466" s="23">
        <v>1</v>
      </c>
      <c r="AI466" s="21"/>
      <c r="AJ466" s="21"/>
      <c r="AK466" s="21"/>
      <c r="AN466" s="19" t="s">
        <v>3113</v>
      </c>
      <c r="AO466" s="48" t="e">
        <f>VLOOKUP(I466,[2]Sheet1!$A$2:$H$975,1,FALSE)</f>
        <v>#N/A</v>
      </c>
      <c r="AP466" t="e">
        <f t="shared" si="7"/>
        <v>#N/A</v>
      </c>
    </row>
    <row r="467" spans="1:42" s="19" customFormat="1" ht="16.5" x14ac:dyDescent="0.3">
      <c r="A467" s="18">
        <v>159</v>
      </c>
      <c r="B467" s="19">
        <v>11</v>
      </c>
      <c r="C467" s="19" t="s">
        <v>6718</v>
      </c>
      <c r="D467" s="20" t="s">
        <v>2882</v>
      </c>
      <c r="E467" s="8">
        <v>12</v>
      </c>
      <c r="F467" s="20" t="s">
        <v>2888</v>
      </c>
      <c r="G467" s="46" t="s">
        <v>1179</v>
      </c>
      <c r="H467" s="46"/>
      <c r="I467" s="19" t="s">
        <v>3114</v>
      </c>
      <c r="J467" s="19" t="s">
        <v>1</v>
      </c>
      <c r="K467" s="19" t="s">
        <v>99</v>
      </c>
      <c r="L467" s="37">
        <v>38314</v>
      </c>
      <c r="M467" s="21" t="s">
        <v>148</v>
      </c>
      <c r="N467" s="19" t="s">
        <v>2723</v>
      </c>
      <c r="O467" s="19">
        <v>0</v>
      </c>
      <c r="P467" s="24" t="s">
        <v>2746</v>
      </c>
      <c r="Q467" s="25" t="s">
        <v>3952</v>
      </c>
      <c r="R467" s="19" t="s">
        <v>3953</v>
      </c>
      <c r="S467" s="19" t="s">
        <v>2746</v>
      </c>
      <c r="V467" s="22" t="s">
        <v>705</v>
      </c>
      <c r="W467" s="21" t="s">
        <v>704</v>
      </c>
      <c r="X467" s="23" t="s">
        <v>703</v>
      </c>
      <c r="Y467" s="19">
        <v>6</v>
      </c>
      <c r="Z467" s="19">
        <v>5</v>
      </c>
      <c r="AA467" s="19" t="s">
        <v>702</v>
      </c>
      <c r="AC467" s="19" t="s">
        <v>2746</v>
      </c>
      <c r="AD467" s="19">
        <v>40394</v>
      </c>
      <c r="AE467" s="19" t="s">
        <v>1117</v>
      </c>
      <c r="AF467" s="19" t="s">
        <v>3702</v>
      </c>
      <c r="AG467" s="23">
        <v>2</v>
      </c>
      <c r="AH467" s="23">
        <v>1</v>
      </c>
      <c r="AI467" s="21"/>
      <c r="AJ467" s="21"/>
      <c r="AK467" s="21"/>
      <c r="AN467" s="19" t="s">
        <v>3114</v>
      </c>
      <c r="AO467" s="48" t="str">
        <f>VLOOKUP(I467,[2]Sheet1!$A$2:$H$975,1,FALSE)</f>
        <v>KARLINA DEWI</v>
      </c>
      <c r="AP467" t="str">
        <f t="shared" si="7"/>
        <v>Sama</v>
      </c>
    </row>
    <row r="468" spans="1:42" s="19" customFormat="1" ht="16.5" x14ac:dyDescent="0.3">
      <c r="A468" s="18">
        <v>160</v>
      </c>
      <c r="B468" s="19">
        <v>11</v>
      </c>
      <c r="C468" s="19" t="s">
        <v>6718</v>
      </c>
      <c r="D468" s="20" t="s">
        <v>2882</v>
      </c>
      <c r="E468" s="8">
        <v>12</v>
      </c>
      <c r="F468" s="20" t="s">
        <v>2888</v>
      </c>
      <c r="G468" s="46" t="s">
        <v>1180</v>
      </c>
      <c r="H468" s="46"/>
      <c r="I468" s="19" t="s">
        <v>3115</v>
      </c>
      <c r="J468" s="19" t="s">
        <v>9</v>
      </c>
      <c r="K468" s="19" t="s">
        <v>2851</v>
      </c>
      <c r="L468" s="37">
        <v>38231</v>
      </c>
      <c r="M468" s="21" t="s">
        <v>701</v>
      </c>
      <c r="N468" s="19" t="s">
        <v>4275</v>
      </c>
      <c r="O468" s="19">
        <v>0</v>
      </c>
      <c r="P468" s="24" t="s">
        <v>2746</v>
      </c>
      <c r="Q468" s="25" t="s">
        <v>3954</v>
      </c>
      <c r="R468" s="19" t="s">
        <v>3955</v>
      </c>
      <c r="S468" s="19" t="s">
        <v>2746</v>
      </c>
      <c r="V468" s="22"/>
      <c r="W468" s="21" t="s">
        <v>700</v>
      </c>
      <c r="X468" s="23" t="s">
        <v>433</v>
      </c>
      <c r="Y468" s="19">
        <v>3</v>
      </c>
      <c r="Z468" s="19" t="s">
        <v>406</v>
      </c>
      <c r="AA468" s="19" t="s">
        <v>295</v>
      </c>
      <c r="AC468" s="19" t="s">
        <v>2746</v>
      </c>
      <c r="AE468" s="19" t="s">
        <v>1117</v>
      </c>
      <c r="AF468" s="19" t="s">
        <v>3702</v>
      </c>
      <c r="AG468" s="23"/>
      <c r="AH468" s="23"/>
      <c r="AI468" s="21"/>
      <c r="AJ468" s="21"/>
      <c r="AK468" s="21"/>
      <c r="AN468" s="19" t="s">
        <v>3115</v>
      </c>
      <c r="AO468" s="48" t="e">
        <f>VLOOKUP(I468,[2]Sheet1!$A$2:$H$975,1,FALSE)</f>
        <v>#N/A</v>
      </c>
      <c r="AP468" t="e">
        <f t="shared" si="7"/>
        <v>#N/A</v>
      </c>
    </row>
    <row r="469" spans="1:42" s="19" customFormat="1" ht="16.5" x14ac:dyDescent="0.3">
      <c r="A469" s="18">
        <v>161</v>
      </c>
      <c r="B469" s="19">
        <v>11</v>
      </c>
      <c r="C469" s="19" t="s">
        <v>6718</v>
      </c>
      <c r="D469" s="20" t="s">
        <v>2882</v>
      </c>
      <c r="E469" s="8">
        <v>12</v>
      </c>
      <c r="F469" s="20" t="s">
        <v>2888</v>
      </c>
      <c r="G469" s="46" t="s">
        <v>1181</v>
      </c>
      <c r="H469" s="46"/>
      <c r="I469" s="19" t="s">
        <v>3116</v>
      </c>
      <c r="J469" s="19" t="s">
        <v>9</v>
      </c>
      <c r="K469" s="19" t="s">
        <v>2851</v>
      </c>
      <c r="L469" s="37">
        <v>38450</v>
      </c>
      <c r="M469" s="21" t="s">
        <v>699</v>
      </c>
      <c r="N469" s="19" t="s">
        <v>2746</v>
      </c>
      <c r="O469" s="19">
        <v>0</v>
      </c>
      <c r="P469" s="24" t="s">
        <v>2746</v>
      </c>
      <c r="Q469" s="25" t="s">
        <v>2746</v>
      </c>
      <c r="R469" s="19" t="s">
        <v>2746</v>
      </c>
      <c r="S469" s="19" t="s">
        <v>2746</v>
      </c>
      <c r="V469" s="22" t="s">
        <v>698</v>
      </c>
      <c r="W469" s="21" t="s">
        <v>697</v>
      </c>
      <c r="X469" s="23" t="s">
        <v>349</v>
      </c>
      <c r="Y469" s="19">
        <v>1</v>
      </c>
      <c r="Z469" s="19">
        <v>14</v>
      </c>
      <c r="AA469" s="19" t="s">
        <v>347</v>
      </c>
      <c r="AC469" s="19" t="s">
        <v>4</v>
      </c>
      <c r="AE469" s="19" t="s">
        <v>1117</v>
      </c>
      <c r="AF469" s="19" t="s">
        <v>3702</v>
      </c>
      <c r="AG469" s="23">
        <v>2</v>
      </c>
      <c r="AH469" s="23">
        <v>1</v>
      </c>
      <c r="AI469" s="21"/>
      <c r="AJ469" s="21"/>
      <c r="AK469" s="21"/>
      <c r="AN469" s="19" t="s">
        <v>3116</v>
      </c>
      <c r="AO469" s="48" t="e">
        <f>VLOOKUP(I469,[2]Sheet1!$A$2:$H$975,1,FALSE)</f>
        <v>#N/A</v>
      </c>
      <c r="AP469" t="e">
        <f t="shared" si="7"/>
        <v>#N/A</v>
      </c>
    </row>
    <row r="470" spans="1:42" s="19" customFormat="1" ht="16.5" x14ac:dyDescent="0.3">
      <c r="A470" s="18">
        <v>162</v>
      </c>
      <c r="B470" s="19">
        <v>11</v>
      </c>
      <c r="C470" s="19" t="s">
        <v>6718</v>
      </c>
      <c r="D470" s="20" t="s">
        <v>2882</v>
      </c>
      <c r="E470" s="8">
        <v>12</v>
      </c>
      <c r="F470" s="20" t="s">
        <v>2888</v>
      </c>
      <c r="G470" s="46" t="s">
        <v>1182</v>
      </c>
      <c r="H470" s="46"/>
      <c r="I470" s="19" t="s">
        <v>3117</v>
      </c>
      <c r="J470" s="19" t="s">
        <v>1</v>
      </c>
      <c r="K470" s="19" t="s">
        <v>99</v>
      </c>
      <c r="L470" s="37">
        <v>38580</v>
      </c>
      <c r="M470" s="21" t="s">
        <v>149</v>
      </c>
      <c r="N470" s="19" t="s">
        <v>2740</v>
      </c>
      <c r="O470" s="19">
        <v>0</v>
      </c>
      <c r="P470" s="24" t="s">
        <v>2746</v>
      </c>
      <c r="Q470" s="25" t="s">
        <v>3956</v>
      </c>
      <c r="R470" s="19" t="s">
        <v>3957</v>
      </c>
      <c r="S470" s="19" t="s">
        <v>2746</v>
      </c>
      <c r="V470" s="22" t="s">
        <v>696</v>
      </c>
      <c r="W470" s="21" t="s">
        <v>695</v>
      </c>
      <c r="X470" s="23" t="s">
        <v>150</v>
      </c>
      <c r="Y470" s="19">
        <v>3</v>
      </c>
      <c r="Z470" s="19">
        <v>3</v>
      </c>
      <c r="AA470" s="19" t="s">
        <v>694</v>
      </c>
      <c r="AC470" s="19" t="s">
        <v>6</v>
      </c>
      <c r="AE470" s="19" t="s">
        <v>1117</v>
      </c>
      <c r="AF470" s="19" t="s">
        <v>3702</v>
      </c>
      <c r="AG470" s="23">
        <v>3</v>
      </c>
      <c r="AH470" s="23">
        <v>1</v>
      </c>
      <c r="AI470" s="21"/>
      <c r="AJ470" s="21"/>
      <c r="AK470" s="21"/>
      <c r="AN470" s="19" t="s">
        <v>3117</v>
      </c>
      <c r="AO470" s="48" t="str">
        <f>VLOOKUP(I470,[2]Sheet1!$A$2:$H$975,1,FALSE)</f>
        <v>Nilam Rosma Agustin</v>
      </c>
      <c r="AP470" t="str">
        <f t="shared" si="7"/>
        <v>Sama</v>
      </c>
    </row>
    <row r="471" spans="1:42" s="19" customFormat="1" ht="16.5" x14ac:dyDescent="0.3">
      <c r="A471" s="18">
        <v>163</v>
      </c>
      <c r="B471" s="19">
        <v>11</v>
      </c>
      <c r="C471" s="19" t="s">
        <v>6718</v>
      </c>
      <c r="D471" s="20" t="s">
        <v>2882</v>
      </c>
      <c r="E471" s="8">
        <v>12</v>
      </c>
      <c r="F471" s="20" t="s">
        <v>2888</v>
      </c>
      <c r="G471" s="46" t="s">
        <v>1183</v>
      </c>
      <c r="H471" s="46"/>
      <c r="I471" s="19" t="s">
        <v>3118</v>
      </c>
      <c r="J471" s="19" t="s">
        <v>1</v>
      </c>
      <c r="K471" s="19" t="s">
        <v>2851</v>
      </c>
      <c r="L471" s="37">
        <v>38604</v>
      </c>
      <c r="M471" s="21" t="s">
        <v>151</v>
      </c>
      <c r="N471" s="19" t="s">
        <v>2738</v>
      </c>
      <c r="O471" s="19">
        <v>0</v>
      </c>
      <c r="P471" s="24" t="s">
        <v>2746</v>
      </c>
      <c r="Q471" s="25" t="s">
        <v>3901</v>
      </c>
      <c r="R471" s="19" t="s">
        <v>3958</v>
      </c>
      <c r="S471" s="19" t="s">
        <v>2746</v>
      </c>
      <c r="V471" s="22" t="s">
        <v>693</v>
      </c>
      <c r="W471" s="21" t="s">
        <v>692</v>
      </c>
      <c r="X471" s="23" t="s">
        <v>691</v>
      </c>
      <c r="Y471" s="19">
        <v>2</v>
      </c>
      <c r="Z471" s="19">
        <v>5</v>
      </c>
      <c r="AA471" s="19" t="s">
        <v>281</v>
      </c>
      <c r="AC471" s="19" t="s">
        <v>2746</v>
      </c>
      <c r="AE471" s="19" t="s">
        <v>1117</v>
      </c>
      <c r="AF471" s="19" t="s">
        <v>3702</v>
      </c>
      <c r="AG471" s="23">
        <v>3</v>
      </c>
      <c r="AH471" s="23">
        <v>1</v>
      </c>
      <c r="AI471" s="21"/>
      <c r="AJ471" s="21"/>
      <c r="AK471" s="21"/>
      <c r="AN471" s="19" t="s">
        <v>3118</v>
      </c>
      <c r="AO471" s="48" t="str">
        <f>VLOOKUP(I471,[2]Sheet1!$A$2:$H$975,1,FALSE)</f>
        <v>PUTRI GHAITSA SEPTIANA</v>
      </c>
      <c r="AP471" t="str">
        <f t="shared" si="7"/>
        <v>Sama</v>
      </c>
    </row>
    <row r="472" spans="1:42" s="19" customFormat="1" ht="16.5" x14ac:dyDescent="0.3">
      <c r="A472" s="18">
        <v>164</v>
      </c>
      <c r="B472" s="19">
        <v>11</v>
      </c>
      <c r="C472" s="19" t="s">
        <v>6718</v>
      </c>
      <c r="D472" s="20" t="s">
        <v>2882</v>
      </c>
      <c r="E472" s="8">
        <v>12</v>
      </c>
      <c r="F472" s="20" t="s">
        <v>2888</v>
      </c>
      <c r="G472" s="46" t="s">
        <v>1184</v>
      </c>
      <c r="H472" s="46"/>
      <c r="I472" s="19" t="s">
        <v>3119</v>
      </c>
      <c r="J472" s="19" t="s">
        <v>1</v>
      </c>
      <c r="K472" s="19" t="s">
        <v>3678</v>
      </c>
      <c r="L472" s="37">
        <v>38367</v>
      </c>
      <c r="M472" s="21" t="s">
        <v>152</v>
      </c>
      <c r="N472" s="19" t="s">
        <v>2736</v>
      </c>
      <c r="O472" s="19">
        <v>0</v>
      </c>
      <c r="P472" s="24" t="s">
        <v>2746</v>
      </c>
      <c r="Q472" s="25" t="s">
        <v>3959</v>
      </c>
      <c r="R472" s="19" t="s">
        <v>3960</v>
      </c>
      <c r="S472" s="19" t="s">
        <v>2746</v>
      </c>
      <c r="V472" s="22" t="s">
        <v>690</v>
      </c>
      <c r="W472" s="21" t="s">
        <v>689</v>
      </c>
      <c r="X472" s="23" t="s">
        <v>688</v>
      </c>
      <c r="Y472" s="19">
        <v>1</v>
      </c>
      <c r="Z472" s="19">
        <v>22</v>
      </c>
      <c r="AA472" s="19" t="s">
        <v>358</v>
      </c>
      <c r="AC472" s="19" t="s">
        <v>2746</v>
      </c>
      <c r="AE472" s="19" t="s">
        <v>1117</v>
      </c>
      <c r="AF472" s="19" t="s">
        <v>3702</v>
      </c>
      <c r="AG472" s="23">
        <v>2</v>
      </c>
      <c r="AH472" s="23">
        <v>1</v>
      </c>
      <c r="AI472" s="21"/>
      <c r="AJ472" s="21"/>
      <c r="AK472" s="21"/>
      <c r="AN472" s="19" t="s">
        <v>3119</v>
      </c>
      <c r="AO472" s="48" t="str">
        <f>VLOOKUP(I472,[2]Sheet1!$A$2:$H$975,1,FALSE)</f>
        <v>Rachel Arikah Erisyanti</v>
      </c>
      <c r="AP472" t="str">
        <f t="shared" si="7"/>
        <v>Sama</v>
      </c>
    </row>
    <row r="473" spans="1:42" s="19" customFormat="1" ht="16.5" x14ac:dyDescent="0.3">
      <c r="A473" s="18">
        <v>165</v>
      </c>
      <c r="B473" s="19">
        <v>11</v>
      </c>
      <c r="C473" s="19" t="s">
        <v>6718</v>
      </c>
      <c r="D473" s="20" t="s">
        <v>2882</v>
      </c>
      <c r="E473" s="8">
        <v>12</v>
      </c>
      <c r="F473" s="20" t="s">
        <v>2888</v>
      </c>
      <c r="G473" s="46" t="s">
        <v>1185</v>
      </c>
      <c r="H473" s="46"/>
      <c r="I473" s="19" t="s">
        <v>3120</v>
      </c>
      <c r="J473" s="19" t="s">
        <v>9</v>
      </c>
      <c r="K473" s="19" t="s">
        <v>2851</v>
      </c>
      <c r="L473" s="37">
        <v>38264</v>
      </c>
      <c r="M473" s="21" t="s">
        <v>687</v>
      </c>
      <c r="N473" s="19" t="s">
        <v>4275</v>
      </c>
      <c r="O473" s="19">
        <v>0</v>
      </c>
      <c r="P473" s="24" t="s">
        <v>2746</v>
      </c>
      <c r="Q473" s="25" t="s">
        <v>3961</v>
      </c>
      <c r="R473" s="19" t="s">
        <v>3962</v>
      </c>
      <c r="S473" s="19" t="s">
        <v>2746</v>
      </c>
      <c r="V473" s="22" t="s">
        <v>686</v>
      </c>
      <c r="W473" s="21" t="s">
        <v>685</v>
      </c>
      <c r="X473" s="23" t="s">
        <v>436</v>
      </c>
      <c r="Y473" s="19">
        <v>3</v>
      </c>
      <c r="Z473" s="19" t="s">
        <v>304</v>
      </c>
      <c r="AC473" s="19" t="s">
        <v>2746</v>
      </c>
      <c r="AE473" s="19" t="s">
        <v>1117</v>
      </c>
      <c r="AF473" s="19" t="s">
        <v>3702</v>
      </c>
      <c r="AG473" s="23">
        <v>3</v>
      </c>
      <c r="AH473" s="23">
        <v>3</v>
      </c>
      <c r="AI473" s="21"/>
      <c r="AJ473" s="21"/>
      <c r="AK473" s="21"/>
      <c r="AN473" s="19" t="s">
        <v>3120</v>
      </c>
      <c r="AO473" s="48" t="e">
        <f>VLOOKUP(I473,[2]Sheet1!$A$2:$H$975,1,FALSE)</f>
        <v>#N/A</v>
      </c>
      <c r="AP473" t="e">
        <f t="shared" si="7"/>
        <v>#N/A</v>
      </c>
    </row>
    <row r="474" spans="1:42" s="19" customFormat="1" ht="16.5" x14ac:dyDescent="0.3">
      <c r="A474" s="18">
        <v>166</v>
      </c>
      <c r="B474" s="19">
        <v>11</v>
      </c>
      <c r="C474" s="19" t="s">
        <v>6718</v>
      </c>
      <c r="D474" s="20" t="s">
        <v>2882</v>
      </c>
      <c r="E474" s="8">
        <v>12</v>
      </c>
      <c r="F474" s="20" t="s">
        <v>2888</v>
      </c>
      <c r="G474" s="46" t="s">
        <v>1186</v>
      </c>
      <c r="H474" s="46"/>
      <c r="I474" s="27" t="s">
        <v>3121</v>
      </c>
      <c r="J474" s="19" t="s">
        <v>9</v>
      </c>
      <c r="K474" s="19" t="s">
        <v>99</v>
      </c>
      <c r="L474" s="37">
        <v>38334</v>
      </c>
      <c r="M474" s="21" t="s">
        <v>156</v>
      </c>
      <c r="N474" s="19" t="s">
        <v>2746</v>
      </c>
      <c r="O474" s="19">
        <v>0</v>
      </c>
      <c r="P474" s="24" t="s">
        <v>2746</v>
      </c>
      <c r="Q474" s="25" t="s">
        <v>2746</v>
      </c>
      <c r="R474" s="19" t="s">
        <v>2746</v>
      </c>
      <c r="S474" s="19" t="s">
        <v>2746</v>
      </c>
      <c r="V474" s="22" t="s">
        <v>684</v>
      </c>
      <c r="W474" s="21" t="s">
        <v>683</v>
      </c>
      <c r="X474" s="23" t="s">
        <v>682</v>
      </c>
      <c r="Y474" s="19">
        <v>4</v>
      </c>
      <c r="Z474" s="19">
        <v>10</v>
      </c>
      <c r="AA474" s="19" t="s">
        <v>681</v>
      </c>
      <c r="AC474" s="19" t="s">
        <v>2746</v>
      </c>
      <c r="AD474" s="19">
        <v>40381</v>
      </c>
      <c r="AE474" s="19" t="s">
        <v>1117</v>
      </c>
      <c r="AF474" s="19" t="s">
        <v>3702</v>
      </c>
      <c r="AG474" s="23">
        <v>1</v>
      </c>
      <c r="AH474" s="23">
        <v>1</v>
      </c>
      <c r="AI474" s="21"/>
      <c r="AJ474" s="21"/>
      <c r="AK474" s="21"/>
      <c r="AN474" s="27" t="s">
        <v>3121</v>
      </c>
      <c r="AO474" s="48" t="str">
        <f>VLOOKUP(I474,[2]Sheet1!$A$2:$H$975,1,FALSE)</f>
        <v>Riyan Firmansyah</v>
      </c>
      <c r="AP474" t="str">
        <f t="shared" si="7"/>
        <v>Sama</v>
      </c>
    </row>
    <row r="475" spans="1:42" s="19" customFormat="1" ht="16.5" x14ac:dyDescent="0.3">
      <c r="A475" s="18">
        <v>167</v>
      </c>
      <c r="B475" s="19">
        <v>11</v>
      </c>
      <c r="C475" s="19" t="s">
        <v>6718</v>
      </c>
      <c r="D475" s="20" t="s">
        <v>2882</v>
      </c>
      <c r="E475" s="8">
        <v>12</v>
      </c>
      <c r="F475" s="20" t="s">
        <v>2888</v>
      </c>
      <c r="G475" s="46" t="s">
        <v>1187</v>
      </c>
      <c r="H475" s="46"/>
      <c r="I475" s="27" t="s">
        <v>3122</v>
      </c>
      <c r="J475" s="19" t="s">
        <v>9</v>
      </c>
      <c r="K475" s="19" t="s">
        <v>3667</v>
      </c>
      <c r="L475" s="37">
        <v>38521</v>
      </c>
      <c r="M475" s="21" t="s">
        <v>137</v>
      </c>
      <c r="N475" s="19" t="s">
        <v>2746</v>
      </c>
      <c r="O475" s="19">
        <v>0</v>
      </c>
      <c r="P475" s="24" t="s">
        <v>2746</v>
      </c>
      <c r="Q475" s="25" t="s">
        <v>2746</v>
      </c>
      <c r="R475" s="19" t="s">
        <v>2746</v>
      </c>
      <c r="S475" s="19" t="s">
        <v>2746</v>
      </c>
      <c r="V475" s="22" t="s">
        <v>289</v>
      </c>
      <c r="W475" s="21" t="s">
        <v>288</v>
      </c>
      <c r="X475" s="23"/>
      <c r="AA475" s="19" t="s">
        <v>287</v>
      </c>
      <c r="AE475" s="19" t="s">
        <v>1117</v>
      </c>
      <c r="AF475" s="19" t="s">
        <v>3702</v>
      </c>
      <c r="AG475" s="23">
        <v>2</v>
      </c>
      <c r="AH475" s="23">
        <v>1</v>
      </c>
      <c r="AI475" s="21"/>
      <c r="AJ475" s="21"/>
      <c r="AK475" s="21"/>
      <c r="AN475" s="27" t="s">
        <v>3122</v>
      </c>
      <c r="AO475" s="48" t="e">
        <f>VLOOKUP(I475,[2]Sheet1!$A$2:$H$975,1,FALSE)</f>
        <v>#N/A</v>
      </c>
      <c r="AP475" t="e">
        <f t="shared" si="7"/>
        <v>#N/A</v>
      </c>
    </row>
    <row r="476" spans="1:42" s="19" customFormat="1" ht="16.5" x14ac:dyDescent="0.3">
      <c r="A476" s="18">
        <v>168</v>
      </c>
      <c r="B476" s="19">
        <v>11</v>
      </c>
      <c r="C476" s="19" t="s">
        <v>6718</v>
      </c>
      <c r="D476" s="20" t="s">
        <v>2882</v>
      </c>
      <c r="E476" s="8">
        <v>12</v>
      </c>
      <c r="F476" s="20" t="s">
        <v>2888</v>
      </c>
      <c r="G476" s="46" t="s">
        <v>1296</v>
      </c>
      <c r="H476" s="46"/>
      <c r="I476" s="26" t="s">
        <v>3123</v>
      </c>
      <c r="J476" s="19" t="s">
        <v>9</v>
      </c>
      <c r="K476" s="19" t="s">
        <v>2851</v>
      </c>
      <c r="L476" s="37">
        <v>38708</v>
      </c>
      <c r="M476" s="21" t="s">
        <v>680</v>
      </c>
      <c r="N476" s="19" t="s">
        <v>2746</v>
      </c>
      <c r="O476" s="19">
        <v>0</v>
      </c>
      <c r="P476" s="24" t="s">
        <v>2746</v>
      </c>
      <c r="Q476" s="25" t="s">
        <v>2746</v>
      </c>
      <c r="R476" s="19" t="s">
        <v>2746</v>
      </c>
      <c r="S476" s="19" t="s">
        <v>2746</v>
      </c>
      <c r="V476" s="22" t="s">
        <v>1313</v>
      </c>
      <c r="W476" s="21" t="s">
        <v>679</v>
      </c>
      <c r="X476" s="23" t="s">
        <v>383</v>
      </c>
      <c r="Y476" s="19">
        <v>5</v>
      </c>
      <c r="Z476" s="19">
        <v>4</v>
      </c>
      <c r="AA476" s="19" t="s">
        <v>5</v>
      </c>
      <c r="AB476" s="19" t="s">
        <v>155</v>
      </c>
      <c r="AC476" s="19" t="s">
        <v>4</v>
      </c>
      <c r="AD476" s="19">
        <v>45363</v>
      </c>
      <c r="AE476" s="19" t="s">
        <v>1117</v>
      </c>
      <c r="AF476" s="19" t="s">
        <v>3702</v>
      </c>
      <c r="AG476" s="23">
        <v>3</v>
      </c>
      <c r="AH476" s="23">
        <v>2</v>
      </c>
      <c r="AI476" s="21"/>
      <c r="AJ476" s="21"/>
      <c r="AK476" s="21"/>
      <c r="AN476" s="26" t="s">
        <v>3123</v>
      </c>
      <c r="AO476" s="48" t="e">
        <f>VLOOKUP(I476,[2]Sheet1!$A$2:$H$975,1,FALSE)</f>
        <v>#N/A</v>
      </c>
      <c r="AP476" t="e">
        <f t="shared" si="7"/>
        <v>#N/A</v>
      </c>
    </row>
    <row r="477" spans="1:42" s="19" customFormat="1" ht="16.5" x14ac:dyDescent="0.3">
      <c r="A477" s="18">
        <v>169</v>
      </c>
      <c r="B477" s="19">
        <v>11</v>
      </c>
      <c r="C477" s="19" t="s">
        <v>6718</v>
      </c>
      <c r="D477" s="20" t="s">
        <v>2882</v>
      </c>
      <c r="E477" s="8">
        <v>12</v>
      </c>
      <c r="F477" s="20" t="s">
        <v>2888</v>
      </c>
      <c r="G477" s="46" t="s">
        <v>1188</v>
      </c>
      <c r="H477" s="46"/>
      <c r="I477" s="19" t="s">
        <v>3124</v>
      </c>
      <c r="J477" s="19" t="s">
        <v>1</v>
      </c>
      <c r="K477" s="19" t="s">
        <v>99</v>
      </c>
      <c r="L477" s="37">
        <v>38419</v>
      </c>
      <c r="M477" s="21" t="s">
        <v>153</v>
      </c>
      <c r="N477" s="19" t="s">
        <v>2871</v>
      </c>
      <c r="O477" s="19">
        <v>0</v>
      </c>
      <c r="P477" s="24" t="s">
        <v>2746</v>
      </c>
      <c r="Q477" s="25" t="s">
        <v>3963</v>
      </c>
      <c r="R477" s="19" t="s">
        <v>3964</v>
      </c>
      <c r="S477" s="19" t="s">
        <v>2746</v>
      </c>
      <c r="V477" s="22" t="s">
        <v>678</v>
      </c>
      <c r="W477" s="21" t="s">
        <v>677</v>
      </c>
      <c r="X477" s="23" t="s">
        <v>676</v>
      </c>
      <c r="Y477" s="19">
        <v>1</v>
      </c>
      <c r="Z477" s="19">
        <v>16</v>
      </c>
      <c r="AA477" s="19" t="s">
        <v>358</v>
      </c>
      <c r="AE477" s="19" t="s">
        <v>1117</v>
      </c>
      <c r="AF477" s="19" t="s">
        <v>3702</v>
      </c>
      <c r="AG477" s="23">
        <v>2</v>
      </c>
      <c r="AH477" s="23">
        <v>2</v>
      </c>
      <c r="AI477" s="21"/>
      <c r="AJ477" s="21"/>
      <c r="AK477" s="21"/>
      <c r="AN477" s="19" t="s">
        <v>3124</v>
      </c>
      <c r="AO477" s="48" t="str">
        <f>VLOOKUP(I477,[2]Sheet1!$A$2:$H$975,1,FALSE)</f>
        <v>Riris Sabilla Yassarah</v>
      </c>
      <c r="AP477" t="str">
        <f t="shared" si="7"/>
        <v>Sama</v>
      </c>
    </row>
    <row r="478" spans="1:42" s="19" customFormat="1" ht="16.5" x14ac:dyDescent="0.3">
      <c r="A478" s="18">
        <v>170</v>
      </c>
      <c r="B478" s="19">
        <v>11</v>
      </c>
      <c r="C478" s="19" t="s">
        <v>6718</v>
      </c>
      <c r="D478" s="20" t="s">
        <v>2882</v>
      </c>
      <c r="E478" s="8">
        <v>12</v>
      </c>
      <c r="F478" s="20" t="s">
        <v>2888</v>
      </c>
      <c r="G478" s="46" t="s">
        <v>1189</v>
      </c>
      <c r="H478" s="46"/>
      <c r="I478" s="19" t="s">
        <v>3125</v>
      </c>
      <c r="J478" s="19" t="s">
        <v>1</v>
      </c>
      <c r="K478" s="19" t="s">
        <v>2851</v>
      </c>
      <c r="L478" s="37">
        <v>38487</v>
      </c>
      <c r="M478" s="21" t="s">
        <v>154</v>
      </c>
      <c r="N478" s="19" t="s">
        <v>2716</v>
      </c>
      <c r="O478" s="19">
        <v>0</v>
      </c>
      <c r="P478" s="24" t="s">
        <v>2746</v>
      </c>
      <c r="Q478" s="25" t="s">
        <v>3965</v>
      </c>
      <c r="R478" s="19" t="s">
        <v>3966</v>
      </c>
      <c r="S478" s="19" t="s">
        <v>2746</v>
      </c>
      <c r="V478" s="22" t="s">
        <v>675</v>
      </c>
      <c r="W478" s="21" t="s">
        <v>674</v>
      </c>
      <c r="X478" s="23" t="s">
        <v>673</v>
      </c>
      <c r="Y478" s="19">
        <v>1</v>
      </c>
      <c r="Z478" s="19">
        <v>5</v>
      </c>
      <c r="AA478" s="19" t="s">
        <v>347</v>
      </c>
      <c r="AE478" s="19" t="s">
        <v>1117</v>
      </c>
      <c r="AF478" s="19" t="s">
        <v>3702</v>
      </c>
      <c r="AG478" s="23">
        <v>2</v>
      </c>
      <c r="AH478" s="23">
        <v>1</v>
      </c>
      <c r="AI478" s="21"/>
      <c r="AJ478" s="21"/>
      <c r="AK478" s="21"/>
      <c r="AN478" s="19" t="s">
        <v>3125</v>
      </c>
      <c r="AO478" s="48" t="str">
        <f>VLOOKUP(I478,[2]Sheet1!$A$2:$H$975,1,FALSE)</f>
        <v>RISMA NURPADILAH</v>
      </c>
      <c r="AP478" t="str">
        <f t="shared" si="7"/>
        <v>Sama</v>
      </c>
    </row>
    <row r="479" spans="1:42" s="19" customFormat="1" ht="16.5" x14ac:dyDescent="0.3">
      <c r="A479" s="18">
        <v>171</v>
      </c>
      <c r="B479" s="19">
        <v>11</v>
      </c>
      <c r="C479" s="19" t="s">
        <v>6718</v>
      </c>
      <c r="D479" s="20" t="s">
        <v>2882</v>
      </c>
      <c r="E479" s="8">
        <v>12</v>
      </c>
      <c r="F479" s="20" t="s">
        <v>2888</v>
      </c>
      <c r="G479" s="46" t="s">
        <v>1190</v>
      </c>
      <c r="H479" s="46"/>
      <c r="I479" s="19" t="s">
        <v>3126</v>
      </c>
      <c r="J479" s="19" t="s">
        <v>1</v>
      </c>
      <c r="K479" s="19" t="s">
        <v>2851</v>
      </c>
      <c r="L479" s="37">
        <v>38549</v>
      </c>
      <c r="M479" s="21">
        <v>0</v>
      </c>
      <c r="N479" s="19" t="s">
        <v>2746</v>
      </c>
      <c r="O479" s="19">
        <v>0</v>
      </c>
      <c r="P479" s="24" t="s">
        <v>2746</v>
      </c>
      <c r="Q479" s="25" t="s">
        <v>2746</v>
      </c>
      <c r="R479" s="19" t="s">
        <v>2746</v>
      </c>
      <c r="S479" s="19" t="s">
        <v>2746</v>
      </c>
      <c r="V479" s="22" t="s">
        <v>672</v>
      </c>
      <c r="W479" s="21" t="s">
        <v>671</v>
      </c>
      <c r="X479" s="23" t="s">
        <v>670</v>
      </c>
      <c r="Y479" s="19">
        <v>2</v>
      </c>
      <c r="Z479" s="19" t="s">
        <v>299</v>
      </c>
      <c r="AE479" s="19" t="s">
        <v>1117</v>
      </c>
      <c r="AF479" s="19" t="s">
        <v>3702</v>
      </c>
      <c r="AG479" s="23">
        <v>3</v>
      </c>
      <c r="AH479" s="23">
        <v>3</v>
      </c>
      <c r="AI479" s="21">
        <v>1</v>
      </c>
      <c r="AJ479" s="21"/>
      <c r="AK479" s="21"/>
      <c r="AN479" s="19" t="s">
        <v>3126</v>
      </c>
      <c r="AO479" s="48" t="str">
        <f>VLOOKUP(I479,[2]Sheet1!$A$2:$H$975,1,FALSE)</f>
        <v>Siti Saadah Tri Utami</v>
      </c>
      <c r="AP479" t="str">
        <f t="shared" si="7"/>
        <v>Sama</v>
      </c>
    </row>
    <row r="480" spans="1:42" s="19" customFormat="1" ht="16.5" x14ac:dyDescent="0.3">
      <c r="A480" s="18">
        <v>172</v>
      </c>
      <c r="B480" s="19">
        <v>11</v>
      </c>
      <c r="C480" s="19" t="s">
        <v>6718</v>
      </c>
      <c r="D480" s="20" t="s">
        <v>2882</v>
      </c>
      <c r="E480" s="8">
        <v>12</v>
      </c>
      <c r="F480" s="20" t="s">
        <v>2888</v>
      </c>
      <c r="G480" s="46" t="s">
        <v>1191</v>
      </c>
      <c r="H480" s="46"/>
      <c r="I480" s="19" t="s">
        <v>3127</v>
      </c>
      <c r="J480" s="19" t="s">
        <v>1</v>
      </c>
      <c r="K480" s="19" t="s">
        <v>3675</v>
      </c>
      <c r="L480" s="37">
        <v>38244</v>
      </c>
      <c r="M480" s="21" t="s">
        <v>669</v>
      </c>
      <c r="N480" s="19" t="s">
        <v>4275</v>
      </c>
      <c r="O480" s="19">
        <v>0</v>
      </c>
      <c r="P480" s="24" t="s">
        <v>2746</v>
      </c>
      <c r="Q480" s="25" t="s">
        <v>3967</v>
      </c>
      <c r="R480" s="19" t="s">
        <v>2950</v>
      </c>
      <c r="S480" s="19" t="s">
        <v>2746</v>
      </c>
      <c r="V480" s="22" t="s">
        <v>668</v>
      </c>
      <c r="W480" s="21" t="s">
        <v>667</v>
      </c>
      <c r="X480" s="23" t="s">
        <v>666</v>
      </c>
      <c r="Y480" s="19">
        <v>3</v>
      </c>
      <c r="Z480" s="19">
        <v>1</v>
      </c>
      <c r="AA480" s="19" t="s">
        <v>347</v>
      </c>
      <c r="AE480" s="19" t="s">
        <v>1117</v>
      </c>
      <c r="AF480" s="19" t="s">
        <v>3702</v>
      </c>
      <c r="AG480" s="23">
        <v>2</v>
      </c>
      <c r="AH480" s="23">
        <v>1</v>
      </c>
      <c r="AI480" s="21"/>
      <c r="AJ480" s="21"/>
      <c r="AK480" s="21"/>
      <c r="AN480" s="19" t="s">
        <v>3127</v>
      </c>
      <c r="AO480" s="48" t="e">
        <f>VLOOKUP(I480,[2]Sheet1!$A$2:$H$975,1,FALSE)</f>
        <v>#N/A</v>
      </c>
      <c r="AP480" t="e">
        <f t="shared" si="7"/>
        <v>#N/A</v>
      </c>
    </row>
    <row r="481" spans="1:42" s="19" customFormat="1" ht="16.5" x14ac:dyDescent="0.3">
      <c r="A481" s="18">
        <v>173</v>
      </c>
      <c r="B481" s="19">
        <v>11</v>
      </c>
      <c r="C481" s="19" t="s">
        <v>6718</v>
      </c>
      <c r="D481" s="20" t="s">
        <v>2882</v>
      </c>
      <c r="E481" s="8">
        <v>12</v>
      </c>
      <c r="F481" s="20" t="s">
        <v>2888</v>
      </c>
      <c r="G481" s="46" t="s">
        <v>1192</v>
      </c>
      <c r="H481" s="46"/>
      <c r="I481" s="19" t="s">
        <v>3128</v>
      </c>
      <c r="J481" s="19" t="s">
        <v>9</v>
      </c>
      <c r="K481" s="19" t="s">
        <v>2851</v>
      </c>
      <c r="L481" s="37">
        <v>38301</v>
      </c>
      <c r="M481" s="21">
        <v>0</v>
      </c>
      <c r="N481" s="19" t="s">
        <v>2746</v>
      </c>
      <c r="O481" s="19">
        <v>0</v>
      </c>
      <c r="P481" s="24" t="s">
        <v>2746</v>
      </c>
      <c r="Q481" s="25" t="s">
        <v>2746</v>
      </c>
      <c r="R481" s="19" t="s">
        <v>2746</v>
      </c>
      <c r="S481" s="19" t="s">
        <v>2746</v>
      </c>
      <c r="V481" s="22"/>
      <c r="W481" s="21">
        <v>0</v>
      </c>
      <c r="X481" s="23" t="s">
        <v>1193</v>
      </c>
      <c r="Y481" s="19">
        <v>2</v>
      </c>
      <c r="Z481" s="19">
        <v>3</v>
      </c>
      <c r="AB481" s="19" t="s">
        <v>155</v>
      </c>
      <c r="AC481" s="19" t="s">
        <v>4</v>
      </c>
      <c r="AE481" s="19" t="s">
        <v>1117</v>
      </c>
      <c r="AF481" s="19" t="s">
        <v>3702</v>
      </c>
      <c r="AG481" s="23"/>
      <c r="AH481" s="23">
        <v>2</v>
      </c>
      <c r="AI481" s="21"/>
      <c r="AJ481" s="21"/>
      <c r="AK481" s="21"/>
      <c r="AN481" s="19" t="s">
        <v>3128</v>
      </c>
      <c r="AO481" s="48" t="e">
        <f>VLOOKUP(I481,[2]Sheet1!$A$2:$H$975,1,FALSE)</f>
        <v>#N/A</v>
      </c>
      <c r="AP481" t="e">
        <f t="shared" si="7"/>
        <v>#N/A</v>
      </c>
    </row>
    <row r="482" spans="1:42" s="19" customFormat="1" ht="16.5" x14ac:dyDescent="0.3">
      <c r="A482" s="18">
        <v>174</v>
      </c>
      <c r="B482" s="19">
        <v>11</v>
      </c>
      <c r="C482" s="19" t="s">
        <v>6718</v>
      </c>
      <c r="D482" s="20" t="s">
        <v>2883</v>
      </c>
      <c r="E482" s="8">
        <v>13</v>
      </c>
      <c r="F482" s="20" t="s">
        <v>2888</v>
      </c>
      <c r="G482" s="46" t="s">
        <v>1270</v>
      </c>
      <c r="H482" s="46"/>
      <c r="I482" s="19" t="s">
        <v>3129</v>
      </c>
      <c r="J482" s="19" t="s">
        <v>9</v>
      </c>
      <c r="K482" s="19" t="s">
        <v>2851</v>
      </c>
      <c r="L482" s="37">
        <v>38197</v>
      </c>
      <c r="M482" s="21" t="s">
        <v>665</v>
      </c>
      <c r="N482" s="19" t="s">
        <v>4275</v>
      </c>
      <c r="O482" s="19">
        <v>0</v>
      </c>
      <c r="P482" s="24" t="s">
        <v>2746</v>
      </c>
      <c r="Q482" s="25">
        <v>0</v>
      </c>
      <c r="R482" s="19">
        <v>0</v>
      </c>
      <c r="S482" s="19" t="s">
        <v>2746</v>
      </c>
      <c r="V482" s="22" t="s">
        <v>664</v>
      </c>
      <c r="W482" s="21" t="s">
        <v>663</v>
      </c>
      <c r="X482" s="23" t="s">
        <v>368</v>
      </c>
      <c r="Y482" s="19">
        <v>1</v>
      </c>
      <c r="Z482" s="19">
        <v>18</v>
      </c>
      <c r="AA482" s="19" t="s">
        <v>287</v>
      </c>
      <c r="AE482" s="19" t="s">
        <v>1117</v>
      </c>
      <c r="AF482" s="19" t="s">
        <v>3702</v>
      </c>
      <c r="AG482" s="23"/>
      <c r="AH482" s="23"/>
      <c r="AI482" s="21"/>
      <c r="AJ482" s="21"/>
      <c r="AK482" s="21"/>
      <c r="AN482" s="19" t="s">
        <v>3129</v>
      </c>
      <c r="AO482" s="48" t="e">
        <f>VLOOKUP(I482,[2]Sheet1!$A$2:$H$975,1,FALSE)</f>
        <v>#N/A</v>
      </c>
      <c r="AP482" t="e">
        <f t="shared" si="7"/>
        <v>#N/A</v>
      </c>
    </row>
    <row r="483" spans="1:42" s="19" customFormat="1" ht="16.5" x14ac:dyDescent="0.3">
      <c r="A483" s="18">
        <v>175</v>
      </c>
      <c r="B483" s="19">
        <v>11</v>
      </c>
      <c r="C483" s="19" t="s">
        <v>6718</v>
      </c>
      <c r="D483" s="20" t="s">
        <v>2883</v>
      </c>
      <c r="E483" s="8">
        <v>13</v>
      </c>
      <c r="F483" s="20" t="s">
        <v>2888</v>
      </c>
      <c r="G483" s="46"/>
      <c r="H483" s="46"/>
      <c r="I483" s="19" t="s">
        <v>3130</v>
      </c>
      <c r="J483" s="19" t="s">
        <v>9</v>
      </c>
      <c r="K483" s="19" t="s">
        <v>2851</v>
      </c>
      <c r="L483" s="37">
        <v>38457</v>
      </c>
      <c r="M483" s="21" t="s">
        <v>662</v>
      </c>
      <c r="N483" s="19" t="s">
        <v>4275</v>
      </c>
      <c r="O483" s="19">
        <v>0</v>
      </c>
      <c r="P483" s="24" t="s">
        <v>2746</v>
      </c>
      <c r="Q483" s="25" t="s">
        <v>3968</v>
      </c>
      <c r="R483" s="19" t="s">
        <v>3969</v>
      </c>
      <c r="S483" s="19" t="s">
        <v>2746</v>
      </c>
      <c r="V483" s="22"/>
      <c r="W483" s="21" t="s">
        <v>661</v>
      </c>
      <c r="X483" s="23" t="s">
        <v>433</v>
      </c>
      <c r="Y483" s="19">
        <v>2</v>
      </c>
      <c r="Z483" s="19" t="s">
        <v>291</v>
      </c>
      <c r="AA483" s="19" t="s">
        <v>295</v>
      </c>
      <c r="AE483" s="19" t="s">
        <v>1117</v>
      </c>
      <c r="AF483" s="19" t="s">
        <v>3702</v>
      </c>
      <c r="AG483" s="23"/>
      <c r="AH483" s="23"/>
      <c r="AI483" s="21"/>
      <c r="AJ483" s="21"/>
      <c r="AK483" s="21"/>
      <c r="AN483" s="19" t="s">
        <v>3130</v>
      </c>
      <c r="AO483" s="48" t="e">
        <f>VLOOKUP(I483,[2]Sheet1!$A$2:$H$975,1,FALSE)</f>
        <v>#N/A</v>
      </c>
      <c r="AP483" t="e">
        <f t="shared" si="7"/>
        <v>#N/A</v>
      </c>
    </row>
    <row r="484" spans="1:42" s="19" customFormat="1" ht="16.5" x14ac:dyDescent="0.3">
      <c r="A484" s="18">
        <v>176</v>
      </c>
      <c r="B484" s="19">
        <v>11</v>
      </c>
      <c r="C484" s="19" t="s">
        <v>6718</v>
      </c>
      <c r="D484" s="20" t="s">
        <v>2883</v>
      </c>
      <c r="E484" s="8">
        <v>13</v>
      </c>
      <c r="F484" s="20" t="s">
        <v>2888</v>
      </c>
      <c r="G484" s="46"/>
      <c r="H484" s="46"/>
      <c r="I484" s="19" t="s">
        <v>3131</v>
      </c>
      <c r="J484" s="19" t="s">
        <v>9</v>
      </c>
      <c r="K484" s="19" t="s">
        <v>99</v>
      </c>
      <c r="L484" s="37">
        <v>38081</v>
      </c>
      <c r="M484" s="21" t="s">
        <v>162</v>
      </c>
      <c r="N484" s="19" t="s">
        <v>4233</v>
      </c>
      <c r="O484" s="19">
        <v>0</v>
      </c>
      <c r="P484" s="24" t="s">
        <v>2746</v>
      </c>
      <c r="Q484" s="25" t="s">
        <v>3970</v>
      </c>
      <c r="R484" s="19" t="s">
        <v>3971</v>
      </c>
      <c r="S484" s="19" t="s">
        <v>2746</v>
      </c>
      <c r="V484" s="22"/>
      <c r="W484" s="21" t="s">
        <v>660</v>
      </c>
      <c r="X484" s="23" t="s">
        <v>163</v>
      </c>
      <c r="Y484" s="19">
        <v>2</v>
      </c>
      <c r="Z484" s="19" t="s">
        <v>371</v>
      </c>
      <c r="AA484" s="19" t="s">
        <v>313</v>
      </c>
      <c r="AE484" s="19" t="s">
        <v>1117</v>
      </c>
      <c r="AF484" s="19" t="s">
        <v>3702</v>
      </c>
      <c r="AG484" s="23"/>
      <c r="AH484" s="23"/>
      <c r="AI484" s="21"/>
      <c r="AJ484" s="21"/>
      <c r="AK484" s="21"/>
      <c r="AN484" s="19" t="s">
        <v>3131</v>
      </c>
      <c r="AO484" s="48" t="e">
        <f>VLOOKUP(I484,[2]Sheet1!$A$2:$H$975,1,FALSE)</f>
        <v>#N/A</v>
      </c>
      <c r="AP484" t="e">
        <f t="shared" si="7"/>
        <v>#N/A</v>
      </c>
    </row>
    <row r="485" spans="1:42" s="19" customFormat="1" ht="16.5" x14ac:dyDescent="0.3">
      <c r="A485" s="18">
        <v>177</v>
      </c>
      <c r="B485" s="19">
        <v>11</v>
      </c>
      <c r="C485" s="19" t="s">
        <v>6718</v>
      </c>
      <c r="D485" s="20" t="s">
        <v>2883</v>
      </c>
      <c r="E485" s="8">
        <v>13</v>
      </c>
      <c r="F485" s="20" t="s">
        <v>2888</v>
      </c>
      <c r="G485" s="46" t="s">
        <v>1271</v>
      </c>
      <c r="H485" s="46"/>
      <c r="I485" s="19" t="s">
        <v>3132</v>
      </c>
      <c r="J485" s="19" t="s">
        <v>9</v>
      </c>
      <c r="K485" s="19" t="s">
        <v>2851</v>
      </c>
      <c r="L485" s="37">
        <v>38508</v>
      </c>
      <c r="M485" s="21">
        <v>0</v>
      </c>
      <c r="N485" s="19" t="s">
        <v>2735</v>
      </c>
      <c r="O485" s="19">
        <v>0</v>
      </c>
      <c r="P485" s="24" t="s">
        <v>2746</v>
      </c>
      <c r="Q485" s="25" t="s">
        <v>3972</v>
      </c>
      <c r="R485" s="19" t="s">
        <v>3973</v>
      </c>
      <c r="S485" s="19" t="s">
        <v>2746</v>
      </c>
      <c r="V485" s="22"/>
      <c r="W485" s="21" t="s">
        <v>659</v>
      </c>
      <c r="X485" s="23" t="s">
        <v>342</v>
      </c>
      <c r="Y485" s="19">
        <v>1</v>
      </c>
      <c r="Z485" s="19" t="s">
        <v>314</v>
      </c>
      <c r="AA485" s="19" t="s">
        <v>268</v>
      </c>
      <c r="AE485" s="19" t="s">
        <v>1117</v>
      </c>
      <c r="AF485" s="19" t="s">
        <v>3702</v>
      </c>
      <c r="AG485" s="23"/>
      <c r="AH485" s="23"/>
      <c r="AI485" s="21"/>
      <c r="AJ485" s="21"/>
      <c r="AK485" s="21"/>
      <c r="AN485" s="19" t="s">
        <v>3132</v>
      </c>
      <c r="AO485" s="48" t="str">
        <f>VLOOKUP(I485,[2]Sheet1!$A$2:$H$975,1,FALSE)</f>
        <v>Ahmad Bani Suryana</v>
      </c>
      <c r="AP485" t="str">
        <f t="shared" si="7"/>
        <v>Sama</v>
      </c>
    </row>
    <row r="486" spans="1:42" s="19" customFormat="1" ht="16.5" x14ac:dyDescent="0.3">
      <c r="A486" s="18">
        <v>178</v>
      </c>
      <c r="B486" s="19">
        <v>11</v>
      </c>
      <c r="C486" s="19" t="s">
        <v>6718</v>
      </c>
      <c r="D486" s="20" t="s">
        <v>2883</v>
      </c>
      <c r="E486" s="8">
        <v>13</v>
      </c>
      <c r="F486" s="20" t="s">
        <v>2888</v>
      </c>
      <c r="G486" s="46" t="s">
        <v>1272</v>
      </c>
      <c r="H486" s="46"/>
      <c r="I486" s="19" t="s">
        <v>3133</v>
      </c>
      <c r="J486" s="19" t="s">
        <v>9</v>
      </c>
      <c r="K486" s="19" t="s">
        <v>2851</v>
      </c>
      <c r="L486" s="37">
        <v>38444</v>
      </c>
      <c r="M486" s="21" t="s">
        <v>658</v>
      </c>
      <c r="N486" s="19" t="s">
        <v>4275</v>
      </c>
      <c r="O486" s="19">
        <v>0</v>
      </c>
      <c r="P486" s="24" t="s">
        <v>2746</v>
      </c>
      <c r="Q486" s="25" t="s">
        <v>3974</v>
      </c>
      <c r="R486" s="19" t="s">
        <v>3975</v>
      </c>
      <c r="S486" s="19" t="s">
        <v>2746</v>
      </c>
      <c r="V486" s="22"/>
      <c r="W486" s="21" t="s">
        <v>657</v>
      </c>
      <c r="X486" s="23" t="s">
        <v>656</v>
      </c>
      <c r="Y486" s="19">
        <v>1</v>
      </c>
      <c r="Z486" s="19" t="s">
        <v>307</v>
      </c>
      <c r="AA486" s="19" t="s">
        <v>295</v>
      </c>
      <c r="AE486" s="19" t="s">
        <v>1117</v>
      </c>
      <c r="AF486" s="19" t="s">
        <v>3702</v>
      </c>
      <c r="AG486" s="23"/>
      <c r="AH486" s="23"/>
      <c r="AI486" s="21"/>
      <c r="AJ486" s="21"/>
      <c r="AK486" s="21"/>
      <c r="AN486" s="19" t="s">
        <v>3133</v>
      </c>
      <c r="AO486" s="48" t="e">
        <f>VLOOKUP(I486,[2]Sheet1!$A$2:$H$975,1,FALSE)</f>
        <v>#N/A</v>
      </c>
      <c r="AP486" t="e">
        <f t="shared" si="7"/>
        <v>#N/A</v>
      </c>
    </row>
    <row r="487" spans="1:42" s="19" customFormat="1" ht="16.5" x14ac:dyDescent="0.3">
      <c r="A487" s="18">
        <v>179</v>
      </c>
      <c r="B487" s="19">
        <v>11</v>
      </c>
      <c r="C487" s="19" t="s">
        <v>6718</v>
      </c>
      <c r="D487" s="20" t="s">
        <v>2883</v>
      </c>
      <c r="E487" s="8">
        <v>13</v>
      </c>
      <c r="F487" s="20" t="s">
        <v>2888</v>
      </c>
      <c r="G487" s="46" t="s">
        <v>1273</v>
      </c>
      <c r="H487" s="46"/>
      <c r="I487" s="19" t="s">
        <v>3134</v>
      </c>
      <c r="J487" s="19" t="s">
        <v>9</v>
      </c>
      <c r="K487" s="19" t="s">
        <v>3676</v>
      </c>
      <c r="L487" s="37">
        <v>38297</v>
      </c>
      <c r="M487" s="21" t="s">
        <v>164</v>
      </c>
      <c r="N487" s="19" t="s">
        <v>4256</v>
      </c>
      <c r="O487" s="19">
        <v>0</v>
      </c>
      <c r="P487" s="24" t="s">
        <v>2746</v>
      </c>
      <c r="Q487" s="25" t="s">
        <v>3976</v>
      </c>
      <c r="R487" s="19" t="s">
        <v>3977</v>
      </c>
      <c r="S487" s="19" t="s">
        <v>2746</v>
      </c>
      <c r="V487" s="22" t="s">
        <v>1327</v>
      </c>
      <c r="W487" s="21" t="s">
        <v>655</v>
      </c>
      <c r="X487" s="23" t="s">
        <v>654</v>
      </c>
      <c r="Y487" s="19">
        <v>3</v>
      </c>
      <c r="Z487" s="19">
        <v>6</v>
      </c>
      <c r="AA487" s="19" t="s">
        <v>5</v>
      </c>
      <c r="AB487" s="19" t="s">
        <v>155</v>
      </c>
      <c r="AC487" s="19" t="s">
        <v>4</v>
      </c>
      <c r="AE487" s="19" t="s">
        <v>1117</v>
      </c>
      <c r="AF487" s="19" t="s">
        <v>3702</v>
      </c>
      <c r="AG487" s="23"/>
      <c r="AH487" s="23">
        <v>1</v>
      </c>
      <c r="AI487" s="21"/>
      <c r="AJ487" s="21"/>
      <c r="AK487" s="21"/>
      <c r="AN487" s="19" t="s">
        <v>3134</v>
      </c>
      <c r="AO487" s="48" t="e">
        <f>VLOOKUP(I487,[2]Sheet1!$A$2:$H$975,1,FALSE)</f>
        <v>#N/A</v>
      </c>
      <c r="AP487" t="e">
        <f t="shared" si="7"/>
        <v>#N/A</v>
      </c>
    </row>
    <row r="488" spans="1:42" s="19" customFormat="1" ht="16.5" x14ac:dyDescent="0.3">
      <c r="A488" s="18">
        <v>180</v>
      </c>
      <c r="B488" s="19">
        <v>11</v>
      </c>
      <c r="C488" s="19" t="s">
        <v>6718</v>
      </c>
      <c r="D488" s="20" t="s">
        <v>2883</v>
      </c>
      <c r="E488" s="8">
        <v>13</v>
      </c>
      <c r="F488" s="20" t="s">
        <v>2888</v>
      </c>
      <c r="G488" s="46" t="s">
        <v>1274</v>
      </c>
      <c r="H488" s="46"/>
      <c r="I488" s="19" t="s">
        <v>3135</v>
      </c>
      <c r="J488" s="19" t="s">
        <v>9</v>
      </c>
      <c r="K488" s="19" t="s">
        <v>2851</v>
      </c>
      <c r="L488" s="37">
        <v>38540</v>
      </c>
      <c r="M488" s="21" t="s">
        <v>157</v>
      </c>
      <c r="N488" s="19" t="s">
        <v>4275</v>
      </c>
      <c r="O488" s="19">
        <v>0</v>
      </c>
      <c r="P488" s="24" t="s">
        <v>2746</v>
      </c>
      <c r="Q488" s="25" t="s">
        <v>3978</v>
      </c>
      <c r="R488" s="19" t="s">
        <v>3979</v>
      </c>
      <c r="S488" s="19" t="s">
        <v>2746</v>
      </c>
      <c r="V488" s="22"/>
      <c r="W488" s="21" t="s">
        <v>653</v>
      </c>
      <c r="X488" s="23" t="s">
        <v>383</v>
      </c>
      <c r="Y488" s="19">
        <v>1</v>
      </c>
      <c r="Z488" s="19" t="s">
        <v>307</v>
      </c>
      <c r="AA488" s="19" t="s">
        <v>5</v>
      </c>
      <c r="AE488" s="19" t="s">
        <v>1117</v>
      </c>
      <c r="AF488" s="19" t="s">
        <v>3702</v>
      </c>
      <c r="AG488" s="23"/>
      <c r="AH488" s="23"/>
      <c r="AI488" s="21"/>
      <c r="AJ488" s="21"/>
      <c r="AK488" s="21"/>
      <c r="AN488" s="19" t="s">
        <v>3135</v>
      </c>
      <c r="AO488" s="48" t="e">
        <f>VLOOKUP(I488,[2]Sheet1!$A$2:$H$975,1,FALSE)</f>
        <v>#N/A</v>
      </c>
      <c r="AP488" t="e">
        <f t="shared" si="7"/>
        <v>#N/A</v>
      </c>
    </row>
    <row r="489" spans="1:42" s="19" customFormat="1" ht="16.5" x14ac:dyDescent="0.3">
      <c r="A489" s="18">
        <v>181</v>
      </c>
      <c r="B489" s="19">
        <v>11</v>
      </c>
      <c r="C489" s="19" t="s">
        <v>6718</v>
      </c>
      <c r="D489" s="20" t="s">
        <v>2883</v>
      </c>
      <c r="E489" s="8">
        <v>13</v>
      </c>
      <c r="F489" s="20" t="s">
        <v>2888</v>
      </c>
      <c r="G489" s="46" t="s">
        <v>1275</v>
      </c>
      <c r="H489" s="46"/>
      <c r="I489" s="19" t="s">
        <v>3136</v>
      </c>
      <c r="J489" s="19" t="s">
        <v>9</v>
      </c>
      <c r="K489" s="19" t="s">
        <v>2851</v>
      </c>
      <c r="L489" s="37">
        <v>38894</v>
      </c>
      <c r="M489" s="21" t="s">
        <v>165</v>
      </c>
      <c r="N489" s="19" t="s">
        <v>2738</v>
      </c>
      <c r="O489" s="19">
        <v>0</v>
      </c>
      <c r="P489" s="24" t="s">
        <v>2746</v>
      </c>
      <c r="Q489" s="25">
        <v>0</v>
      </c>
      <c r="R489" s="19">
        <v>0</v>
      </c>
      <c r="S489" s="19" t="s">
        <v>2746</v>
      </c>
      <c r="V489" s="22" t="s">
        <v>1328</v>
      </c>
      <c r="W489" s="21" t="s">
        <v>1329</v>
      </c>
      <c r="X489" s="23" t="s">
        <v>1330</v>
      </c>
      <c r="Y489" s="19">
        <v>1</v>
      </c>
      <c r="Z489" s="19">
        <v>7</v>
      </c>
      <c r="AA489" s="19" t="s">
        <v>281</v>
      </c>
      <c r="AB489" s="19" t="s">
        <v>155</v>
      </c>
      <c r="AC489" s="19" t="s">
        <v>4</v>
      </c>
      <c r="AD489" s="19">
        <v>45363</v>
      </c>
      <c r="AE489" s="19" t="s">
        <v>1117</v>
      </c>
      <c r="AF489" s="19" t="s">
        <v>3702</v>
      </c>
      <c r="AG489" s="23">
        <v>2</v>
      </c>
      <c r="AH489" s="23">
        <v>1</v>
      </c>
      <c r="AI489" s="21"/>
      <c r="AJ489" s="21"/>
      <c r="AK489" s="21"/>
      <c r="AN489" s="19" t="s">
        <v>3136</v>
      </c>
      <c r="AO489" s="48" t="str">
        <f>VLOOKUP(I489,[2]Sheet1!$A$2:$H$975,1,FALSE)</f>
        <v>BISMA BAYU PRATAMA</v>
      </c>
      <c r="AP489" t="str">
        <f t="shared" si="7"/>
        <v>Sama</v>
      </c>
    </row>
    <row r="490" spans="1:42" s="19" customFormat="1" ht="16.5" x14ac:dyDescent="0.3">
      <c r="A490" s="18">
        <v>182</v>
      </c>
      <c r="B490" s="19">
        <v>11</v>
      </c>
      <c r="C490" s="19" t="s">
        <v>6718</v>
      </c>
      <c r="D490" s="20" t="s">
        <v>2883</v>
      </c>
      <c r="E490" s="8">
        <v>13</v>
      </c>
      <c r="F490" s="20" t="s">
        <v>2888</v>
      </c>
      <c r="G490" s="46" t="s">
        <v>1276</v>
      </c>
      <c r="H490" s="46"/>
      <c r="I490" s="19" t="s">
        <v>3137</v>
      </c>
      <c r="J490" s="19" t="s">
        <v>9</v>
      </c>
      <c r="K490" s="19" t="s">
        <v>99</v>
      </c>
      <c r="L490" s="37">
        <v>38575</v>
      </c>
      <c r="M490" s="21">
        <v>0</v>
      </c>
      <c r="N490" s="19" t="s">
        <v>4257</v>
      </c>
      <c r="O490" s="19">
        <v>0</v>
      </c>
      <c r="P490" s="24" t="s">
        <v>2746</v>
      </c>
      <c r="Q490" s="25" t="s">
        <v>3980</v>
      </c>
      <c r="R490" s="19" t="s">
        <v>3981</v>
      </c>
      <c r="S490" s="19" t="s">
        <v>2746</v>
      </c>
      <c r="V490" s="22"/>
      <c r="W490" s="21">
        <v>0</v>
      </c>
      <c r="X490" s="23" t="s">
        <v>436</v>
      </c>
      <c r="Y490" s="19">
        <v>1</v>
      </c>
      <c r="AE490" s="19" t="s">
        <v>1117</v>
      </c>
      <c r="AF490" s="19" t="s">
        <v>3702</v>
      </c>
      <c r="AG490" s="23"/>
      <c r="AH490" s="23"/>
      <c r="AI490" s="21"/>
      <c r="AJ490" s="21"/>
      <c r="AK490" s="21"/>
      <c r="AN490" s="19" t="s">
        <v>3137</v>
      </c>
      <c r="AO490" s="48" t="e">
        <f>VLOOKUP(I490,[2]Sheet1!$A$2:$H$975,1,FALSE)</f>
        <v>#N/A</v>
      </c>
      <c r="AP490" t="e">
        <f t="shared" si="7"/>
        <v>#N/A</v>
      </c>
    </row>
    <row r="491" spans="1:42" s="19" customFormat="1" ht="16.5" x14ac:dyDescent="0.3">
      <c r="A491" s="18">
        <v>183</v>
      </c>
      <c r="B491" s="19">
        <v>11</v>
      </c>
      <c r="C491" s="19" t="s">
        <v>6718</v>
      </c>
      <c r="D491" s="20" t="s">
        <v>2883</v>
      </c>
      <c r="E491" s="8">
        <v>13</v>
      </c>
      <c r="F491" s="20" t="s">
        <v>2888</v>
      </c>
      <c r="G491" s="46" t="s">
        <v>1277</v>
      </c>
      <c r="H491" s="46"/>
      <c r="I491" s="19" t="s">
        <v>3138</v>
      </c>
      <c r="J491" s="19" t="s">
        <v>9</v>
      </c>
      <c r="K491" s="19" t="s">
        <v>2851</v>
      </c>
      <c r="L491" s="37">
        <v>38129</v>
      </c>
      <c r="M491" s="21">
        <v>0</v>
      </c>
      <c r="N491" s="19" t="s">
        <v>4258</v>
      </c>
      <c r="O491" s="19">
        <v>0</v>
      </c>
      <c r="P491" s="24" t="s">
        <v>2746</v>
      </c>
      <c r="Q491" s="25" t="s">
        <v>3982</v>
      </c>
      <c r="R491" s="19" t="s">
        <v>3983</v>
      </c>
      <c r="S491" s="19" t="s">
        <v>2746</v>
      </c>
      <c r="V491" s="22" t="s">
        <v>1350</v>
      </c>
      <c r="W491" s="21" t="s">
        <v>652</v>
      </c>
      <c r="X491" s="23" t="s">
        <v>651</v>
      </c>
      <c r="Y491" s="19">
        <v>4</v>
      </c>
      <c r="Z491" s="19">
        <v>2</v>
      </c>
      <c r="AA491" s="19" t="s">
        <v>606</v>
      </c>
      <c r="AB491" s="19" t="s">
        <v>1024</v>
      </c>
      <c r="AC491" s="19" t="s">
        <v>4</v>
      </c>
      <c r="AD491" s="19">
        <v>45362</v>
      </c>
      <c r="AE491" s="19" t="s">
        <v>1117</v>
      </c>
      <c r="AF491" s="19" t="s">
        <v>3702</v>
      </c>
      <c r="AG491" s="23"/>
      <c r="AH491" s="23">
        <v>1</v>
      </c>
      <c r="AI491" s="21"/>
      <c r="AJ491" s="21"/>
      <c r="AK491" s="21"/>
      <c r="AN491" s="19" t="s">
        <v>3138</v>
      </c>
      <c r="AO491" s="48" t="e">
        <f>VLOOKUP(I491,[2]Sheet1!$A$2:$H$975,1,FALSE)</f>
        <v>#N/A</v>
      </c>
      <c r="AP491" t="e">
        <f t="shared" si="7"/>
        <v>#N/A</v>
      </c>
    </row>
    <row r="492" spans="1:42" s="19" customFormat="1" ht="16.5" x14ac:dyDescent="0.3">
      <c r="A492" s="18">
        <v>184</v>
      </c>
      <c r="B492" s="19">
        <v>11</v>
      </c>
      <c r="C492" s="19" t="s">
        <v>6718</v>
      </c>
      <c r="D492" s="20" t="s">
        <v>2883</v>
      </c>
      <c r="E492" s="8">
        <v>13</v>
      </c>
      <c r="F492" s="20" t="s">
        <v>2888</v>
      </c>
      <c r="G492" s="46" t="s">
        <v>1278</v>
      </c>
      <c r="H492" s="46"/>
      <c r="I492" s="19" t="s">
        <v>3139</v>
      </c>
      <c r="J492" s="19" t="s">
        <v>9</v>
      </c>
      <c r="K492" s="19" t="s">
        <v>99</v>
      </c>
      <c r="L492" s="37">
        <v>38346</v>
      </c>
      <c r="M492" s="21" t="s">
        <v>650</v>
      </c>
      <c r="N492" s="19" t="s">
        <v>2723</v>
      </c>
      <c r="O492" s="19">
        <v>0</v>
      </c>
      <c r="P492" s="24" t="s">
        <v>2746</v>
      </c>
      <c r="Q492" s="25" t="s">
        <v>3984</v>
      </c>
      <c r="R492" s="19" t="s">
        <v>3985</v>
      </c>
      <c r="S492" s="19" t="s">
        <v>2746</v>
      </c>
      <c r="V492" s="22" t="s">
        <v>1331</v>
      </c>
      <c r="W492" s="21" t="s">
        <v>649</v>
      </c>
      <c r="X492" s="23" t="s">
        <v>272</v>
      </c>
      <c r="Y492" s="19">
        <v>1</v>
      </c>
      <c r="Z492" s="19">
        <v>15</v>
      </c>
      <c r="AA492" s="19" t="s">
        <v>358</v>
      </c>
      <c r="AB492" s="19" t="s">
        <v>538</v>
      </c>
      <c r="AC492" s="19" t="s">
        <v>6</v>
      </c>
      <c r="AD492" s="19">
        <v>40394</v>
      </c>
      <c r="AE492" s="19" t="s">
        <v>1117</v>
      </c>
      <c r="AF492" s="19" t="s">
        <v>3702</v>
      </c>
      <c r="AG492" s="23">
        <v>3</v>
      </c>
      <c r="AH492" s="23">
        <v>2</v>
      </c>
      <c r="AI492" s="21"/>
      <c r="AJ492" s="21"/>
      <c r="AK492" s="21"/>
      <c r="AN492" s="19" t="s">
        <v>3139</v>
      </c>
      <c r="AO492" s="48" t="str">
        <f>VLOOKUP(I492,[2]Sheet1!$A$2:$H$975,1,FALSE)</f>
        <v>Destha Rizqi Azhari</v>
      </c>
      <c r="AP492" t="str">
        <f t="shared" si="7"/>
        <v>Sama</v>
      </c>
    </row>
    <row r="493" spans="1:42" s="19" customFormat="1" ht="16.5" x14ac:dyDescent="0.3">
      <c r="A493" s="18">
        <v>185</v>
      </c>
      <c r="B493" s="19">
        <v>11</v>
      </c>
      <c r="C493" s="19" t="s">
        <v>6718</v>
      </c>
      <c r="D493" s="20" t="s">
        <v>2883</v>
      </c>
      <c r="E493" s="8">
        <v>13</v>
      </c>
      <c r="F493" s="20" t="s">
        <v>2888</v>
      </c>
      <c r="G493" s="46" t="s">
        <v>1279</v>
      </c>
      <c r="H493" s="46"/>
      <c r="I493" s="19" t="s">
        <v>3140</v>
      </c>
      <c r="J493" s="19" t="s">
        <v>9</v>
      </c>
      <c r="K493" s="19" t="s">
        <v>99</v>
      </c>
      <c r="L493" s="37">
        <v>38478</v>
      </c>
      <c r="M493" s="21" t="s">
        <v>167</v>
      </c>
      <c r="N493" s="19" t="s">
        <v>2742</v>
      </c>
      <c r="O493" s="19">
        <v>0</v>
      </c>
      <c r="P493" s="24" t="s">
        <v>2746</v>
      </c>
      <c r="Q493" s="25" t="s">
        <v>3986</v>
      </c>
      <c r="R493" s="19" t="s">
        <v>3987</v>
      </c>
      <c r="S493" s="19" t="s">
        <v>2746</v>
      </c>
      <c r="V493" s="22" t="s">
        <v>1332</v>
      </c>
      <c r="W493" s="21" t="s">
        <v>648</v>
      </c>
      <c r="X493" s="23" t="s">
        <v>168</v>
      </c>
      <c r="Y493" s="19">
        <v>3</v>
      </c>
      <c r="Z493" s="19">
        <v>10</v>
      </c>
      <c r="AA493" s="19" t="s">
        <v>313</v>
      </c>
      <c r="AB493" s="19" t="s">
        <v>514</v>
      </c>
      <c r="AC493" s="19" t="s">
        <v>6</v>
      </c>
      <c r="AD493" s="19">
        <v>40622</v>
      </c>
      <c r="AE493" s="19" t="s">
        <v>1117</v>
      </c>
      <c r="AF493" s="19" t="s">
        <v>3702</v>
      </c>
      <c r="AG493" s="23"/>
      <c r="AH493" s="23">
        <v>3</v>
      </c>
      <c r="AI493" s="21"/>
      <c r="AJ493" s="21"/>
      <c r="AK493" s="21"/>
      <c r="AN493" s="19" t="s">
        <v>3140</v>
      </c>
      <c r="AO493" s="48" t="str">
        <f>VLOOKUP(I493,[2]Sheet1!$A$2:$H$975,1,FALSE)</f>
        <v>Dikka Sanjaya</v>
      </c>
      <c r="AP493" t="str">
        <f t="shared" si="7"/>
        <v>Sama</v>
      </c>
    </row>
    <row r="494" spans="1:42" s="19" customFormat="1" ht="16.5" x14ac:dyDescent="0.3">
      <c r="A494" s="18">
        <v>186</v>
      </c>
      <c r="B494" s="19">
        <v>11</v>
      </c>
      <c r="C494" s="19" t="s">
        <v>6718</v>
      </c>
      <c r="D494" s="20" t="s">
        <v>2883</v>
      </c>
      <c r="E494" s="8">
        <v>13</v>
      </c>
      <c r="F494" s="20" t="s">
        <v>2888</v>
      </c>
      <c r="G494" s="46" t="s">
        <v>1280</v>
      </c>
      <c r="H494" s="46"/>
      <c r="I494" s="19" t="s">
        <v>3141</v>
      </c>
      <c r="J494" s="19" t="s">
        <v>9</v>
      </c>
      <c r="K494" s="19" t="s">
        <v>2851</v>
      </c>
      <c r="L494" s="37">
        <v>38240</v>
      </c>
      <c r="M494" s="21" t="s">
        <v>647</v>
      </c>
      <c r="N494" s="19" t="s">
        <v>4231</v>
      </c>
      <c r="O494" s="19">
        <v>0</v>
      </c>
      <c r="P494" s="24" t="s">
        <v>2746</v>
      </c>
      <c r="Q494" s="25" t="s">
        <v>3988</v>
      </c>
      <c r="R494" s="19" t="s">
        <v>3989</v>
      </c>
      <c r="S494" s="19" t="s">
        <v>2746</v>
      </c>
      <c r="V494" s="22" t="s">
        <v>1333</v>
      </c>
      <c r="W494" s="21" t="s">
        <v>646</v>
      </c>
      <c r="X494" s="23" t="s">
        <v>645</v>
      </c>
      <c r="Y494" s="19">
        <v>3</v>
      </c>
      <c r="Z494" s="19">
        <v>6</v>
      </c>
      <c r="AA494" s="19" t="s">
        <v>644</v>
      </c>
      <c r="AB494" s="19" t="s">
        <v>155</v>
      </c>
      <c r="AC494" s="19" t="s">
        <v>4</v>
      </c>
      <c r="AD494" s="19">
        <v>45363</v>
      </c>
      <c r="AE494" s="19" t="s">
        <v>1117</v>
      </c>
      <c r="AF494" s="19" t="s">
        <v>3702</v>
      </c>
      <c r="AG494" s="23"/>
      <c r="AH494" s="23">
        <v>3</v>
      </c>
      <c r="AI494" s="21"/>
      <c r="AJ494" s="21"/>
      <c r="AK494" s="21"/>
      <c r="AN494" s="19" t="s">
        <v>3141</v>
      </c>
      <c r="AO494" s="48" t="e">
        <f>VLOOKUP(I494,[2]Sheet1!$A$2:$H$975,1,FALSE)</f>
        <v>#N/A</v>
      </c>
      <c r="AP494" t="e">
        <f t="shared" si="7"/>
        <v>#N/A</v>
      </c>
    </row>
    <row r="495" spans="1:42" s="19" customFormat="1" ht="16.5" x14ac:dyDescent="0.3">
      <c r="A495" s="18">
        <v>187</v>
      </c>
      <c r="B495" s="19">
        <v>11</v>
      </c>
      <c r="C495" s="19" t="s">
        <v>6718</v>
      </c>
      <c r="D495" s="20" t="s">
        <v>2883</v>
      </c>
      <c r="E495" s="8">
        <v>13</v>
      </c>
      <c r="F495" s="20" t="s">
        <v>2888</v>
      </c>
      <c r="G495" s="46" t="s">
        <v>1281</v>
      </c>
      <c r="H495" s="46"/>
      <c r="I495" s="26" t="s">
        <v>3142</v>
      </c>
      <c r="J495" s="19" t="s">
        <v>9</v>
      </c>
      <c r="K495" s="19" t="s">
        <v>99</v>
      </c>
      <c r="L495" s="37">
        <v>38236</v>
      </c>
      <c r="M495" s="21" t="s">
        <v>158</v>
      </c>
      <c r="N495" s="19" t="s">
        <v>2746</v>
      </c>
      <c r="O495" s="19">
        <v>0</v>
      </c>
      <c r="P495" s="24" t="s">
        <v>2746</v>
      </c>
      <c r="Q495" s="25" t="s">
        <v>2746</v>
      </c>
      <c r="R495" s="19" t="s">
        <v>2746</v>
      </c>
      <c r="S495" s="19" t="s">
        <v>2746</v>
      </c>
      <c r="V495" s="22" t="s">
        <v>1334</v>
      </c>
      <c r="W495" s="21" t="s">
        <v>643</v>
      </c>
      <c r="X495" s="23" t="s">
        <v>416</v>
      </c>
      <c r="Y495" s="19">
        <v>1</v>
      </c>
      <c r="Z495" s="19">
        <v>7</v>
      </c>
      <c r="AA495" s="19" t="s">
        <v>281</v>
      </c>
      <c r="AB495" s="19" t="s">
        <v>155</v>
      </c>
      <c r="AC495" s="19" t="s">
        <v>4</v>
      </c>
      <c r="AD495" s="19">
        <v>45363</v>
      </c>
      <c r="AE495" s="19" t="s">
        <v>1117</v>
      </c>
      <c r="AF495" s="19" t="s">
        <v>3702</v>
      </c>
      <c r="AG495" s="23"/>
      <c r="AH495" s="23">
        <v>1</v>
      </c>
      <c r="AI495" s="21"/>
      <c r="AJ495" s="21"/>
      <c r="AK495" s="21"/>
      <c r="AN495" s="26" t="s">
        <v>3142</v>
      </c>
      <c r="AO495" s="48" t="e">
        <f>VLOOKUP(I495,[2]Sheet1!$A$2:$H$975,1,FALSE)</f>
        <v>#N/A</v>
      </c>
      <c r="AP495" t="e">
        <f t="shared" si="7"/>
        <v>#N/A</v>
      </c>
    </row>
    <row r="496" spans="1:42" s="19" customFormat="1" ht="16.5" x14ac:dyDescent="0.3">
      <c r="A496" s="18">
        <v>188</v>
      </c>
      <c r="B496" s="19">
        <v>11</v>
      </c>
      <c r="C496" s="19" t="s">
        <v>6718</v>
      </c>
      <c r="D496" s="20" t="s">
        <v>2883</v>
      </c>
      <c r="E496" s="8">
        <v>13</v>
      </c>
      <c r="F496" s="20" t="s">
        <v>2888</v>
      </c>
      <c r="G496" s="46" t="s">
        <v>1282</v>
      </c>
      <c r="H496" s="46"/>
      <c r="I496" s="26" t="s">
        <v>3143</v>
      </c>
      <c r="J496" s="19" t="s">
        <v>9</v>
      </c>
      <c r="K496" s="19" t="s">
        <v>99</v>
      </c>
      <c r="L496" s="37">
        <v>38224</v>
      </c>
      <c r="M496" s="21" t="s">
        <v>1335</v>
      </c>
      <c r="N496" s="19" t="s">
        <v>2746</v>
      </c>
      <c r="O496" s="19">
        <v>0</v>
      </c>
      <c r="P496" s="24" t="s">
        <v>2746</v>
      </c>
      <c r="Q496" s="25" t="s">
        <v>2746</v>
      </c>
      <c r="R496" s="19" t="s">
        <v>2746</v>
      </c>
      <c r="S496" s="19" t="s">
        <v>2746</v>
      </c>
      <c r="V496" s="22" t="s">
        <v>1336</v>
      </c>
      <c r="W496" s="21" t="s">
        <v>1337</v>
      </c>
      <c r="X496" s="23" t="s">
        <v>642</v>
      </c>
      <c r="Y496" s="19">
        <v>1</v>
      </c>
      <c r="Z496" s="19">
        <v>8</v>
      </c>
      <c r="AA496" s="19" t="s">
        <v>266</v>
      </c>
      <c r="AB496" s="19" t="s">
        <v>538</v>
      </c>
      <c r="AC496" s="19" t="s">
        <v>6</v>
      </c>
      <c r="AD496" s="19">
        <v>40394</v>
      </c>
      <c r="AE496" s="19" t="s">
        <v>1117</v>
      </c>
      <c r="AF496" s="19" t="s">
        <v>3702</v>
      </c>
      <c r="AG496" s="23"/>
      <c r="AH496" s="23">
        <v>7</v>
      </c>
      <c r="AI496" s="21"/>
      <c r="AJ496" s="21"/>
      <c r="AK496" s="21"/>
      <c r="AN496" s="26" t="s">
        <v>3143</v>
      </c>
      <c r="AO496" s="48" t="str">
        <f>VLOOKUP(I496,[2]Sheet1!$A$2:$H$975,1,FALSE)</f>
        <v>IKBAL AGUSTIAN</v>
      </c>
      <c r="AP496" t="str">
        <f t="shared" si="7"/>
        <v>Sama</v>
      </c>
    </row>
    <row r="497" spans="1:42" s="19" customFormat="1" ht="16.5" x14ac:dyDescent="0.3">
      <c r="A497" s="18">
        <v>189</v>
      </c>
      <c r="B497" s="19">
        <v>11</v>
      </c>
      <c r="C497" s="19" t="s">
        <v>6718</v>
      </c>
      <c r="D497" s="20" t="s">
        <v>2883</v>
      </c>
      <c r="E497" s="8">
        <v>13</v>
      </c>
      <c r="F497" s="20" t="s">
        <v>2888</v>
      </c>
      <c r="G497" s="46" t="s">
        <v>1283</v>
      </c>
      <c r="H497" s="46"/>
      <c r="I497" s="19" t="s">
        <v>3144</v>
      </c>
      <c r="J497" s="19" t="s">
        <v>9</v>
      </c>
      <c r="K497" s="19" t="s">
        <v>2851</v>
      </c>
      <c r="L497" s="37">
        <v>38439</v>
      </c>
      <c r="M497" s="21" t="s">
        <v>1338</v>
      </c>
      <c r="N497" s="19" t="s">
        <v>4258</v>
      </c>
      <c r="O497" s="19">
        <v>0</v>
      </c>
      <c r="P497" s="24" t="s">
        <v>2746</v>
      </c>
      <c r="Q497" s="25" t="s">
        <v>3990</v>
      </c>
      <c r="R497" s="19" t="s">
        <v>3991</v>
      </c>
      <c r="S497" s="19" t="s">
        <v>2746</v>
      </c>
      <c r="V497" s="22" t="s">
        <v>1339</v>
      </c>
      <c r="W497" s="21" t="s">
        <v>641</v>
      </c>
      <c r="X497" s="23" t="s">
        <v>383</v>
      </c>
      <c r="Y497" s="19">
        <v>4</v>
      </c>
      <c r="Z497" s="19">
        <v>4</v>
      </c>
      <c r="AA497" s="19" t="s">
        <v>5</v>
      </c>
      <c r="AB497" s="19" t="s">
        <v>155</v>
      </c>
      <c r="AC497" s="19" t="s">
        <v>4</v>
      </c>
      <c r="AD497" s="19">
        <v>45363</v>
      </c>
      <c r="AE497" s="19" t="s">
        <v>1117</v>
      </c>
      <c r="AF497" s="19" t="s">
        <v>3702</v>
      </c>
      <c r="AG497" s="23">
        <v>6</v>
      </c>
      <c r="AH497" s="23">
        <v>4</v>
      </c>
      <c r="AI497" s="21"/>
      <c r="AJ497" s="21"/>
      <c r="AK497" s="21"/>
      <c r="AN497" s="19" t="s">
        <v>3144</v>
      </c>
      <c r="AO497" s="48" t="e">
        <f>VLOOKUP(I497,[2]Sheet1!$A$2:$H$975,1,FALSE)</f>
        <v>#N/A</v>
      </c>
      <c r="AP497" t="e">
        <f t="shared" si="7"/>
        <v>#N/A</v>
      </c>
    </row>
    <row r="498" spans="1:42" s="19" customFormat="1" ht="16.5" x14ac:dyDescent="0.3">
      <c r="A498" s="18">
        <v>190</v>
      </c>
      <c r="B498" s="19">
        <v>11</v>
      </c>
      <c r="C498" s="19" t="s">
        <v>6718</v>
      </c>
      <c r="D498" s="20" t="s">
        <v>2883</v>
      </c>
      <c r="E498" s="8">
        <v>13</v>
      </c>
      <c r="F498" s="20" t="s">
        <v>2888</v>
      </c>
      <c r="G498" s="46" t="s">
        <v>1284</v>
      </c>
      <c r="H498" s="46"/>
      <c r="I498" s="19" t="s">
        <v>3145</v>
      </c>
      <c r="J498" s="19" t="s">
        <v>9</v>
      </c>
      <c r="K498" s="19" t="s">
        <v>2851</v>
      </c>
      <c r="L498" s="37">
        <v>38394</v>
      </c>
      <c r="M498" s="21" t="s">
        <v>169</v>
      </c>
      <c r="N498" s="19" t="s">
        <v>4298</v>
      </c>
      <c r="O498" s="19">
        <v>0</v>
      </c>
      <c r="P498" s="24" t="s">
        <v>2746</v>
      </c>
      <c r="Q498" s="25" t="s">
        <v>3992</v>
      </c>
      <c r="R498" s="19" t="s">
        <v>3993</v>
      </c>
      <c r="S498" s="19" t="s">
        <v>2746</v>
      </c>
      <c r="V498" s="22" t="s">
        <v>1340</v>
      </c>
      <c r="W498" s="21" t="s">
        <v>1341</v>
      </c>
      <c r="X498" s="23" t="s">
        <v>656</v>
      </c>
      <c r="Y498" s="19">
        <v>2</v>
      </c>
      <c r="Z498" s="19">
        <v>5</v>
      </c>
      <c r="AA498" s="19" t="s">
        <v>295</v>
      </c>
      <c r="AB498" s="19" t="s">
        <v>155</v>
      </c>
      <c r="AC498" s="19" t="s">
        <v>4</v>
      </c>
      <c r="AD498" s="19">
        <v>45363</v>
      </c>
      <c r="AE498" s="19" t="s">
        <v>1117</v>
      </c>
      <c r="AF498" s="19" t="s">
        <v>3702</v>
      </c>
      <c r="AG498" s="23"/>
      <c r="AH498" s="23">
        <v>1</v>
      </c>
      <c r="AI498" s="21"/>
      <c r="AJ498" s="21"/>
      <c r="AK498" s="21"/>
      <c r="AN498" s="19" t="s">
        <v>3145</v>
      </c>
      <c r="AO498" s="48" t="str">
        <f>VLOOKUP(I498,[2]Sheet1!$A$2:$H$975,1,FALSE)</f>
        <v>MAZID SAEFULOH</v>
      </c>
      <c r="AP498" t="str">
        <f t="shared" si="7"/>
        <v>Sama</v>
      </c>
    </row>
    <row r="499" spans="1:42" s="19" customFormat="1" ht="16.5" x14ac:dyDescent="0.3">
      <c r="A499" s="18">
        <v>191</v>
      </c>
      <c r="B499" s="19">
        <v>11</v>
      </c>
      <c r="C499" s="19" t="s">
        <v>6718</v>
      </c>
      <c r="D499" s="20" t="s">
        <v>2883</v>
      </c>
      <c r="E499" s="8">
        <v>13</v>
      </c>
      <c r="F499" s="20" t="s">
        <v>2888</v>
      </c>
      <c r="G499" s="46" t="s">
        <v>1285</v>
      </c>
      <c r="H499" s="46"/>
      <c r="I499" s="19" t="s">
        <v>3146</v>
      </c>
      <c r="J499" s="19" t="s">
        <v>9</v>
      </c>
      <c r="K499" s="19" t="s">
        <v>2851</v>
      </c>
      <c r="L499" s="37">
        <v>38327</v>
      </c>
      <c r="M499" s="21">
        <v>0</v>
      </c>
      <c r="N499" s="19" t="s">
        <v>2870</v>
      </c>
      <c r="O499" s="19">
        <v>0</v>
      </c>
      <c r="P499" s="24" t="s">
        <v>2746</v>
      </c>
      <c r="Q499" s="25" t="s">
        <v>3994</v>
      </c>
      <c r="R499" s="19" t="s">
        <v>3995</v>
      </c>
      <c r="S499" s="19" t="s">
        <v>2746</v>
      </c>
      <c r="V499" s="22" t="s">
        <v>1342</v>
      </c>
      <c r="W499" s="21" t="s">
        <v>640</v>
      </c>
      <c r="X499" s="23" t="s">
        <v>337</v>
      </c>
      <c r="Y499" s="19">
        <v>1</v>
      </c>
      <c r="Z499" s="19">
        <v>7</v>
      </c>
      <c r="AA499" s="19" t="s">
        <v>281</v>
      </c>
      <c r="AB499" s="19" t="s">
        <v>155</v>
      </c>
      <c r="AC499" s="19" t="s">
        <v>4</v>
      </c>
      <c r="AD499" s="19">
        <v>45363</v>
      </c>
      <c r="AE499" s="19" t="s">
        <v>1117</v>
      </c>
      <c r="AF499" s="19" t="s">
        <v>3702</v>
      </c>
      <c r="AG499" s="23"/>
      <c r="AH499" s="23">
        <v>2</v>
      </c>
      <c r="AI499" s="21"/>
      <c r="AJ499" s="21"/>
      <c r="AK499" s="21"/>
      <c r="AN499" s="19" t="s">
        <v>3146</v>
      </c>
      <c r="AO499" s="48" t="str">
        <f>VLOOKUP(I499,[2]Sheet1!$A$2:$H$975,1,FALSE)</f>
        <v>MUHAMAD DAVID KHALIK</v>
      </c>
      <c r="AP499" t="str">
        <f t="shared" si="7"/>
        <v>Sama</v>
      </c>
    </row>
    <row r="500" spans="1:42" s="19" customFormat="1" ht="16.5" x14ac:dyDescent="0.3">
      <c r="A500" s="18">
        <v>192</v>
      </c>
      <c r="B500" s="19">
        <v>11</v>
      </c>
      <c r="C500" s="19" t="s">
        <v>6718</v>
      </c>
      <c r="D500" s="20" t="s">
        <v>2883</v>
      </c>
      <c r="E500" s="8">
        <v>13</v>
      </c>
      <c r="F500" s="20" t="s">
        <v>2888</v>
      </c>
      <c r="G500" s="46" t="s">
        <v>1286</v>
      </c>
      <c r="H500" s="46"/>
      <c r="I500" s="19" t="s">
        <v>3147</v>
      </c>
      <c r="J500" s="19" t="s">
        <v>9</v>
      </c>
      <c r="K500" s="19" t="s">
        <v>99</v>
      </c>
      <c r="L500" s="37">
        <v>38445</v>
      </c>
      <c r="M500" s="21">
        <v>0</v>
      </c>
      <c r="N500" s="19" t="s">
        <v>2746</v>
      </c>
      <c r="O500" s="19">
        <v>0</v>
      </c>
      <c r="P500" s="24" t="s">
        <v>2746</v>
      </c>
      <c r="Q500" s="25" t="s">
        <v>2746</v>
      </c>
      <c r="R500" s="19" t="s">
        <v>2746</v>
      </c>
      <c r="S500" s="19" t="s">
        <v>2746</v>
      </c>
      <c r="V500" s="22" t="s">
        <v>1343</v>
      </c>
      <c r="W500" s="21" t="s">
        <v>639</v>
      </c>
      <c r="X500" s="23" t="s">
        <v>396</v>
      </c>
      <c r="Y500" s="19">
        <v>4</v>
      </c>
      <c r="Z500" s="19">
        <v>5</v>
      </c>
      <c r="AA500" s="19" t="s">
        <v>313</v>
      </c>
      <c r="AB500" s="19" t="s">
        <v>514</v>
      </c>
      <c r="AC500" s="19" t="s">
        <v>6</v>
      </c>
      <c r="AD500" s="19">
        <v>40622</v>
      </c>
      <c r="AE500" s="19" t="s">
        <v>1117</v>
      </c>
      <c r="AF500" s="19" t="s">
        <v>3702</v>
      </c>
      <c r="AG500" s="23">
        <v>4</v>
      </c>
      <c r="AH500" s="23">
        <v>1</v>
      </c>
      <c r="AI500" s="21"/>
      <c r="AJ500" s="21"/>
      <c r="AK500" s="21"/>
      <c r="AN500" s="19" t="s">
        <v>3147</v>
      </c>
      <c r="AO500" s="48" t="str">
        <f>VLOOKUP(I500,[2]Sheet1!$A$2:$H$975,1,FALSE)</f>
        <v>MUHAMMAD HUSNI</v>
      </c>
      <c r="AP500" t="str">
        <f t="shared" si="7"/>
        <v>Sama</v>
      </c>
    </row>
    <row r="501" spans="1:42" s="19" customFormat="1" ht="16.5" x14ac:dyDescent="0.3">
      <c r="A501" s="18">
        <v>193</v>
      </c>
      <c r="B501" s="19">
        <v>11</v>
      </c>
      <c r="C501" s="19" t="s">
        <v>6718</v>
      </c>
      <c r="D501" s="20" t="s">
        <v>2883</v>
      </c>
      <c r="E501" s="8">
        <v>13</v>
      </c>
      <c r="F501" s="20" t="s">
        <v>2888</v>
      </c>
      <c r="G501" s="46" t="s">
        <v>1287</v>
      </c>
      <c r="H501" s="46"/>
      <c r="I501" s="19" t="s">
        <v>3148</v>
      </c>
      <c r="J501" s="19" t="s">
        <v>9</v>
      </c>
      <c r="K501" s="19" t="s">
        <v>2851</v>
      </c>
      <c r="L501" s="37">
        <v>38127</v>
      </c>
      <c r="M501" s="21" t="s">
        <v>170</v>
      </c>
      <c r="N501" s="19" t="s">
        <v>4298</v>
      </c>
      <c r="O501" s="19">
        <v>0</v>
      </c>
      <c r="P501" s="24" t="s">
        <v>2746</v>
      </c>
      <c r="Q501" s="25" t="s">
        <v>3996</v>
      </c>
      <c r="R501" s="19" t="s">
        <v>3997</v>
      </c>
      <c r="S501" s="19" t="s">
        <v>2746</v>
      </c>
      <c r="V501" s="22" t="s">
        <v>1344</v>
      </c>
      <c r="W501" s="21" t="s">
        <v>638</v>
      </c>
      <c r="X501" s="23" t="s">
        <v>433</v>
      </c>
      <c r="Y501" s="19">
        <v>1</v>
      </c>
      <c r="Z501" s="19">
        <v>9</v>
      </c>
      <c r="AA501" s="19" t="s">
        <v>295</v>
      </c>
      <c r="AB501" s="19" t="s">
        <v>155</v>
      </c>
      <c r="AC501" s="19" t="s">
        <v>4</v>
      </c>
      <c r="AD501" s="19">
        <v>45363</v>
      </c>
      <c r="AE501" s="19" t="s">
        <v>1117</v>
      </c>
      <c r="AF501" s="19" t="s">
        <v>3702</v>
      </c>
      <c r="AG501" s="23">
        <v>2</v>
      </c>
      <c r="AH501" s="23">
        <v>1</v>
      </c>
      <c r="AI501" s="21"/>
      <c r="AJ501" s="21"/>
      <c r="AK501" s="21"/>
      <c r="AN501" s="19" t="s">
        <v>3148</v>
      </c>
      <c r="AO501" s="48" t="str">
        <f>VLOOKUP(I501,[2]Sheet1!$A$2:$H$975,1,FALSE)</f>
        <v>MUHAMMAD DZIKRI NUR ROHMAN</v>
      </c>
      <c r="AP501" t="str">
        <f t="shared" si="7"/>
        <v>Sama</v>
      </c>
    </row>
    <row r="502" spans="1:42" s="19" customFormat="1" ht="16.5" x14ac:dyDescent="0.3">
      <c r="A502" s="18">
        <v>194</v>
      </c>
      <c r="B502" s="19">
        <v>11</v>
      </c>
      <c r="C502" s="19" t="s">
        <v>6718</v>
      </c>
      <c r="D502" s="20" t="s">
        <v>2883</v>
      </c>
      <c r="E502" s="8">
        <v>13</v>
      </c>
      <c r="F502" s="20" t="s">
        <v>2888</v>
      </c>
      <c r="G502" s="46"/>
      <c r="H502" s="46"/>
      <c r="I502" s="19" t="s">
        <v>3149</v>
      </c>
      <c r="J502" s="19" t="s">
        <v>9</v>
      </c>
      <c r="K502" s="19" t="s">
        <v>3679</v>
      </c>
      <c r="L502" s="37">
        <v>38429</v>
      </c>
      <c r="M502" s="21">
        <v>0</v>
      </c>
      <c r="N502" s="19" t="s">
        <v>4268</v>
      </c>
      <c r="O502" s="19">
        <v>0</v>
      </c>
      <c r="P502" s="24" t="s">
        <v>2746</v>
      </c>
      <c r="Q502" s="25" t="s">
        <v>3998</v>
      </c>
      <c r="R502" s="19" t="s">
        <v>3999</v>
      </c>
      <c r="S502" s="19" t="s">
        <v>2746</v>
      </c>
      <c r="V502" s="22" t="s">
        <v>1345</v>
      </c>
      <c r="W502" s="21" t="s">
        <v>637</v>
      </c>
      <c r="X502" s="23" t="s">
        <v>276</v>
      </c>
      <c r="Y502" s="19">
        <v>1</v>
      </c>
      <c r="Z502" s="19">
        <v>13</v>
      </c>
      <c r="AA502" s="19" t="s">
        <v>281</v>
      </c>
      <c r="AB502" s="19" t="s">
        <v>155</v>
      </c>
      <c r="AC502" s="19" t="s">
        <v>4</v>
      </c>
      <c r="AD502" s="19">
        <v>45363</v>
      </c>
      <c r="AE502" s="19" t="s">
        <v>1117</v>
      </c>
      <c r="AF502" s="19" t="s">
        <v>3702</v>
      </c>
      <c r="AG502" s="23">
        <v>2</v>
      </c>
      <c r="AH502" s="23">
        <v>1</v>
      </c>
      <c r="AI502" s="21"/>
      <c r="AJ502" s="21"/>
      <c r="AK502" s="21"/>
      <c r="AN502" s="19" t="s">
        <v>3149</v>
      </c>
      <c r="AO502" s="48" t="e">
        <f>VLOOKUP(I502,[2]Sheet1!$A$2:$H$975,1,FALSE)</f>
        <v>#N/A</v>
      </c>
      <c r="AP502" t="e">
        <f t="shared" si="7"/>
        <v>#N/A</v>
      </c>
    </row>
    <row r="503" spans="1:42" s="19" customFormat="1" ht="16.5" x14ac:dyDescent="0.3">
      <c r="A503" s="18">
        <v>195</v>
      </c>
      <c r="B503" s="19">
        <v>11</v>
      </c>
      <c r="C503" s="19" t="s">
        <v>6718</v>
      </c>
      <c r="D503" s="20" t="s">
        <v>2883</v>
      </c>
      <c r="E503" s="8">
        <v>13</v>
      </c>
      <c r="F503" s="20" t="s">
        <v>2888</v>
      </c>
      <c r="G503" s="46" t="s">
        <v>1288</v>
      </c>
      <c r="H503" s="46"/>
      <c r="I503" s="26" t="s">
        <v>3150</v>
      </c>
      <c r="J503" s="19" t="s">
        <v>9</v>
      </c>
      <c r="K503" s="19" t="s">
        <v>2851</v>
      </c>
      <c r="L503" s="37">
        <v>38377</v>
      </c>
      <c r="M503" s="21">
        <v>0</v>
      </c>
      <c r="N503" s="19" t="s">
        <v>2746</v>
      </c>
      <c r="O503" s="19">
        <v>0</v>
      </c>
      <c r="P503" s="24" t="s">
        <v>2746</v>
      </c>
      <c r="Q503" s="25" t="s">
        <v>2746</v>
      </c>
      <c r="R503" s="19" t="s">
        <v>2746</v>
      </c>
      <c r="S503" s="19" t="s">
        <v>2746</v>
      </c>
      <c r="V503" s="22" t="s">
        <v>1346</v>
      </c>
      <c r="W503" s="21" t="s">
        <v>636</v>
      </c>
      <c r="X503" s="23" t="s">
        <v>383</v>
      </c>
      <c r="Y503" s="19">
        <v>3</v>
      </c>
      <c r="Z503" s="19">
        <v>6</v>
      </c>
      <c r="AA503" s="19" t="s">
        <v>5</v>
      </c>
      <c r="AB503" s="19" t="s">
        <v>155</v>
      </c>
      <c r="AC503" s="19" t="s">
        <v>4</v>
      </c>
      <c r="AD503" s="19">
        <v>45363</v>
      </c>
      <c r="AE503" s="19" t="s">
        <v>1117</v>
      </c>
      <c r="AF503" s="19" t="s">
        <v>3702</v>
      </c>
      <c r="AG503" s="23"/>
      <c r="AH503" s="23">
        <v>3</v>
      </c>
      <c r="AI503" s="21"/>
      <c r="AJ503" s="21"/>
      <c r="AK503" s="21"/>
      <c r="AN503" s="26" t="s">
        <v>3150</v>
      </c>
      <c r="AO503" s="48" t="str">
        <f>VLOOKUP(I503,[2]Sheet1!$A$2:$H$975,1,FALSE)</f>
        <v>NAZRIL SALPUTRA</v>
      </c>
      <c r="AP503" t="str">
        <f t="shared" si="7"/>
        <v>Sama</v>
      </c>
    </row>
    <row r="504" spans="1:42" s="19" customFormat="1" ht="16.5" x14ac:dyDescent="0.3">
      <c r="A504" s="18">
        <v>196</v>
      </c>
      <c r="B504" s="19">
        <v>11</v>
      </c>
      <c r="C504" s="19" t="s">
        <v>6718</v>
      </c>
      <c r="D504" s="20" t="s">
        <v>2883</v>
      </c>
      <c r="E504" s="8">
        <v>13</v>
      </c>
      <c r="F504" s="20" t="s">
        <v>2888</v>
      </c>
      <c r="G504" s="46" t="s">
        <v>1289</v>
      </c>
      <c r="H504" s="46"/>
      <c r="I504" s="19" t="s">
        <v>3151</v>
      </c>
      <c r="J504" s="19" t="s">
        <v>1</v>
      </c>
      <c r="K504" s="19" t="s">
        <v>2851</v>
      </c>
      <c r="L504" s="37">
        <v>38174</v>
      </c>
      <c r="M504" s="21" t="s">
        <v>1347</v>
      </c>
      <c r="N504" s="19" t="s">
        <v>4275</v>
      </c>
      <c r="O504" s="19">
        <v>0</v>
      </c>
      <c r="P504" s="24" t="s">
        <v>2746</v>
      </c>
      <c r="Q504" s="25" t="s">
        <v>4000</v>
      </c>
      <c r="R504" s="19" t="s">
        <v>4001</v>
      </c>
      <c r="S504" s="19" t="s">
        <v>2746</v>
      </c>
      <c r="V504" s="22" t="s">
        <v>1348</v>
      </c>
      <c r="W504" s="21" t="s">
        <v>1349</v>
      </c>
      <c r="X504" s="23" t="s">
        <v>477</v>
      </c>
      <c r="Y504" s="19">
        <v>1</v>
      </c>
      <c r="Z504" s="19">
        <v>11</v>
      </c>
      <c r="AA504" s="19" t="s">
        <v>295</v>
      </c>
      <c r="AB504" s="19" t="s">
        <v>155</v>
      </c>
      <c r="AC504" s="19" t="s">
        <v>4</v>
      </c>
      <c r="AD504" s="19">
        <v>45363</v>
      </c>
      <c r="AE504" s="19" t="s">
        <v>1117</v>
      </c>
      <c r="AF504" s="19" t="s">
        <v>3702</v>
      </c>
      <c r="AG504" s="23">
        <v>4</v>
      </c>
      <c r="AH504" s="23">
        <v>4</v>
      </c>
      <c r="AI504" s="21"/>
      <c r="AJ504" s="21"/>
      <c r="AK504" s="21"/>
      <c r="AN504" s="19" t="s">
        <v>3151</v>
      </c>
      <c r="AO504" s="48" t="e">
        <f>VLOOKUP(I504,[2]Sheet1!$A$2:$H$975,1,FALSE)</f>
        <v>#N/A</v>
      </c>
      <c r="AP504" t="e">
        <f t="shared" si="7"/>
        <v>#N/A</v>
      </c>
    </row>
    <row r="505" spans="1:42" s="19" customFormat="1" ht="16.5" x14ac:dyDescent="0.3">
      <c r="A505" s="18">
        <v>197</v>
      </c>
      <c r="B505" s="19">
        <v>11</v>
      </c>
      <c r="C505" s="19" t="s">
        <v>6718</v>
      </c>
      <c r="D505" s="20" t="s">
        <v>2883</v>
      </c>
      <c r="E505" s="8">
        <v>13</v>
      </c>
      <c r="F505" s="20" t="s">
        <v>2888</v>
      </c>
      <c r="G505" s="46" t="s">
        <v>1290</v>
      </c>
      <c r="H505" s="46"/>
      <c r="I505" s="19" t="s">
        <v>3152</v>
      </c>
      <c r="J505" s="19" t="s">
        <v>1</v>
      </c>
      <c r="K505" s="19" t="s">
        <v>99</v>
      </c>
      <c r="L505" s="37">
        <v>38261</v>
      </c>
      <c r="M505" s="21" t="s">
        <v>172</v>
      </c>
      <c r="N505" s="19" t="s">
        <v>2735</v>
      </c>
      <c r="O505" s="19">
        <v>0</v>
      </c>
      <c r="P505" s="24" t="s">
        <v>2746</v>
      </c>
      <c r="Q505" s="25" t="s">
        <v>4002</v>
      </c>
      <c r="R505" s="19" t="s">
        <v>3722</v>
      </c>
      <c r="S505" s="19" t="s">
        <v>2746</v>
      </c>
      <c r="V505" s="22" t="s">
        <v>1309</v>
      </c>
      <c r="W505" s="21" t="s">
        <v>635</v>
      </c>
      <c r="X505" s="23" t="s">
        <v>398</v>
      </c>
      <c r="Y505" s="19">
        <v>1</v>
      </c>
      <c r="Z505" s="19">
        <v>19</v>
      </c>
      <c r="AA505" s="19" t="s">
        <v>185</v>
      </c>
      <c r="AB505" s="19" t="s">
        <v>514</v>
      </c>
      <c r="AC505" s="19" t="s">
        <v>6</v>
      </c>
      <c r="AD505" s="19">
        <v>40621</v>
      </c>
      <c r="AE505" s="19" t="s">
        <v>1117</v>
      </c>
      <c r="AF505" s="19" t="s">
        <v>3702</v>
      </c>
      <c r="AG505" s="23">
        <v>3</v>
      </c>
      <c r="AH505" s="23">
        <v>3</v>
      </c>
      <c r="AI505" s="21"/>
      <c r="AJ505" s="21"/>
      <c r="AK505" s="21"/>
      <c r="AN505" s="19" t="s">
        <v>3152</v>
      </c>
      <c r="AO505" s="48" t="str">
        <f>VLOOKUP(I505,[2]Sheet1!$A$2:$H$975,1,FALSE)</f>
        <v>NOVIA OKTOVIANI</v>
      </c>
      <c r="AP505" t="str">
        <f t="shared" si="7"/>
        <v>Sama</v>
      </c>
    </row>
    <row r="506" spans="1:42" s="19" customFormat="1" ht="16.5" x14ac:dyDescent="0.3">
      <c r="A506" s="18">
        <v>198</v>
      </c>
      <c r="B506" s="19">
        <v>11</v>
      </c>
      <c r="C506" s="19" t="s">
        <v>6718</v>
      </c>
      <c r="D506" s="20" t="s">
        <v>2883</v>
      </c>
      <c r="E506" s="8">
        <v>13</v>
      </c>
      <c r="F506" s="20" t="s">
        <v>2888</v>
      </c>
      <c r="G506" s="46" t="s">
        <v>1291</v>
      </c>
      <c r="H506" s="46"/>
      <c r="I506" s="19" t="s">
        <v>3153</v>
      </c>
      <c r="J506" s="19" t="s">
        <v>1</v>
      </c>
      <c r="K506" s="19" t="s">
        <v>2851</v>
      </c>
      <c r="L506" s="37">
        <v>38531</v>
      </c>
      <c r="M506" s="21" t="s">
        <v>1307</v>
      </c>
      <c r="N506" s="19" t="s">
        <v>4275</v>
      </c>
      <c r="O506" s="19">
        <v>0</v>
      </c>
      <c r="P506" s="24" t="s">
        <v>2746</v>
      </c>
      <c r="Q506" s="25" t="s">
        <v>4003</v>
      </c>
      <c r="R506" s="19" t="s">
        <v>2954</v>
      </c>
      <c r="S506" s="19" t="s">
        <v>2746</v>
      </c>
      <c r="V506" s="22" t="s">
        <v>1308</v>
      </c>
      <c r="W506" s="21" t="s">
        <v>634</v>
      </c>
      <c r="X506" s="23" t="s">
        <v>448</v>
      </c>
      <c r="Y506" s="19">
        <v>1</v>
      </c>
      <c r="Z506" s="19">
        <v>13</v>
      </c>
      <c r="AA506" s="19" t="s">
        <v>295</v>
      </c>
      <c r="AB506" s="19" t="s">
        <v>155</v>
      </c>
      <c r="AC506" s="19" t="s">
        <v>4</v>
      </c>
      <c r="AD506" s="19">
        <v>45363</v>
      </c>
      <c r="AE506" s="19" t="s">
        <v>1117</v>
      </c>
      <c r="AF506" s="19" t="s">
        <v>3702</v>
      </c>
      <c r="AG506" s="23">
        <v>2</v>
      </c>
      <c r="AH506" s="23">
        <v>1</v>
      </c>
      <c r="AI506" s="21"/>
      <c r="AJ506" s="21"/>
      <c r="AK506" s="21"/>
      <c r="AN506" s="19" t="s">
        <v>3153</v>
      </c>
      <c r="AO506" s="48" t="e">
        <f>VLOOKUP(I506,[2]Sheet1!$A$2:$H$975,1,FALSE)</f>
        <v>#N/A</v>
      </c>
      <c r="AP506" t="e">
        <f t="shared" si="7"/>
        <v>#N/A</v>
      </c>
    </row>
    <row r="507" spans="1:42" s="19" customFormat="1" ht="16.5" x14ac:dyDescent="0.3">
      <c r="A507" s="18">
        <v>199</v>
      </c>
      <c r="B507" s="19">
        <v>11</v>
      </c>
      <c r="C507" s="19" t="s">
        <v>6718</v>
      </c>
      <c r="D507" s="20" t="s">
        <v>2883</v>
      </c>
      <c r="E507" s="8">
        <v>13</v>
      </c>
      <c r="F507" s="20" t="s">
        <v>2888</v>
      </c>
      <c r="G507" s="46" t="s">
        <v>1292</v>
      </c>
      <c r="H507" s="46"/>
      <c r="I507" s="19" t="s">
        <v>3154</v>
      </c>
      <c r="J507" s="19" t="s">
        <v>9</v>
      </c>
      <c r="K507" s="19" t="s">
        <v>99</v>
      </c>
      <c r="L507" s="37">
        <v>38406</v>
      </c>
      <c r="M507" s="21" t="s">
        <v>174</v>
      </c>
      <c r="N507" s="19" t="s">
        <v>2736</v>
      </c>
      <c r="O507" s="19">
        <v>0</v>
      </c>
      <c r="P507" s="24" t="s">
        <v>2746</v>
      </c>
      <c r="Q507" s="25" t="s">
        <v>4004</v>
      </c>
      <c r="R507" s="19" t="s">
        <v>4005</v>
      </c>
      <c r="S507" s="19" t="s">
        <v>2746</v>
      </c>
      <c r="V507" s="22" t="s">
        <v>1310</v>
      </c>
      <c r="W507" s="21" t="s">
        <v>633</v>
      </c>
      <c r="X507" s="23" t="s">
        <v>632</v>
      </c>
      <c r="Y507" s="19">
        <v>5</v>
      </c>
      <c r="Z507" s="19">
        <v>9</v>
      </c>
      <c r="AA507" s="19" t="s">
        <v>594</v>
      </c>
      <c r="AB507" s="19" t="s">
        <v>538</v>
      </c>
      <c r="AC507" s="19" t="s">
        <v>6</v>
      </c>
      <c r="AD507" s="19">
        <v>40394</v>
      </c>
      <c r="AE507" s="19" t="s">
        <v>1117</v>
      </c>
      <c r="AF507" s="19" t="s">
        <v>3702</v>
      </c>
      <c r="AG507" s="23">
        <v>2</v>
      </c>
      <c r="AH507" s="23">
        <v>1</v>
      </c>
      <c r="AI507" s="21"/>
      <c r="AJ507" s="21"/>
      <c r="AK507" s="21"/>
      <c r="AN507" s="19" t="s">
        <v>3154</v>
      </c>
      <c r="AO507" s="48" t="str">
        <f>VLOOKUP(I507,[2]Sheet1!$A$2:$H$975,1,FALSE)</f>
        <v>Perdiansyah</v>
      </c>
      <c r="AP507" t="str">
        <f t="shared" si="7"/>
        <v>Sama</v>
      </c>
    </row>
    <row r="508" spans="1:42" s="19" customFormat="1" ht="16.5" x14ac:dyDescent="0.3">
      <c r="A508" s="18">
        <v>200</v>
      </c>
      <c r="B508" s="19">
        <v>11</v>
      </c>
      <c r="C508" s="19" t="s">
        <v>6718</v>
      </c>
      <c r="D508" s="20" t="s">
        <v>2883</v>
      </c>
      <c r="E508" s="8">
        <v>13</v>
      </c>
      <c r="F508" s="20" t="s">
        <v>2888</v>
      </c>
      <c r="G508" s="46" t="s">
        <v>1293</v>
      </c>
      <c r="H508" s="46"/>
      <c r="I508" s="19" t="s">
        <v>3155</v>
      </c>
      <c r="J508" s="19" t="s">
        <v>9</v>
      </c>
      <c r="K508" s="19" t="s">
        <v>2851</v>
      </c>
      <c r="L508" s="37">
        <v>38277</v>
      </c>
      <c r="M508" s="21" t="s">
        <v>159</v>
      </c>
      <c r="N508" s="19" t="s">
        <v>4275</v>
      </c>
      <c r="O508" s="19">
        <v>0</v>
      </c>
      <c r="P508" s="24" t="s">
        <v>2746</v>
      </c>
      <c r="Q508" s="25" t="s">
        <v>4006</v>
      </c>
      <c r="R508" s="19" t="s">
        <v>4007</v>
      </c>
      <c r="S508" s="19" t="s">
        <v>2746</v>
      </c>
      <c r="V508" s="22" t="s">
        <v>1311</v>
      </c>
      <c r="W508" s="21" t="s">
        <v>631</v>
      </c>
      <c r="X508" s="23" t="s">
        <v>630</v>
      </c>
      <c r="Y508" s="19">
        <v>4</v>
      </c>
      <c r="Z508" s="19">
        <v>9</v>
      </c>
      <c r="AA508" s="19" t="s">
        <v>334</v>
      </c>
      <c r="AB508" s="19" t="s">
        <v>155</v>
      </c>
      <c r="AC508" s="19" t="s">
        <v>4</v>
      </c>
      <c r="AD508" s="19">
        <v>45363</v>
      </c>
      <c r="AE508" s="19" t="s">
        <v>1117</v>
      </c>
      <c r="AF508" s="19" t="s">
        <v>3702</v>
      </c>
      <c r="AG508" s="23"/>
      <c r="AH508" s="23">
        <v>2</v>
      </c>
      <c r="AI508" s="21"/>
      <c r="AJ508" s="21"/>
      <c r="AK508" s="21"/>
      <c r="AN508" s="19" t="s">
        <v>3155</v>
      </c>
      <c r="AO508" s="48" t="e">
        <f>VLOOKUP(I508,[2]Sheet1!$A$2:$H$975,1,FALSE)</f>
        <v>#N/A</v>
      </c>
      <c r="AP508" t="e">
        <f t="shared" si="7"/>
        <v>#N/A</v>
      </c>
    </row>
    <row r="509" spans="1:42" s="19" customFormat="1" ht="16.5" x14ac:dyDescent="0.3">
      <c r="A509" s="18">
        <v>201</v>
      </c>
      <c r="B509" s="19">
        <v>11</v>
      </c>
      <c r="C509" s="19" t="s">
        <v>6718</v>
      </c>
      <c r="D509" s="20" t="s">
        <v>2883</v>
      </c>
      <c r="E509" s="8">
        <v>13</v>
      </c>
      <c r="F509" s="20" t="s">
        <v>2888</v>
      </c>
      <c r="G509" s="46" t="s">
        <v>1294</v>
      </c>
      <c r="H509" s="46"/>
      <c r="I509" s="19" t="s">
        <v>3156</v>
      </c>
      <c r="J509" s="19" t="s">
        <v>9</v>
      </c>
      <c r="K509" s="19" t="s">
        <v>99</v>
      </c>
      <c r="L509" s="37">
        <v>38201</v>
      </c>
      <c r="M509" s="21" t="s">
        <v>176</v>
      </c>
      <c r="N509" s="19" t="s">
        <v>2735</v>
      </c>
      <c r="O509" s="19">
        <v>0</v>
      </c>
      <c r="P509" s="24" t="s">
        <v>2746</v>
      </c>
      <c r="Q509" s="25" t="s">
        <v>4008</v>
      </c>
      <c r="R509" s="19" t="s">
        <v>4009</v>
      </c>
      <c r="S509" s="19" t="s">
        <v>2746</v>
      </c>
      <c r="V509" s="22" t="s">
        <v>425</v>
      </c>
      <c r="W509" s="21" t="s">
        <v>629</v>
      </c>
      <c r="X509" s="23" t="s">
        <v>292</v>
      </c>
      <c r="Y509" s="19">
        <v>4</v>
      </c>
      <c r="Z509" s="19">
        <v>8</v>
      </c>
      <c r="AA509" s="19" t="s">
        <v>268</v>
      </c>
      <c r="AB509" s="19" t="s">
        <v>155</v>
      </c>
      <c r="AC509" s="19" t="s">
        <v>4</v>
      </c>
      <c r="AD509" s="19">
        <v>45363</v>
      </c>
      <c r="AE509" s="19" t="s">
        <v>1117</v>
      </c>
      <c r="AF509" s="19" t="s">
        <v>3702</v>
      </c>
      <c r="AG509" s="23">
        <v>2</v>
      </c>
      <c r="AH509" s="23">
        <v>1</v>
      </c>
      <c r="AI509" s="21"/>
      <c r="AJ509" s="21"/>
      <c r="AK509" s="21"/>
      <c r="AN509" s="19" t="s">
        <v>3156</v>
      </c>
      <c r="AO509" s="48" t="str">
        <f>VLOOKUP(I509,[2]Sheet1!$A$2:$H$975,1,FALSE)</f>
        <v>Raka Pradana Saputra</v>
      </c>
      <c r="AP509" t="str">
        <f t="shared" si="7"/>
        <v>Sama</v>
      </c>
    </row>
    <row r="510" spans="1:42" s="19" customFormat="1" ht="16.5" x14ac:dyDescent="0.3">
      <c r="A510" s="18">
        <v>202</v>
      </c>
      <c r="B510" s="19">
        <v>11</v>
      </c>
      <c r="C510" s="19" t="s">
        <v>6718</v>
      </c>
      <c r="D510" s="20" t="s">
        <v>2883</v>
      </c>
      <c r="E510" s="8">
        <v>13</v>
      </c>
      <c r="F510" s="20" t="s">
        <v>2888</v>
      </c>
      <c r="G510" s="46" t="s">
        <v>1295</v>
      </c>
      <c r="H510" s="46"/>
      <c r="I510" s="19" t="s">
        <v>3157</v>
      </c>
      <c r="J510" s="19" t="s">
        <v>1</v>
      </c>
      <c r="K510" s="19" t="s">
        <v>99</v>
      </c>
      <c r="L510" s="37">
        <v>38229</v>
      </c>
      <c r="M510" s="21" t="s">
        <v>177</v>
      </c>
      <c r="N510" s="19" t="s">
        <v>2742</v>
      </c>
      <c r="O510" s="19">
        <v>0</v>
      </c>
      <c r="P510" s="24" t="s">
        <v>2746</v>
      </c>
      <c r="Q510" s="25" t="s">
        <v>4010</v>
      </c>
      <c r="R510" s="19" t="s">
        <v>4011</v>
      </c>
      <c r="S510" s="19" t="s">
        <v>2746</v>
      </c>
      <c r="V510" s="22" t="s">
        <v>1312</v>
      </c>
      <c r="W510" s="21" t="s">
        <v>628</v>
      </c>
      <c r="X510" s="23" t="s">
        <v>627</v>
      </c>
      <c r="Y510" s="19">
        <v>4</v>
      </c>
      <c r="Z510" s="19">
        <v>7</v>
      </c>
      <c r="AA510" s="19" t="s">
        <v>185</v>
      </c>
      <c r="AB510" s="19" t="s">
        <v>514</v>
      </c>
      <c r="AC510" s="19" t="s">
        <v>6</v>
      </c>
      <c r="AD510" s="19">
        <v>40621</v>
      </c>
      <c r="AE510" s="19" t="s">
        <v>1117</v>
      </c>
      <c r="AF510" s="19" t="s">
        <v>3702</v>
      </c>
      <c r="AG510" s="23"/>
      <c r="AH510" s="23">
        <v>2</v>
      </c>
      <c r="AI510" s="21"/>
      <c r="AJ510" s="21"/>
      <c r="AK510" s="21"/>
      <c r="AN510" s="19" t="s">
        <v>3157</v>
      </c>
      <c r="AO510" s="48" t="str">
        <f>VLOOKUP(I510,[2]Sheet1!$A$2:$H$975,1,FALSE)</f>
        <v>RESTU NURFAN ANIDA</v>
      </c>
      <c r="AP510" t="str">
        <f t="shared" si="7"/>
        <v>Sama</v>
      </c>
    </row>
    <row r="511" spans="1:42" s="19" customFormat="1" ht="16.5" x14ac:dyDescent="0.3">
      <c r="A511" s="18">
        <v>203</v>
      </c>
      <c r="B511" s="19">
        <v>11</v>
      </c>
      <c r="C511" s="19" t="s">
        <v>6718</v>
      </c>
      <c r="D511" s="20" t="s">
        <v>2883</v>
      </c>
      <c r="E511" s="8">
        <v>13</v>
      </c>
      <c r="F511" s="20" t="s">
        <v>2888</v>
      </c>
      <c r="G511" s="46" t="s">
        <v>1297</v>
      </c>
      <c r="H511" s="46"/>
      <c r="I511" s="19" t="s">
        <v>3158</v>
      </c>
      <c r="J511" s="19" t="s">
        <v>9</v>
      </c>
      <c r="K511" s="19" t="s">
        <v>2851</v>
      </c>
      <c r="L511" s="37">
        <v>38574</v>
      </c>
      <c r="M511" s="21" t="s">
        <v>626</v>
      </c>
      <c r="N511" s="19" t="s">
        <v>4275</v>
      </c>
      <c r="O511" s="19">
        <v>0</v>
      </c>
      <c r="P511" s="24" t="s">
        <v>2746</v>
      </c>
      <c r="Q511" s="25" t="s">
        <v>4012</v>
      </c>
      <c r="R511" s="19" t="s">
        <v>4013</v>
      </c>
      <c r="S511" s="19" t="s">
        <v>2746</v>
      </c>
      <c r="V511" s="22" t="s">
        <v>1314</v>
      </c>
      <c r="W511" s="21" t="s">
        <v>625</v>
      </c>
      <c r="X511" s="23" t="s">
        <v>436</v>
      </c>
      <c r="Y511" s="19">
        <v>2</v>
      </c>
      <c r="Z511" s="19">
        <v>4</v>
      </c>
      <c r="AA511" s="19" t="s">
        <v>347</v>
      </c>
      <c r="AB511" s="19" t="s">
        <v>155</v>
      </c>
      <c r="AC511" s="19" t="s">
        <v>4</v>
      </c>
      <c r="AD511" s="19">
        <v>45363</v>
      </c>
      <c r="AE511" s="19" t="s">
        <v>1117</v>
      </c>
      <c r="AF511" s="19" t="s">
        <v>3702</v>
      </c>
      <c r="AG511" s="23"/>
      <c r="AH511" s="23">
        <v>1</v>
      </c>
      <c r="AI511" s="21"/>
      <c r="AJ511" s="21"/>
      <c r="AK511" s="21"/>
      <c r="AN511" s="19" t="s">
        <v>3158</v>
      </c>
      <c r="AO511" s="48" t="e">
        <f>VLOOKUP(I511,[2]Sheet1!$A$2:$H$975,1,FALSE)</f>
        <v>#N/A</v>
      </c>
      <c r="AP511" t="e">
        <f t="shared" si="7"/>
        <v>#N/A</v>
      </c>
    </row>
    <row r="512" spans="1:42" s="19" customFormat="1" ht="16.5" x14ac:dyDescent="0.3">
      <c r="A512" s="18">
        <v>204</v>
      </c>
      <c r="B512" s="19">
        <v>11</v>
      </c>
      <c r="C512" s="19" t="s">
        <v>6718</v>
      </c>
      <c r="D512" s="20" t="s">
        <v>2883</v>
      </c>
      <c r="E512" s="8">
        <v>13</v>
      </c>
      <c r="F512" s="20" t="s">
        <v>2888</v>
      </c>
      <c r="G512" s="46" t="s">
        <v>1298</v>
      </c>
      <c r="H512" s="46"/>
      <c r="I512" s="19" t="s">
        <v>3159</v>
      </c>
      <c r="J512" s="19" t="s">
        <v>9</v>
      </c>
      <c r="K512" s="19" t="s">
        <v>99</v>
      </c>
      <c r="L512" s="37">
        <v>38091</v>
      </c>
      <c r="M512" s="21" t="s">
        <v>178</v>
      </c>
      <c r="N512" s="19" t="s">
        <v>2746</v>
      </c>
      <c r="O512" s="19">
        <v>0</v>
      </c>
      <c r="P512" s="24" t="s">
        <v>2746</v>
      </c>
      <c r="Q512" s="25" t="s">
        <v>2746</v>
      </c>
      <c r="R512" s="19" t="s">
        <v>2746</v>
      </c>
      <c r="S512" s="19" t="s">
        <v>2746</v>
      </c>
      <c r="V512" s="22" t="s">
        <v>1315</v>
      </c>
      <c r="W512" s="21" t="s">
        <v>1316</v>
      </c>
      <c r="X512" s="23" t="s">
        <v>396</v>
      </c>
      <c r="Y512" s="19">
        <v>3</v>
      </c>
      <c r="Z512" s="19">
        <v>5</v>
      </c>
      <c r="AA512" s="19" t="s">
        <v>313</v>
      </c>
      <c r="AB512" s="19" t="s">
        <v>514</v>
      </c>
      <c r="AC512" s="19" t="s">
        <v>6</v>
      </c>
      <c r="AD512" s="19">
        <v>40622</v>
      </c>
      <c r="AE512" s="19" t="s">
        <v>1117</v>
      </c>
      <c r="AF512" s="19" t="s">
        <v>3702</v>
      </c>
      <c r="AG512" s="23">
        <v>3</v>
      </c>
      <c r="AH512" s="23">
        <v>3</v>
      </c>
      <c r="AI512" s="21"/>
      <c r="AJ512" s="21"/>
      <c r="AK512" s="21"/>
      <c r="AN512" s="19" t="s">
        <v>3159</v>
      </c>
      <c r="AO512" s="48" t="str">
        <f>VLOOKUP(I512,[2]Sheet1!$A$2:$H$975,1,FALSE)</f>
        <v>RUSMAN MAULANA AZANI</v>
      </c>
      <c r="AP512" t="str">
        <f t="shared" si="7"/>
        <v>Sama</v>
      </c>
    </row>
    <row r="513" spans="1:42" s="19" customFormat="1" ht="16.5" x14ac:dyDescent="0.3">
      <c r="A513" s="18">
        <v>205</v>
      </c>
      <c r="B513" s="19">
        <v>11</v>
      </c>
      <c r="C513" s="19" t="s">
        <v>6718</v>
      </c>
      <c r="D513" s="20" t="s">
        <v>2883</v>
      </c>
      <c r="E513" s="8">
        <v>13</v>
      </c>
      <c r="F513" s="20" t="s">
        <v>2888</v>
      </c>
      <c r="G513" s="46" t="s">
        <v>1299</v>
      </c>
      <c r="H513" s="46"/>
      <c r="I513" s="19" t="s">
        <v>3160</v>
      </c>
      <c r="J513" s="19" t="s">
        <v>9</v>
      </c>
      <c r="K513" s="19" t="s">
        <v>2851</v>
      </c>
      <c r="L513" s="37">
        <v>38408</v>
      </c>
      <c r="M513" s="21">
        <v>0</v>
      </c>
      <c r="N513" s="19" t="s">
        <v>4268</v>
      </c>
      <c r="O513" s="19">
        <v>0</v>
      </c>
      <c r="P513" s="24" t="s">
        <v>2746</v>
      </c>
      <c r="Q513" s="25" t="s">
        <v>4014</v>
      </c>
      <c r="R513" s="19" t="s">
        <v>4015</v>
      </c>
      <c r="S513" s="19" t="s">
        <v>2746</v>
      </c>
      <c r="V513" s="22" t="s">
        <v>1317</v>
      </c>
      <c r="W513" s="21" t="s">
        <v>624</v>
      </c>
      <c r="X513" s="23" t="s">
        <v>276</v>
      </c>
      <c r="Y513" s="19">
        <v>1</v>
      </c>
      <c r="Z513" s="19">
        <v>12</v>
      </c>
      <c r="AA513" s="19" t="s">
        <v>281</v>
      </c>
      <c r="AB513" s="19" t="s">
        <v>155</v>
      </c>
      <c r="AC513" s="19" t="s">
        <v>4</v>
      </c>
      <c r="AD513" s="19">
        <v>45363</v>
      </c>
      <c r="AE513" s="19" t="s">
        <v>1117</v>
      </c>
      <c r="AF513" s="19" t="s">
        <v>3702</v>
      </c>
      <c r="AG513" s="23">
        <v>3</v>
      </c>
      <c r="AH513" s="23">
        <v>1</v>
      </c>
      <c r="AI513" s="21"/>
      <c r="AJ513" s="21"/>
      <c r="AK513" s="21"/>
      <c r="AN513" s="19" t="s">
        <v>3160</v>
      </c>
      <c r="AO513" s="48" t="str">
        <f>VLOOKUP(I513,[2]Sheet1!$A$2:$H$975,1,FALSE)</f>
        <v>Ryan Febriyanto Nugraha</v>
      </c>
      <c r="AP513" t="str">
        <f t="shared" si="7"/>
        <v>Sama</v>
      </c>
    </row>
    <row r="514" spans="1:42" s="19" customFormat="1" ht="16.5" x14ac:dyDescent="0.3">
      <c r="A514" s="18">
        <v>206</v>
      </c>
      <c r="B514" s="19">
        <v>11</v>
      </c>
      <c r="C514" s="19" t="s">
        <v>6718</v>
      </c>
      <c r="D514" s="20" t="s">
        <v>2883</v>
      </c>
      <c r="E514" s="8">
        <v>13</v>
      </c>
      <c r="F514" s="20" t="s">
        <v>2888</v>
      </c>
      <c r="G514" s="46" t="s">
        <v>1300</v>
      </c>
      <c r="H514" s="46"/>
      <c r="I514" s="19" t="s">
        <v>3161</v>
      </c>
      <c r="J514" s="19" t="s">
        <v>1</v>
      </c>
      <c r="K514" s="19" t="s">
        <v>99</v>
      </c>
      <c r="L514" s="37">
        <v>38520</v>
      </c>
      <c r="M514" s="21" t="s">
        <v>160</v>
      </c>
      <c r="N514" s="19" t="s">
        <v>4259</v>
      </c>
      <c r="O514" s="19">
        <v>0</v>
      </c>
      <c r="P514" s="24" t="s">
        <v>2746</v>
      </c>
      <c r="Q514" s="25" t="s">
        <v>4016</v>
      </c>
      <c r="R514" s="19" t="s">
        <v>4017</v>
      </c>
      <c r="S514" s="19" t="s">
        <v>2746</v>
      </c>
      <c r="V514" s="22" t="s">
        <v>1318</v>
      </c>
      <c r="W514" s="21" t="s">
        <v>623</v>
      </c>
      <c r="X514" s="23" t="s">
        <v>396</v>
      </c>
      <c r="Y514" s="19">
        <v>5</v>
      </c>
      <c r="Z514" s="19">
        <v>5</v>
      </c>
      <c r="AA514" s="19" t="s">
        <v>313</v>
      </c>
      <c r="AB514" s="19" t="s">
        <v>514</v>
      </c>
      <c r="AC514" s="19" t="s">
        <v>6</v>
      </c>
      <c r="AD514" s="19">
        <v>40622</v>
      </c>
      <c r="AE514" s="19" t="s">
        <v>1117</v>
      </c>
      <c r="AF514" s="19" t="s">
        <v>3702</v>
      </c>
      <c r="AG514" s="23"/>
      <c r="AH514" s="23">
        <v>1</v>
      </c>
      <c r="AI514" s="21"/>
      <c r="AJ514" s="21"/>
      <c r="AK514" s="21"/>
      <c r="AN514" s="19" t="s">
        <v>3161</v>
      </c>
      <c r="AO514" s="48" t="e">
        <f>VLOOKUP(I514,[2]Sheet1!$A$2:$H$975,1,FALSE)</f>
        <v>#N/A</v>
      </c>
      <c r="AP514" t="e">
        <f t="shared" si="7"/>
        <v>#N/A</v>
      </c>
    </row>
    <row r="515" spans="1:42" s="19" customFormat="1" ht="16.5" x14ac:dyDescent="0.3">
      <c r="A515" s="18">
        <v>207</v>
      </c>
      <c r="B515" s="19">
        <v>11</v>
      </c>
      <c r="C515" s="19" t="s">
        <v>6718</v>
      </c>
      <c r="D515" s="20" t="s">
        <v>2883</v>
      </c>
      <c r="E515" s="8">
        <v>13</v>
      </c>
      <c r="F515" s="20" t="s">
        <v>2888</v>
      </c>
      <c r="G515" s="46" t="s">
        <v>1301</v>
      </c>
      <c r="H515" s="46"/>
      <c r="I515" s="19" t="s">
        <v>3162</v>
      </c>
      <c r="J515" s="19" t="s">
        <v>9</v>
      </c>
      <c r="K515" s="19" t="s">
        <v>3670</v>
      </c>
      <c r="L515" s="37">
        <v>38473</v>
      </c>
      <c r="M515" s="21" t="s">
        <v>179</v>
      </c>
      <c r="N515" s="19" t="s">
        <v>2738</v>
      </c>
      <c r="O515" s="19">
        <v>0</v>
      </c>
      <c r="P515" s="24" t="s">
        <v>2746</v>
      </c>
      <c r="Q515" s="25" t="s">
        <v>4018</v>
      </c>
      <c r="R515" s="19" t="s">
        <v>4019</v>
      </c>
      <c r="S515" s="19" t="s">
        <v>2746</v>
      </c>
      <c r="V515" s="22" t="s">
        <v>1319</v>
      </c>
      <c r="W515" s="21" t="s">
        <v>622</v>
      </c>
      <c r="X515" s="23" t="s">
        <v>180</v>
      </c>
      <c r="Y515" s="19">
        <v>5</v>
      </c>
      <c r="Z515" s="19" t="s">
        <v>307</v>
      </c>
      <c r="AA515" s="19" t="s">
        <v>334</v>
      </c>
      <c r="AE515" s="19" t="s">
        <v>1117</v>
      </c>
      <c r="AF515" s="19" t="s">
        <v>3702</v>
      </c>
      <c r="AG515" s="23">
        <v>4</v>
      </c>
      <c r="AH515" s="23">
        <v>2</v>
      </c>
      <c r="AI515" s="21"/>
      <c r="AJ515" s="21"/>
      <c r="AK515" s="21"/>
      <c r="AN515" s="19" t="s">
        <v>3162</v>
      </c>
      <c r="AO515" s="48" t="str">
        <f>VLOOKUP(I515,[2]Sheet1!$A$2:$H$975,1,FALSE)</f>
        <v>SAEP AWALUDIN</v>
      </c>
      <c r="AP515" t="str">
        <f t="shared" ref="AP515:AP578" si="8">IF(AO515=I515,"Sama", "Tidak sama")</f>
        <v>Sama</v>
      </c>
    </row>
    <row r="516" spans="1:42" s="19" customFormat="1" ht="16.5" x14ac:dyDescent="0.3">
      <c r="A516" s="18">
        <v>208</v>
      </c>
      <c r="B516" s="19">
        <v>11</v>
      </c>
      <c r="C516" s="19" t="s">
        <v>6718</v>
      </c>
      <c r="D516" s="20" t="s">
        <v>2883</v>
      </c>
      <c r="E516" s="8">
        <v>13</v>
      </c>
      <c r="F516" s="20" t="s">
        <v>2888</v>
      </c>
      <c r="G516" s="46" t="s">
        <v>1302</v>
      </c>
      <c r="H516" s="46"/>
      <c r="I516" s="19" t="s">
        <v>3163</v>
      </c>
      <c r="J516" s="19" t="s">
        <v>9</v>
      </c>
      <c r="K516" s="19" t="s">
        <v>2851</v>
      </c>
      <c r="L516" s="37">
        <v>38345</v>
      </c>
      <c r="M516" s="21" t="s">
        <v>181</v>
      </c>
      <c r="N516" s="19" t="s">
        <v>2735</v>
      </c>
      <c r="O516" s="19">
        <v>0</v>
      </c>
      <c r="P516" s="24" t="s">
        <v>2746</v>
      </c>
      <c r="Q516" s="25" t="s">
        <v>4020</v>
      </c>
      <c r="R516" s="19" t="s">
        <v>3989</v>
      </c>
      <c r="S516" s="19" t="s">
        <v>2746</v>
      </c>
      <c r="V516" s="22" t="s">
        <v>1320</v>
      </c>
      <c r="W516" s="21" t="s">
        <v>621</v>
      </c>
      <c r="X516" s="23" t="s">
        <v>620</v>
      </c>
      <c r="Y516" s="19">
        <v>2</v>
      </c>
      <c r="Z516" s="19">
        <v>9</v>
      </c>
      <c r="AA516" s="19" t="s">
        <v>303</v>
      </c>
      <c r="AB516" s="19" t="s">
        <v>155</v>
      </c>
      <c r="AC516" s="19" t="s">
        <v>4</v>
      </c>
      <c r="AD516" s="19">
        <v>45363</v>
      </c>
      <c r="AE516" s="19" t="s">
        <v>1117</v>
      </c>
      <c r="AF516" s="19" t="s">
        <v>3702</v>
      </c>
      <c r="AG516" s="23"/>
      <c r="AH516" s="23">
        <v>2</v>
      </c>
      <c r="AI516" s="21"/>
      <c r="AJ516" s="21"/>
      <c r="AK516" s="21"/>
      <c r="AN516" s="19" t="s">
        <v>3163</v>
      </c>
      <c r="AO516" s="48" t="str">
        <f>VLOOKUP(I516,[2]Sheet1!$A$2:$H$975,1,FALSE)</f>
        <v>SANDYKA PERMANA</v>
      </c>
      <c r="AP516" t="str">
        <f t="shared" si="8"/>
        <v>Sama</v>
      </c>
    </row>
    <row r="517" spans="1:42" s="19" customFormat="1" ht="16.5" x14ac:dyDescent="0.3">
      <c r="A517" s="18">
        <v>209</v>
      </c>
      <c r="B517" s="19">
        <v>11</v>
      </c>
      <c r="C517" s="19" t="s">
        <v>6718</v>
      </c>
      <c r="D517" s="20" t="s">
        <v>2883</v>
      </c>
      <c r="E517" s="8">
        <v>13</v>
      </c>
      <c r="F517" s="20" t="s">
        <v>2888</v>
      </c>
      <c r="G517" s="46" t="s">
        <v>1303</v>
      </c>
      <c r="H517" s="46"/>
      <c r="I517" s="19" t="s">
        <v>3164</v>
      </c>
      <c r="J517" s="19" t="s">
        <v>1</v>
      </c>
      <c r="K517" s="19" t="s">
        <v>3675</v>
      </c>
      <c r="L517" s="39">
        <v>38363</v>
      </c>
      <c r="M517" s="21" t="s">
        <v>183</v>
      </c>
      <c r="N517" s="19" t="s">
        <v>4260</v>
      </c>
      <c r="O517" s="19">
        <v>0</v>
      </c>
      <c r="P517" s="24" t="s">
        <v>2746</v>
      </c>
      <c r="Q517" s="25" t="s">
        <v>4021</v>
      </c>
      <c r="R517" s="19" t="s">
        <v>4022</v>
      </c>
      <c r="S517" s="19" t="s">
        <v>2746</v>
      </c>
      <c r="V517" s="22" t="s">
        <v>1321</v>
      </c>
      <c r="W517" s="21" t="s">
        <v>619</v>
      </c>
      <c r="X517" s="23" t="s">
        <v>618</v>
      </c>
      <c r="Y517" s="19">
        <v>25</v>
      </c>
      <c r="Z517" s="19">
        <v>9</v>
      </c>
      <c r="AA517" s="19" t="s">
        <v>617</v>
      </c>
      <c r="AB517" s="19" t="s">
        <v>1322</v>
      </c>
      <c r="AC517" s="19" t="s">
        <v>93</v>
      </c>
      <c r="AD517" s="19">
        <v>46264</v>
      </c>
      <c r="AE517" s="19" t="s">
        <v>1117</v>
      </c>
      <c r="AF517" s="19" t="s">
        <v>3702</v>
      </c>
      <c r="AG517" s="23"/>
      <c r="AH517" s="23">
        <v>3</v>
      </c>
      <c r="AI517" s="21"/>
      <c r="AJ517" s="21"/>
      <c r="AK517" s="21"/>
      <c r="AN517" s="19" t="s">
        <v>3164</v>
      </c>
      <c r="AO517" s="48" t="str">
        <f>VLOOKUP(I517,[2]Sheet1!$A$2:$H$975,1,FALSE)</f>
        <v>SELVIA ANGGRAENI</v>
      </c>
      <c r="AP517" t="str">
        <f t="shared" si="8"/>
        <v>Sama</v>
      </c>
    </row>
    <row r="518" spans="1:42" s="19" customFormat="1" ht="16.5" x14ac:dyDescent="0.3">
      <c r="A518" s="18">
        <v>210</v>
      </c>
      <c r="B518" s="19">
        <v>11</v>
      </c>
      <c r="C518" s="19" t="s">
        <v>6718</v>
      </c>
      <c r="D518" s="20" t="s">
        <v>2883</v>
      </c>
      <c r="E518" s="8">
        <v>13</v>
      </c>
      <c r="F518" s="20" t="s">
        <v>2888</v>
      </c>
      <c r="G518" s="46" t="s">
        <v>1304</v>
      </c>
      <c r="H518" s="46"/>
      <c r="I518" s="19" t="s">
        <v>3165</v>
      </c>
      <c r="J518" s="19" t="s">
        <v>1</v>
      </c>
      <c r="K518" s="19" t="s">
        <v>2851</v>
      </c>
      <c r="L518" s="37">
        <v>38219</v>
      </c>
      <c r="M518" s="21" t="s">
        <v>161</v>
      </c>
      <c r="N518" s="19" t="s">
        <v>4275</v>
      </c>
      <c r="O518" s="19">
        <v>0</v>
      </c>
      <c r="P518" s="24" t="s">
        <v>2746</v>
      </c>
      <c r="Q518" s="25" t="s">
        <v>4023</v>
      </c>
      <c r="R518" s="19" t="s">
        <v>4024</v>
      </c>
      <c r="S518" s="19" t="s">
        <v>2746</v>
      </c>
      <c r="V518" s="22" t="s">
        <v>1323</v>
      </c>
      <c r="W518" s="21" t="s">
        <v>1324</v>
      </c>
      <c r="X518" s="23" t="s">
        <v>436</v>
      </c>
      <c r="Y518" s="19">
        <v>1</v>
      </c>
      <c r="Z518" s="19">
        <v>12</v>
      </c>
      <c r="AA518" s="19" t="s">
        <v>347</v>
      </c>
      <c r="AB518" s="19" t="s">
        <v>155</v>
      </c>
      <c r="AC518" s="19" t="s">
        <v>4</v>
      </c>
      <c r="AD518" s="19">
        <v>45363</v>
      </c>
      <c r="AE518" s="19" t="s">
        <v>1117</v>
      </c>
      <c r="AF518" s="19" t="s">
        <v>3702</v>
      </c>
      <c r="AG518" s="23">
        <v>3</v>
      </c>
      <c r="AH518" s="23">
        <v>3</v>
      </c>
      <c r="AI518" s="21"/>
      <c r="AJ518" s="21"/>
      <c r="AK518" s="21"/>
      <c r="AN518" s="19" t="s">
        <v>3165</v>
      </c>
      <c r="AO518" s="48" t="e">
        <f>VLOOKUP(I518,[2]Sheet1!$A$2:$H$975,1,FALSE)</f>
        <v>#N/A</v>
      </c>
      <c r="AP518" t="e">
        <f t="shared" si="8"/>
        <v>#N/A</v>
      </c>
    </row>
    <row r="519" spans="1:42" s="19" customFormat="1" ht="16.5" x14ac:dyDescent="0.3">
      <c r="A519" s="18">
        <v>211</v>
      </c>
      <c r="B519" s="19">
        <v>11</v>
      </c>
      <c r="C519" s="19" t="s">
        <v>6718</v>
      </c>
      <c r="D519" s="20" t="s">
        <v>2883</v>
      </c>
      <c r="E519" s="8">
        <v>13</v>
      </c>
      <c r="F519" s="20" t="s">
        <v>2888</v>
      </c>
      <c r="G519" s="46" t="s">
        <v>1305</v>
      </c>
      <c r="H519" s="46"/>
      <c r="I519" s="19" t="s">
        <v>3166</v>
      </c>
      <c r="J519" s="19" t="s">
        <v>9</v>
      </c>
      <c r="K519" s="19" t="s">
        <v>2851</v>
      </c>
      <c r="L519" s="37">
        <v>38350</v>
      </c>
      <c r="M519" s="21" t="s">
        <v>616</v>
      </c>
      <c r="N519" s="19" t="s">
        <v>4275</v>
      </c>
      <c r="O519" s="19">
        <v>0</v>
      </c>
      <c r="P519" s="24" t="s">
        <v>2746</v>
      </c>
      <c r="Q519" s="25" t="s">
        <v>4025</v>
      </c>
      <c r="R519" s="19" t="s">
        <v>4026</v>
      </c>
      <c r="S519" s="19" t="s">
        <v>2746</v>
      </c>
      <c r="V519" s="22" t="s">
        <v>1325</v>
      </c>
      <c r="W519" s="21" t="s">
        <v>615</v>
      </c>
      <c r="X519" s="23" t="s">
        <v>433</v>
      </c>
      <c r="Y519" s="19">
        <v>4</v>
      </c>
      <c r="Z519" s="19">
        <v>9</v>
      </c>
      <c r="AA519" s="19" t="s">
        <v>295</v>
      </c>
      <c r="AB519" s="19" t="s">
        <v>155</v>
      </c>
      <c r="AC519" s="19" t="s">
        <v>4</v>
      </c>
      <c r="AD519" s="19">
        <v>45363</v>
      </c>
      <c r="AE519" s="19" t="s">
        <v>1117</v>
      </c>
      <c r="AF519" s="19" t="s">
        <v>3702</v>
      </c>
      <c r="AG519" s="23">
        <v>4</v>
      </c>
      <c r="AH519" s="23">
        <v>1</v>
      </c>
      <c r="AI519" s="21"/>
      <c r="AJ519" s="21"/>
      <c r="AK519" s="21"/>
      <c r="AN519" s="19" t="s">
        <v>3166</v>
      </c>
      <c r="AO519" s="48" t="e">
        <f>VLOOKUP(I519,[2]Sheet1!$A$2:$H$975,1,FALSE)</f>
        <v>#N/A</v>
      </c>
      <c r="AP519" t="e">
        <f t="shared" si="8"/>
        <v>#N/A</v>
      </c>
    </row>
    <row r="520" spans="1:42" s="19" customFormat="1" ht="16.5" x14ac:dyDescent="0.3">
      <c r="A520" s="18">
        <v>212</v>
      </c>
      <c r="B520" s="19">
        <v>11</v>
      </c>
      <c r="C520" s="19" t="s">
        <v>6718</v>
      </c>
      <c r="D520" s="20" t="s">
        <v>2883</v>
      </c>
      <c r="E520" s="8">
        <v>13</v>
      </c>
      <c r="F520" s="20" t="s">
        <v>2888</v>
      </c>
      <c r="G520" s="46" t="s">
        <v>1306</v>
      </c>
      <c r="H520" s="46"/>
      <c r="I520" s="19" t="s">
        <v>3167</v>
      </c>
      <c r="J520" s="19" t="s">
        <v>9</v>
      </c>
      <c r="K520" s="19" t="s">
        <v>2851</v>
      </c>
      <c r="L520" s="37">
        <v>38270</v>
      </c>
      <c r="M520" s="21" t="s">
        <v>184</v>
      </c>
      <c r="N520" s="19" t="s">
        <v>2738</v>
      </c>
      <c r="O520" s="19">
        <v>0</v>
      </c>
      <c r="P520" s="24" t="s">
        <v>2746</v>
      </c>
      <c r="Q520" s="25" t="s">
        <v>4027</v>
      </c>
      <c r="R520" s="19" t="s">
        <v>4028</v>
      </c>
      <c r="S520" s="19" t="s">
        <v>2746</v>
      </c>
      <c r="V520" s="22" t="s">
        <v>1326</v>
      </c>
      <c r="W520" s="21" t="s">
        <v>614</v>
      </c>
      <c r="X520" s="23" t="s">
        <v>200</v>
      </c>
      <c r="Y520" s="19">
        <v>2</v>
      </c>
      <c r="Z520" s="19">
        <v>6</v>
      </c>
      <c r="AA520" s="19" t="s">
        <v>5</v>
      </c>
      <c r="AB520" s="19" t="s">
        <v>155</v>
      </c>
      <c r="AC520" s="19" t="s">
        <v>4</v>
      </c>
      <c r="AD520" s="19">
        <v>45363</v>
      </c>
      <c r="AE520" s="19" t="s">
        <v>1117</v>
      </c>
      <c r="AF520" s="19" t="s">
        <v>3702</v>
      </c>
      <c r="AG520" s="23"/>
      <c r="AH520" s="23">
        <v>3</v>
      </c>
      <c r="AI520" s="21"/>
      <c r="AJ520" s="21"/>
      <c r="AK520" s="21"/>
      <c r="AN520" s="19" t="s">
        <v>3167</v>
      </c>
      <c r="AO520" s="48" t="str">
        <f>VLOOKUP(I520,[2]Sheet1!$A$2:$H$975,1,FALSE)</f>
        <v>Windi Nurdiansyah</v>
      </c>
      <c r="AP520" t="str">
        <f t="shared" si="8"/>
        <v>Sama</v>
      </c>
    </row>
    <row r="521" spans="1:42" s="19" customFormat="1" ht="16.5" x14ac:dyDescent="0.3">
      <c r="A521" s="18">
        <v>213</v>
      </c>
      <c r="B521" s="19">
        <v>11</v>
      </c>
      <c r="C521" s="19" t="s">
        <v>6718</v>
      </c>
      <c r="D521" s="20" t="s">
        <v>2884</v>
      </c>
      <c r="E521" s="8">
        <v>14</v>
      </c>
      <c r="F521" s="20" t="s">
        <v>2888</v>
      </c>
      <c r="G521" s="46" t="s">
        <v>1118</v>
      </c>
      <c r="H521" s="46"/>
      <c r="I521" s="19" t="s">
        <v>3168</v>
      </c>
      <c r="J521" s="19" t="s">
        <v>9</v>
      </c>
      <c r="K521" s="19" t="s">
        <v>99</v>
      </c>
      <c r="L521" s="37">
        <v>38477</v>
      </c>
      <c r="M521" s="21" t="s">
        <v>189</v>
      </c>
      <c r="N521" s="19" t="s">
        <v>2742</v>
      </c>
      <c r="O521" s="19">
        <v>0</v>
      </c>
      <c r="P521" s="24" t="s">
        <v>2746</v>
      </c>
      <c r="Q521" s="25" t="s">
        <v>4029</v>
      </c>
      <c r="R521" s="19" t="s">
        <v>4030</v>
      </c>
      <c r="S521" s="19" t="s">
        <v>2746</v>
      </c>
      <c r="V521" s="22" t="s">
        <v>613</v>
      </c>
      <c r="W521" s="21" t="s">
        <v>612</v>
      </c>
      <c r="X521" s="23" t="s">
        <v>611</v>
      </c>
      <c r="Y521" s="19">
        <v>3</v>
      </c>
      <c r="Z521" s="19">
        <v>3</v>
      </c>
      <c r="AA521" s="19" t="s">
        <v>347</v>
      </c>
      <c r="AB521" s="19" t="s">
        <v>155</v>
      </c>
      <c r="AC521" s="19" t="s">
        <v>4</v>
      </c>
      <c r="AE521" s="19" t="s">
        <v>1117</v>
      </c>
      <c r="AF521" s="19" t="s">
        <v>3702</v>
      </c>
      <c r="AG521" s="23">
        <v>2</v>
      </c>
      <c r="AH521" s="23">
        <v>2</v>
      </c>
      <c r="AI521" s="21"/>
      <c r="AJ521" s="21"/>
      <c r="AK521" s="21"/>
      <c r="AN521" s="19" t="s">
        <v>3168</v>
      </c>
      <c r="AO521" s="48" t="str">
        <f>VLOOKUP(I521,[2]Sheet1!$A$2:$H$975,1,FALSE)</f>
        <v>ALGHI NURUL HADI KURNIAWAN</v>
      </c>
      <c r="AP521" t="str">
        <f t="shared" si="8"/>
        <v>Sama</v>
      </c>
    </row>
    <row r="522" spans="1:42" s="19" customFormat="1" ht="16.5" x14ac:dyDescent="0.3">
      <c r="A522" s="18">
        <v>214</v>
      </c>
      <c r="B522" s="19">
        <v>11</v>
      </c>
      <c r="C522" s="19" t="s">
        <v>6718</v>
      </c>
      <c r="D522" s="20" t="s">
        <v>2884</v>
      </c>
      <c r="E522" s="8">
        <v>14</v>
      </c>
      <c r="F522" s="20" t="s">
        <v>2888</v>
      </c>
      <c r="G522" s="46" t="s">
        <v>1119</v>
      </c>
      <c r="H522" s="46"/>
      <c r="I522" s="19" t="s">
        <v>3169</v>
      </c>
      <c r="J522" s="19" t="s">
        <v>9</v>
      </c>
      <c r="K522" s="19" t="s">
        <v>2851</v>
      </c>
      <c r="L522" s="37">
        <v>38555</v>
      </c>
      <c r="M522" s="21" t="s">
        <v>610</v>
      </c>
      <c r="N522" s="19" t="s">
        <v>4275</v>
      </c>
      <c r="O522" s="19">
        <v>0</v>
      </c>
      <c r="P522" s="24" t="s">
        <v>2746</v>
      </c>
      <c r="Q522" s="25" t="s">
        <v>4031</v>
      </c>
      <c r="R522" s="19" t="s">
        <v>4032</v>
      </c>
      <c r="S522" s="19" t="s">
        <v>2746</v>
      </c>
      <c r="V522" s="22" t="s">
        <v>609</v>
      </c>
      <c r="W522" s="21" t="s">
        <v>608</v>
      </c>
      <c r="X522" s="23" t="s">
        <v>607</v>
      </c>
      <c r="Y522" s="19">
        <v>3</v>
      </c>
      <c r="Z522" s="19">
        <v>4</v>
      </c>
      <c r="AA522" s="19" t="s">
        <v>606</v>
      </c>
      <c r="AD522" s="19">
        <v>45362</v>
      </c>
      <c r="AE522" s="19" t="s">
        <v>1117</v>
      </c>
      <c r="AF522" s="19" t="s">
        <v>3702</v>
      </c>
      <c r="AG522" s="23">
        <v>2</v>
      </c>
      <c r="AH522" s="23">
        <v>1</v>
      </c>
      <c r="AI522" s="21"/>
      <c r="AJ522" s="21"/>
      <c r="AK522" s="21"/>
      <c r="AN522" s="19" t="s">
        <v>3169</v>
      </c>
      <c r="AO522" s="48" t="e">
        <f>VLOOKUP(I522,[2]Sheet1!$A$2:$H$975,1,FALSE)</f>
        <v>#N/A</v>
      </c>
      <c r="AP522" t="e">
        <f t="shared" si="8"/>
        <v>#N/A</v>
      </c>
    </row>
    <row r="523" spans="1:42" s="19" customFormat="1" ht="16.5" x14ac:dyDescent="0.3">
      <c r="A523" s="18">
        <v>215</v>
      </c>
      <c r="B523" s="19">
        <v>11</v>
      </c>
      <c r="C523" s="19" t="s">
        <v>6718</v>
      </c>
      <c r="D523" s="20" t="s">
        <v>2884</v>
      </c>
      <c r="E523" s="8">
        <v>14</v>
      </c>
      <c r="F523" s="20" t="s">
        <v>2888</v>
      </c>
      <c r="G523" s="46" t="s">
        <v>1120</v>
      </c>
      <c r="H523" s="46"/>
      <c r="I523" s="19" t="s">
        <v>3170</v>
      </c>
      <c r="J523" s="19" t="s">
        <v>9</v>
      </c>
      <c r="K523" s="19" t="s">
        <v>2851</v>
      </c>
      <c r="L523" s="37">
        <v>38529</v>
      </c>
      <c r="M523" s="21" t="s">
        <v>188</v>
      </c>
      <c r="N523" s="19" t="s">
        <v>2735</v>
      </c>
      <c r="O523" s="19">
        <v>0</v>
      </c>
      <c r="P523" s="24" t="s">
        <v>2746</v>
      </c>
      <c r="Q523" s="25" t="s">
        <v>4033</v>
      </c>
      <c r="R523" s="19" t="s">
        <v>4034</v>
      </c>
      <c r="S523" s="19" t="s">
        <v>2746</v>
      </c>
      <c r="V523" s="22" t="s">
        <v>605</v>
      </c>
      <c r="W523" s="21" t="s">
        <v>604</v>
      </c>
      <c r="X523" s="23" t="s">
        <v>603</v>
      </c>
      <c r="Y523" s="19">
        <v>2</v>
      </c>
      <c r="Z523" s="19">
        <v>11</v>
      </c>
      <c r="AA523" s="19" t="s">
        <v>268</v>
      </c>
      <c r="AE523" s="19" t="s">
        <v>1117</v>
      </c>
      <c r="AF523" s="19" t="s">
        <v>3702</v>
      </c>
      <c r="AG523" s="23">
        <v>4</v>
      </c>
      <c r="AH523" s="23">
        <v>2</v>
      </c>
      <c r="AI523" s="21"/>
      <c r="AJ523" s="21"/>
      <c r="AK523" s="21"/>
      <c r="AN523" s="19" t="s">
        <v>3170</v>
      </c>
      <c r="AO523" s="48" t="str">
        <f>VLOOKUP(I523,[2]Sheet1!$A$2:$H$975,1,FALSE)</f>
        <v>Aldiyansah Fauzihan Asmara</v>
      </c>
      <c r="AP523" t="str">
        <f t="shared" si="8"/>
        <v>Sama</v>
      </c>
    </row>
    <row r="524" spans="1:42" s="19" customFormat="1" ht="16.5" x14ac:dyDescent="0.3">
      <c r="A524" s="18">
        <v>216</v>
      </c>
      <c r="B524" s="19">
        <v>11</v>
      </c>
      <c r="C524" s="19" t="s">
        <v>6718</v>
      </c>
      <c r="D524" s="20" t="s">
        <v>2884</v>
      </c>
      <c r="E524" s="8">
        <v>14</v>
      </c>
      <c r="F524" s="20" t="s">
        <v>2888</v>
      </c>
      <c r="G524" s="46" t="s">
        <v>1121</v>
      </c>
      <c r="H524" s="46"/>
      <c r="I524" s="19" t="s">
        <v>3171</v>
      </c>
      <c r="J524" s="19" t="s">
        <v>9</v>
      </c>
      <c r="K524" s="19" t="s">
        <v>99</v>
      </c>
      <c r="L524" s="37">
        <v>38711</v>
      </c>
      <c r="M524" s="21">
        <v>0</v>
      </c>
      <c r="N524" s="19" t="s">
        <v>4245</v>
      </c>
      <c r="O524" s="19">
        <v>0</v>
      </c>
      <c r="P524" s="24" t="s">
        <v>2746</v>
      </c>
      <c r="Q524" s="25">
        <v>0</v>
      </c>
      <c r="R524" s="19">
        <v>0</v>
      </c>
      <c r="S524" s="19" t="s">
        <v>2746</v>
      </c>
      <c r="V524" s="22"/>
      <c r="W524" s="21">
        <v>0</v>
      </c>
      <c r="X524" s="23" t="s">
        <v>207</v>
      </c>
      <c r="Y524" s="19">
        <v>2</v>
      </c>
      <c r="Z524" s="19" t="s">
        <v>371</v>
      </c>
      <c r="AE524" s="19" t="s">
        <v>1117</v>
      </c>
      <c r="AF524" s="19" t="s">
        <v>3702</v>
      </c>
      <c r="AG524" s="23"/>
      <c r="AH524" s="23"/>
      <c r="AI524" s="21"/>
      <c r="AJ524" s="21"/>
      <c r="AK524" s="21"/>
      <c r="AN524" s="19" t="s">
        <v>3171</v>
      </c>
      <c r="AO524" s="48" t="e">
        <f>VLOOKUP(I524,[2]Sheet1!$A$2:$H$975,1,FALSE)</f>
        <v>#N/A</v>
      </c>
      <c r="AP524" t="e">
        <f t="shared" si="8"/>
        <v>#N/A</v>
      </c>
    </row>
    <row r="525" spans="1:42" s="19" customFormat="1" ht="16.5" x14ac:dyDescent="0.3">
      <c r="A525" s="18">
        <v>217</v>
      </c>
      <c r="B525" s="19">
        <v>11</v>
      </c>
      <c r="C525" s="19" t="s">
        <v>6718</v>
      </c>
      <c r="D525" s="20" t="s">
        <v>2884</v>
      </c>
      <c r="E525" s="8">
        <v>14</v>
      </c>
      <c r="F525" s="20" t="s">
        <v>2888</v>
      </c>
      <c r="G525" s="46" t="s">
        <v>1122</v>
      </c>
      <c r="H525" s="46"/>
      <c r="I525" s="19" t="s">
        <v>3172</v>
      </c>
      <c r="J525" s="19" t="s">
        <v>1</v>
      </c>
      <c r="K525" s="19" t="s">
        <v>99</v>
      </c>
      <c r="L525" s="37">
        <v>38474</v>
      </c>
      <c r="M525" s="21" t="s">
        <v>190</v>
      </c>
      <c r="N525" s="19" t="s">
        <v>2746</v>
      </c>
      <c r="O525" s="19">
        <v>0</v>
      </c>
      <c r="P525" s="24" t="s">
        <v>2746</v>
      </c>
      <c r="Q525" s="25" t="s">
        <v>2746</v>
      </c>
      <c r="R525" s="19" t="s">
        <v>2746</v>
      </c>
      <c r="S525" s="19" t="s">
        <v>2746</v>
      </c>
      <c r="V525" s="22" t="s">
        <v>602</v>
      </c>
      <c r="W525" s="21" t="s">
        <v>601</v>
      </c>
      <c r="X525" s="23" t="s">
        <v>600</v>
      </c>
      <c r="Y525" s="19">
        <v>13</v>
      </c>
      <c r="Z525" s="19">
        <v>22</v>
      </c>
      <c r="AA525" s="19" t="s">
        <v>358</v>
      </c>
      <c r="AE525" s="19" t="s">
        <v>1117</v>
      </c>
      <c r="AF525" s="19" t="s">
        <v>3702</v>
      </c>
      <c r="AG525" s="23">
        <v>3</v>
      </c>
      <c r="AH525" s="23">
        <v>1</v>
      </c>
      <c r="AI525" s="21"/>
      <c r="AJ525" s="21"/>
      <c r="AK525" s="21"/>
      <c r="AN525" s="19" t="s">
        <v>3172</v>
      </c>
      <c r="AO525" s="48" t="str">
        <f>VLOOKUP(I525,[2]Sheet1!$A$2:$H$975,1,FALSE)</f>
        <v>Anisa Darmayanti</v>
      </c>
      <c r="AP525" t="str">
        <f t="shared" si="8"/>
        <v>Sama</v>
      </c>
    </row>
    <row r="526" spans="1:42" s="19" customFormat="1" ht="16.5" x14ac:dyDescent="0.3">
      <c r="A526" s="18">
        <v>218</v>
      </c>
      <c r="B526" s="19">
        <v>11</v>
      </c>
      <c r="C526" s="19" t="s">
        <v>6718</v>
      </c>
      <c r="D526" s="20" t="s">
        <v>2884</v>
      </c>
      <c r="E526" s="8">
        <v>14</v>
      </c>
      <c r="F526" s="20" t="s">
        <v>2888</v>
      </c>
      <c r="G526" s="46" t="s">
        <v>1199</v>
      </c>
      <c r="H526" s="46"/>
      <c r="I526" s="19" t="s">
        <v>3173</v>
      </c>
      <c r="J526" s="19" t="s">
        <v>9</v>
      </c>
      <c r="K526" s="19" t="s">
        <v>99</v>
      </c>
      <c r="L526" s="37">
        <v>38159</v>
      </c>
      <c r="M526" s="21" t="s">
        <v>61</v>
      </c>
      <c r="N526" s="19" t="s">
        <v>2741</v>
      </c>
      <c r="O526" s="19">
        <v>0</v>
      </c>
      <c r="P526" s="24" t="s">
        <v>2746</v>
      </c>
      <c r="Q526" s="25" t="s">
        <v>4035</v>
      </c>
      <c r="R526" s="19" t="s">
        <v>4036</v>
      </c>
      <c r="S526" s="19" t="s">
        <v>2746</v>
      </c>
      <c r="V526" s="22"/>
      <c r="W526" s="21" t="s">
        <v>599</v>
      </c>
      <c r="X526" s="23" t="s">
        <v>598</v>
      </c>
      <c r="AA526" s="19" t="s">
        <v>597</v>
      </c>
      <c r="AE526" s="19" t="s">
        <v>1117</v>
      </c>
      <c r="AF526" s="19" t="s">
        <v>3702</v>
      </c>
      <c r="AG526" s="23"/>
      <c r="AH526" s="23"/>
      <c r="AI526" s="21"/>
      <c r="AJ526" s="21"/>
      <c r="AK526" s="21"/>
      <c r="AN526" s="19" t="s">
        <v>3173</v>
      </c>
      <c r="AO526" s="48" t="str">
        <f>VLOOKUP(I526,[2]Sheet1!$A$2:$H$975,1,FALSE)</f>
        <v>ARIEL FEBRIAN</v>
      </c>
      <c r="AP526" t="str">
        <f t="shared" si="8"/>
        <v>Sama</v>
      </c>
    </row>
    <row r="527" spans="1:42" s="19" customFormat="1" ht="16.5" x14ac:dyDescent="0.3">
      <c r="A527" s="18">
        <v>219</v>
      </c>
      <c r="B527" s="19">
        <v>11</v>
      </c>
      <c r="C527" s="19" t="s">
        <v>6718</v>
      </c>
      <c r="D527" s="20" t="s">
        <v>2884</v>
      </c>
      <c r="E527" s="8">
        <v>14</v>
      </c>
      <c r="F527" s="20" t="s">
        <v>2888</v>
      </c>
      <c r="G527" s="46" t="s">
        <v>1123</v>
      </c>
      <c r="H527" s="46"/>
      <c r="I527" s="19" t="s">
        <v>3174</v>
      </c>
      <c r="J527" s="19" t="s">
        <v>9</v>
      </c>
      <c r="K527" s="19" t="s">
        <v>99</v>
      </c>
      <c r="L527" s="37">
        <v>38182</v>
      </c>
      <c r="M527" s="21" t="s">
        <v>192</v>
      </c>
      <c r="N527" s="19" t="s">
        <v>2736</v>
      </c>
      <c r="O527" s="19">
        <v>0</v>
      </c>
      <c r="P527" s="24" t="s">
        <v>2746</v>
      </c>
      <c r="Q527" s="25" t="s">
        <v>4037</v>
      </c>
      <c r="R527" s="19" t="s">
        <v>4038</v>
      </c>
      <c r="S527" s="19" t="s">
        <v>2746</v>
      </c>
      <c r="V527" s="22" t="s">
        <v>596</v>
      </c>
      <c r="W527" s="21" t="s">
        <v>595</v>
      </c>
      <c r="X527" s="23" t="s">
        <v>175</v>
      </c>
      <c r="Y527" s="19">
        <v>2</v>
      </c>
      <c r="Z527" s="19">
        <v>11</v>
      </c>
      <c r="AA527" s="19" t="s">
        <v>594</v>
      </c>
      <c r="AE527" s="19" t="s">
        <v>1117</v>
      </c>
      <c r="AF527" s="19" t="s">
        <v>3702</v>
      </c>
      <c r="AG527" s="23">
        <v>3</v>
      </c>
      <c r="AH527" s="23">
        <v>2</v>
      </c>
      <c r="AI527" s="21"/>
      <c r="AJ527" s="21"/>
      <c r="AK527" s="21"/>
      <c r="AN527" s="19" t="s">
        <v>3174</v>
      </c>
      <c r="AO527" s="48" t="str">
        <f>VLOOKUP(I527,[2]Sheet1!$A$2:$H$975,1,FALSE)</f>
        <v>Arya Alam Pamungkas</v>
      </c>
      <c r="AP527" t="str">
        <f t="shared" si="8"/>
        <v>Sama</v>
      </c>
    </row>
    <row r="528" spans="1:42" s="19" customFormat="1" ht="16.5" x14ac:dyDescent="0.3">
      <c r="A528" s="18">
        <v>220</v>
      </c>
      <c r="B528" s="19">
        <v>11</v>
      </c>
      <c r="C528" s="19" t="s">
        <v>6718</v>
      </c>
      <c r="D528" s="20" t="s">
        <v>2884</v>
      </c>
      <c r="E528" s="8">
        <v>14</v>
      </c>
      <c r="F528" s="20" t="s">
        <v>2888</v>
      </c>
      <c r="G528" s="46"/>
      <c r="H528" s="46"/>
      <c r="I528" s="19" t="s">
        <v>3175</v>
      </c>
      <c r="J528" s="19" t="s">
        <v>9</v>
      </c>
      <c r="K528" s="19" t="s">
        <v>3680</v>
      </c>
      <c r="L528" s="37">
        <v>38281</v>
      </c>
      <c r="M528" s="21" t="s">
        <v>593</v>
      </c>
      <c r="N528" s="19" t="s">
        <v>4275</v>
      </c>
      <c r="O528" s="19">
        <v>0</v>
      </c>
      <c r="P528" s="24" t="s">
        <v>2746</v>
      </c>
      <c r="Q528" s="25">
        <v>0</v>
      </c>
      <c r="R528" s="19">
        <v>0</v>
      </c>
      <c r="S528" s="19" t="s">
        <v>2746</v>
      </c>
      <c r="V528" s="22"/>
      <c r="W528" s="21">
        <v>0</v>
      </c>
      <c r="X528" s="23"/>
      <c r="Y528" s="19">
        <v>2</v>
      </c>
      <c r="Z528" s="19" t="s">
        <v>371</v>
      </c>
      <c r="AE528" s="19" t="s">
        <v>1117</v>
      </c>
      <c r="AF528" s="19" t="s">
        <v>3702</v>
      </c>
      <c r="AG528" s="23"/>
      <c r="AH528" s="23"/>
      <c r="AI528" s="21"/>
      <c r="AJ528" s="21"/>
      <c r="AK528" s="21"/>
      <c r="AN528" s="19" t="s">
        <v>3175</v>
      </c>
      <c r="AO528" s="48" t="e">
        <f>VLOOKUP(I528,[2]Sheet1!$A$2:$H$975,1,FALSE)</f>
        <v>#N/A</v>
      </c>
      <c r="AP528" t="e">
        <f t="shared" si="8"/>
        <v>#N/A</v>
      </c>
    </row>
    <row r="529" spans="1:42" s="19" customFormat="1" ht="16.5" x14ac:dyDescent="0.3">
      <c r="A529" s="18">
        <v>221</v>
      </c>
      <c r="B529" s="19">
        <v>11</v>
      </c>
      <c r="C529" s="19" t="s">
        <v>6718</v>
      </c>
      <c r="D529" s="20" t="s">
        <v>2884</v>
      </c>
      <c r="E529" s="8">
        <v>14</v>
      </c>
      <c r="F529" s="20" t="s">
        <v>2888</v>
      </c>
      <c r="G529" s="46" t="s">
        <v>1124</v>
      </c>
      <c r="H529" s="46"/>
      <c r="I529" s="19" t="s">
        <v>3176</v>
      </c>
      <c r="J529" s="19" t="s">
        <v>9</v>
      </c>
      <c r="K529" s="19" t="s">
        <v>99</v>
      </c>
      <c r="L529" s="37">
        <v>38549</v>
      </c>
      <c r="M529" s="21" t="s">
        <v>191</v>
      </c>
      <c r="N529" s="19" t="s">
        <v>2870</v>
      </c>
      <c r="O529" s="19">
        <v>0</v>
      </c>
      <c r="P529" s="24" t="s">
        <v>2746</v>
      </c>
      <c r="Q529" s="25" t="s">
        <v>4039</v>
      </c>
      <c r="R529" s="19" t="s">
        <v>2922</v>
      </c>
      <c r="S529" s="19" t="s">
        <v>2746</v>
      </c>
      <c r="V529" s="22" t="s">
        <v>592</v>
      </c>
      <c r="W529" s="21" t="s">
        <v>591</v>
      </c>
      <c r="X529" s="23" t="s">
        <v>163</v>
      </c>
      <c r="Y529" s="19">
        <v>2</v>
      </c>
      <c r="Z529" s="19">
        <v>11</v>
      </c>
      <c r="AA529" s="19" t="s">
        <v>313</v>
      </c>
      <c r="AE529" s="19" t="s">
        <v>1117</v>
      </c>
      <c r="AF529" s="19" t="s">
        <v>3702</v>
      </c>
      <c r="AG529" s="23">
        <v>1</v>
      </c>
      <c r="AH529" s="23">
        <v>1</v>
      </c>
      <c r="AI529" s="21"/>
      <c r="AJ529" s="21"/>
      <c r="AK529" s="21"/>
      <c r="AN529" s="19" t="s">
        <v>3176</v>
      </c>
      <c r="AO529" s="48" t="str">
        <f>VLOOKUP(I529,[2]Sheet1!$A$2:$H$975,1,FALSE)</f>
        <v>Arif Aldiansyah</v>
      </c>
      <c r="AP529" t="str">
        <f t="shared" si="8"/>
        <v>Sama</v>
      </c>
    </row>
    <row r="530" spans="1:42" s="19" customFormat="1" ht="16.5" x14ac:dyDescent="0.3">
      <c r="A530" s="18">
        <v>222</v>
      </c>
      <c r="B530" s="19">
        <v>11</v>
      </c>
      <c r="C530" s="19" t="s">
        <v>6718</v>
      </c>
      <c r="D530" s="20" t="s">
        <v>2884</v>
      </c>
      <c r="E530" s="8">
        <v>14</v>
      </c>
      <c r="F530" s="20" t="s">
        <v>2888</v>
      </c>
      <c r="G530" s="46" t="s">
        <v>1125</v>
      </c>
      <c r="H530" s="46"/>
      <c r="I530" s="19" t="s">
        <v>3177</v>
      </c>
      <c r="J530" s="19" t="s">
        <v>9</v>
      </c>
      <c r="K530" s="19" t="s">
        <v>3675</v>
      </c>
      <c r="L530" s="37">
        <v>38286</v>
      </c>
      <c r="M530" s="21">
        <v>0</v>
      </c>
      <c r="N530" s="19" t="s">
        <v>2730</v>
      </c>
      <c r="O530" s="19">
        <v>0</v>
      </c>
      <c r="P530" s="24" t="s">
        <v>2746</v>
      </c>
      <c r="Q530" s="25" t="s">
        <v>4040</v>
      </c>
      <c r="R530" s="19" t="s">
        <v>4041</v>
      </c>
      <c r="S530" s="19" t="s">
        <v>2746</v>
      </c>
      <c r="V530" s="22" t="s">
        <v>590</v>
      </c>
      <c r="W530" s="21" t="s">
        <v>589</v>
      </c>
      <c r="X530" s="23" t="s">
        <v>588</v>
      </c>
      <c r="Y530" s="19">
        <v>3</v>
      </c>
      <c r="Z530" s="19">
        <v>4</v>
      </c>
      <c r="AA530" s="19" t="s">
        <v>587</v>
      </c>
      <c r="AD530" s="19">
        <v>40274</v>
      </c>
      <c r="AE530" s="19" t="s">
        <v>1117</v>
      </c>
      <c r="AF530" s="19" t="s">
        <v>3702</v>
      </c>
      <c r="AG530" s="23"/>
      <c r="AH530" s="23"/>
      <c r="AI530" s="21"/>
      <c r="AJ530" s="21"/>
      <c r="AK530" s="21"/>
      <c r="AN530" s="19" t="s">
        <v>3177</v>
      </c>
      <c r="AO530" s="48" t="str">
        <f>VLOOKUP(I530,[2]Sheet1!$A$2:$H$975,1,FALSE)</f>
        <v>BEMBI BRAHMANA YUNIOR</v>
      </c>
      <c r="AP530" t="str">
        <f t="shared" si="8"/>
        <v>Sama</v>
      </c>
    </row>
    <row r="531" spans="1:42" s="19" customFormat="1" ht="16.5" x14ac:dyDescent="0.3">
      <c r="A531" s="18">
        <v>223</v>
      </c>
      <c r="B531" s="19">
        <v>11</v>
      </c>
      <c r="C531" s="19" t="s">
        <v>6718</v>
      </c>
      <c r="D531" s="20" t="s">
        <v>2884</v>
      </c>
      <c r="E531" s="8">
        <v>14</v>
      </c>
      <c r="F531" s="20" t="s">
        <v>2888</v>
      </c>
      <c r="G531" s="46" t="s">
        <v>1126</v>
      </c>
      <c r="H531" s="46"/>
      <c r="I531" s="19" t="s">
        <v>3178</v>
      </c>
      <c r="J531" s="19" t="s">
        <v>9</v>
      </c>
      <c r="K531" s="19" t="s">
        <v>99</v>
      </c>
      <c r="L531" s="37">
        <v>37925</v>
      </c>
      <c r="M531" s="21" t="s">
        <v>193</v>
      </c>
      <c r="N531" s="19" t="s">
        <v>2743</v>
      </c>
      <c r="O531" s="19">
        <v>0</v>
      </c>
      <c r="P531" s="24" t="s">
        <v>2746</v>
      </c>
      <c r="Q531" s="25" t="s">
        <v>4042</v>
      </c>
      <c r="R531" s="19" t="s">
        <v>4043</v>
      </c>
      <c r="S531" s="19" t="s">
        <v>2746</v>
      </c>
      <c r="V531" s="22"/>
      <c r="W531" s="21">
        <v>0</v>
      </c>
      <c r="X531" s="23" t="s">
        <v>586</v>
      </c>
      <c r="Z531" s="19" t="s">
        <v>299</v>
      </c>
      <c r="AA531" s="19" t="s">
        <v>402</v>
      </c>
      <c r="AE531" s="19" t="s">
        <v>1117</v>
      </c>
      <c r="AF531" s="19" t="s">
        <v>3702</v>
      </c>
      <c r="AG531" s="23"/>
      <c r="AH531" s="23"/>
      <c r="AI531" s="21"/>
      <c r="AJ531" s="21"/>
      <c r="AK531" s="21"/>
      <c r="AN531" s="19" t="s">
        <v>3178</v>
      </c>
      <c r="AO531" s="48" t="str">
        <f>VLOOKUP(I531,[2]Sheet1!$A$2:$H$975,1,FALSE)</f>
        <v>DICKY FAUZAN FIRMANSYAH</v>
      </c>
      <c r="AP531" t="str">
        <f t="shared" si="8"/>
        <v>Sama</v>
      </c>
    </row>
    <row r="532" spans="1:42" s="19" customFormat="1" ht="16.5" x14ac:dyDescent="0.3">
      <c r="A532" s="18">
        <v>224</v>
      </c>
      <c r="B532" s="19">
        <v>11</v>
      </c>
      <c r="C532" s="19" t="s">
        <v>6718</v>
      </c>
      <c r="D532" s="20" t="s">
        <v>2884</v>
      </c>
      <c r="E532" s="8">
        <v>14</v>
      </c>
      <c r="F532" s="20" t="s">
        <v>2888</v>
      </c>
      <c r="G532" s="46"/>
      <c r="H532" s="46"/>
      <c r="I532" s="19" t="s">
        <v>3179</v>
      </c>
      <c r="J532" s="19" t="s">
        <v>9</v>
      </c>
      <c r="K532" s="19" t="s">
        <v>2851</v>
      </c>
      <c r="L532" s="37">
        <v>38282</v>
      </c>
      <c r="M532" s="21" t="s">
        <v>585</v>
      </c>
      <c r="N532" s="19" t="s">
        <v>4275</v>
      </c>
      <c r="O532" s="19">
        <v>0</v>
      </c>
      <c r="P532" s="24" t="s">
        <v>2746</v>
      </c>
      <c r="Q532" s="25" t="s">
        <v>4044</v>
      </c>
      <c r="R532" s="19" t="s">
        <v>2894</v>
      </c>
      <c r="S532" s="19" t="s">
        <v>2746</v>
      </c>
      <c r="V532" s="22"/>
      <c r="W532" s="21" t="s">
        <v>584</v>
      </c>
      <c r="X532" s="23" t="s">
        <v>583</v>
      </c>
      <c r="Y532" s="19">
        <v>4</v>
      </c>
      <c r="Z532" s="19" t="s">
        <v>291</v>
      </c>
      <c r="AA532" s="19" t="s">
        <v>275</v>
      </c>
      <c r="AE532" s="19" t="s">
        <v>1117</v>
      </c>
      <c r="AF532" s="19" t="s">
        <v>3702</v>
      </c>
      <c r="AG532" s="23"/>
      <c r="AH532" s="23"/>
      <c r="AI532" s="21"/>
      <c r="AJ532" s="21"/>
      <c r="AK532" s="21"/>
      <c r="AN532" s="19" t="s">
        <v>3179</v>
      </c>
      <c r="AO532" s="48" t="e">
        <f>VLOOKUP(I532,[2]Sheet1!$A$2:$H$975,1,FALSE)</f>
        <v>#N/A</v>
      </c>
      <c r="AP532" t="e">
        <f t="shared" si="8"/>
        <v>#N/A</v>
      </c>
    </row>
    <row r="533" spans="1:42" s="19" customFormat="1" ht="16.5" x14ac:dyDescent="0.3">
      <c r="A533" s="18">
        <v>225</v>
      </c>
      <c r="B533" s="19">
        <v>11</v>
      </c>
      <c r="C533" s="19" t="s">
        <v>6718</v>
      </c>
      <c r="D533" s="20" t="s">
        <v>2884</v>
      </c>
      <c r="E533" s="8">
        <v>14</v>
      </c>
      <c r="F533" s="20" t="s">
        <v>2888</v>
      </c>
      <c r="G533" s="46" t="s">
        <v>1127</v>
      </c>
      <c r="H533" s="46"/>
      <c r="I533" s="19" t="s">
        <v>3180</v>
      </c>
      <c r="J533" s="19" t="s">
        <v>1</v>
      </c>
      <c r="K533" s="19" t="s">
        <v>2851</v>
      </c>
      <c r="L533" s="37">
        <v>38244</v>
      </c>
      <c r="M533" s="21" t="s">
        <v>194</v>
      </c>
      <c r="N533" s="19" t="s">
        <v>2738</v>
      </c>
      <c r="O533" s="19">
        <v>0</v>
      </c>
      <c r="P533" s="24" t="s">
        <v>2746</v>
      </c>
      <c r="Q533" s="25" t="s">
        <v>4045</v>
      </c>
      <c r="R533" s="19" t="s">
        <v>4046</v>
      </c>
      <c r="S533" s="19" t="s">
        <v>2746</v>
      </c>
      <c r="V533" s="22" t="s">
        <v>582</v>
      </c>
      <c r="W533" s="21" t="s">
        <v>581</v>
      </c>
      <c r="X533" s="23" t="s">
        <v>89</v>
      </c>
      <c r="Y533" s="19">
        <v>2</v>
      </c>
      <c r="Z533" s="19">
        <v>6</v>
      </c>
      <c r="AA533" s="19" t="s">
        <v>5</v>
      </c>
      <c r="AE533" s="19" t="s">
        <v>1117</v>
      </c>
      <c r="AF533" s="19" t="s">
        <v>3702</v>
      </c>
      <c r="AG533" s="23">
        <v>3</v>
      </c>
      <c r="AH533" s="23">
        <v>1</v>
      </c>
      <c r="AI533" s="21"/>
      <c r="AJ533" s="21"/>
      <c r="AK533" s="21"/>
      <c r="AN533" s="19" t="s">
        <v>3180</v>
      </c>
      <c r="AO533" s="48" t="str">
        <f>VLOOKUP(I533,[2]Sheet1!$A$2:$H$975,1,FALSE)</f>
        <v>ELENA SISKAWATI</v>
      </c>
      <c r="AP533" t="str">
        <f t="shared" si="8"/>
        <v>Sama</v>
      </c>
    </row>
    <row r="534" spans="1:42" s="19" customFormat="1" ht="16.5" x14ac:dyDescent="0.3">
      <c r="A534" s="18">
        <v>226</v>
      </c>
      <c r="B534" s="19">
        <v>11</v>
      </c>
      <c r="C534" s="19" t="s">
        <v>6718</v>
      </c>
      <c r="D534" s="20" t="s">
        <v>2884</v>
      </c>
      <c r="E534" s="8">
        <v>14</v>
      </c>
      <c r="F534" s="20" t="s">
        <v>2888</v>
      </c>
      <c r="G534" s="46" t="s">
        <v>1128</v>
      </c>
      <c r="H534" s="46"/>
      <c r="I534" s="19" t="s">
        <v>3181</v>
      </c>
      <c r="J534" s="19" t="s">
        <v>1</v>
      </c>
      <c r="K534" s="19" t="s">
        <v>99</v>
      </c>
      <c r="L534" s="37">
        <v>38129</v>
      </c>
      <c r="M534" s="21" t="s">
        <v>196</v>
      </c>
      <c r="N534" s="19" t="s">
        <v>4298</v>
      </c>
      <c r="O534" s="19">
        <v>0</v>
      </c>
      <c r="P534" s="24" t="s">
        <v>2746</v>
      </c>
      <c r="Q534" s="25" t="s">
        <v>4047</v>
      </c>
      <c r="R534" s="19" t="s">
        <v>4048</v>
      </c>
      <c r="S534" s="19" t="s">
        <v>2746</v>
      </c>
      <c r="V534" s="22"/>
      <c r="W534" s="21" t="s">
        <v>580</v>
      </c>
      <c r="X534" s="23" t="s">
        <v>579</v>
      </c>
      <c r="Y534" s="19">
        <v>2</v>
      </c>
      <c r="Z534" s="19" t="s">
        <v>314</v>
      </c>
      <c r="AA534" s="19" t="s">
        <v>295</v>
      </c>
      <c r="AE534" s="19" t="s">
        <v>1117</v>
      </c>
      <c r="AF534" s="19" t="s">
        <v>3702</v>
      </c>
      <c r="AG534" s="23"/>
      <c r="AH534" s="23"/>
      <c r="AI534" s="21"/>
      <c r="AJ534" s="21"/>
      <c r="AK534" s="21"/>
      <c r="AN534" s="19" t="s">
        <v>3181</v>
      </c>
      <c r="AO534" s="48" t="str">
        <f>VLOOKUP(I534,[2]Sheet1!$A$2:$H$975,1,FALSE)</f>
        <v>ELVIRA WIDYAWATI</v>
      </c>
      <c r="AP534" t="str">
        <f t="shared" si="8"/>
        <v>Sama</v>
      </c>
    </row>
    <row r="535" spans="1:42" s="19" customFormat="1" ht="16.5" x14ac:dyDescent="0.3">
      <c r="A535" s="18">
        <v>227</v>
      </c>
      <c r="B535" s="19">
        <v>11</v>
      </c>
      <c r="C535" s="19" t="s">
        <v>6718</v>
      </c>
      <c r="D535" s="20" t="s">
        <v>2884</v>
      </c>
      <c r="E535" s="8">
        <v>14</v>
      </c>
      <c r="F535" s="20" t="s">
        <v>2888</v>
      </c>
      <c r="G535" s="46"/>
      <c r="H535" s="46"/>
      <c r="I535" s="19" t="s">
        <v>3182</v>
      </c>
      <c r="J535" s="19" t="s">
        <v>9</v>
      </c>
      <c r="K535" s="19" t="s">
        <v>2851</v>
      </c>
      <c r="L535" s="37">
        <v>38186</v>
      </c>
      <c r="M535" s="21" t="s">
        <v>578</v>
      </c>
      <c r="N535" s="19" t="s">
        <v>2722</v>
      </c>
      <c r="O535" s="19">
        <v>0</v>
      </c>
      <c r="P535" s="24" t="s">
        <v>2746</v>
      </c>
      <c r="Q535" s="25" t="s">
        <v>4049</v>
      </c>
      <c r="R535" s="19" t="s">
        <v>4050</v>
      </c>
      <c r="S535" s="19" t="s">
        <v>2746</v>
      </c>
      <c r="V535" s="22" t="s">
        <v>577</v>
      </c>
      <c r="W535" s="21" t="s">
        <v>576</v>
      </c>
      <c r="X535" s="23" t="s">
        <v>575</v>
      </c>
      <c r="Y535" s="19">
        <v>2</v>
      </c>
      <c r="Z535" s="19">
        <v>9</v>
      </c>
      <c r="AA535" s="19" t="s">
        <v>281</v>
      </c>
      <c r="AE535" s="19" t="s">
        <v>1117</v>
      </c>
      <c r="AF535" s="19" t="s">
        <v>3702</v>
      </c>
      <c r="AG535" s="23">
        <v>3</v>
      </c>
      <c r="AH535" s="23">
        <v>2</v>
      </c>
      <c r="AI535" s="21"/>
      <c r="AJ535" s="21"/>
      <c r="AK535" s="21"/>
      <c r="AN535" s="19" t="s">
        <v>3182</v>
      </c>
      <c r="AO535" s="48" t="str">
        <f>VLOOKUP(I535,[2]Sheet1!$A$2:$H$975,1,FALSE)</f>
        <v>Esa Sandika</v>
      </c>
      <c r="AP535" t="str">
        <f t="shared" si="8"/>
        <v>Sama</v>
      </c>
    </row>
    <row r="536" spans="1:42" s="19" customFormat="1" ht="16.5" x14ac:dyDescent="0.3">
      <c r="A536" s="18">
        <v>228</v>
      </c>
      <c r="B536" s="19">
        <v>11</v>
      </c>
      <c r="C536" s="19" t="s">
        <v>6718</v>
      </c>
      <c r="D536" s="20" t="s">
        <v>2884</v>
      </c>
      <c r="E536" s="8">
        <v>14</v>
      </c>
      <c r="F536" s="20" t="s">
        <v>2888</v>
      </c>
      <c r="G536" s="46" t="s">
        <v>1129</v>
      </c>
      <c r="H536" s="46"/>
      <c r="I536" s="19" t="s">
        <v>3183</v>
      </c>
      <c r="J536" s="19" t="s">
        <v>9</v>
      </c>
      <c r="K536" s="19" t="s">
        <v>99</v>
      </c>
      <c r="L536" s="37">
        <v>38486</v>
      </c>
      <c r="M536" s="21" t="s">
        <v>197</v>
      </c>
      <c r="N536" s="19" t="s">
        <v>2742</v>
      </c>
      <c r="O536" s="19">
        <v>0</v>
      </c>
      <c r="P536" s="24" t="s">
        <v>2905</v>
      </c>
      <c r="Q536" s="25" t="s">
        <v>4051</v>
      </c>
      <c r="R536" s="19" t="s">
        <v>4052</v>
      </c>
      <c r="S536" s="19">
        <v>0</v>
      </c>
      <c r="V536" s="22" t="s">
        <v>574</v>
      </c>
      <c r="W536" s="21" t="s">
        <v>573</v>
      </c>
      <c r="X536" s="23" t="s">
        <v>398</v>
      </c>
      <c r="Y536" s="19">
        <v>1</v>
      </c>
      <c r="Z536" s="19">
        <v>14</v>
      </c>
      <c r="AA536" s="19" t="s">
        <v>185</v>
      </c>
      <c r="AE536" s="19" t="s">
        <v>1117</v>
      </c>
      <c r="AF536" s="19" t="s">
        <v>3702</v>
      </c>
      <c r="AG536" s="23">
        <v>2</v>
      </c>
      <c r="AH536" s="23">
        <v>1</v>
      </c>
      <c r="AI536" s="21"/>
      <c r="AJ536" s="21"/>
      <c r="AK536" s="21"/>
      <c r="AN536" s="19" t="s">
        <v>3183</v>
      </c>
      <c r="AO536" s="48" t="e">
        <f>VLOOKUP(I536,[2]Sheet1!$A$2:$H$975,1,FALSE)</f>
        <v>#N/A</v>
      </c>
      <c r="AP536" t="e">
        <f t="shared" si="8"/>
        <v>#N/A</v>
      </c>
    </row>
    <row r="537" spans="1:42" s="19" customFormat="1" ht="16.5" x14ac:dyDescent="0.3">
      <c r="A537" s="18">
        <v>229</v>
      </c>
      <c r="B537" s="19">
        <v>11</v>
      </c>
      <c r="C537" s="19" t="s">
        <v>6718</v>
      </c>
      <c r="D537" s="20" t="s">
        <v>2884</v>
      </c>
      <c r="E537" s="8">
        <v>14</v>
      </c>
      <c r="F537" s="20" t="s">
        <v>2888</v>
      </c>
      <c r="G537" s="46" t="s">
        <v>1130</v>
      </c>
      <c r="H537" s="46"/>
      <c r="I537" s="19" t="s">
        <v>3184</v>
      </c>
      <c r="J537" s="19" t="s">
        <v>9</v>
      </c>
      <c r="K537" s="19" t="s">
        <v>99</v>
      </c>
      <c r="L537" s="37">
        <v>38770</v>
      </c>
      <c r="M537" s="21">
        <v>0</v>
      </c>
      <c r="N537" s="19" t="s">
        <v>2741</v>
      </c>
      <c r="O537" s="19">
        <v>0</v>
      </c>
      <c r="P537" s="24" t="s">
        <v>2746</v>
      </c>
      <c r="Q537" s="25" t="s">
        <v>2899</v>
      </c>
      <c r="R537" s="19" t="s">
        <v>2900</v>
      </c>
      <c r="S537" s="19" t="s">
        <v>2746</v>
      </c>
      <c r="V537" s="22"/>
      <c r="W537" s="21">
        <v>0</v>
      </c>
      <c r="X537" s="23" t="s">
        <v>572</v>
      </c>
      <c r="Y537" s="19">
        <v>1</v>
      </c>
      <c r="Z537" s="19" t="s">
        <v>385</v>
      </c>
      <c r="AA537" s="19" t="s">
        <v>313</v>
      </c>
      <c r="AE537" s="19" t="s">
        <v>1117</v>
      </c>
      <c r="AF537" s="19" t="s">
        <v>3702</v>
      </c>
      <c r="AG537" s="23"/>
      <c r="AH537" s="23"/>
      <c r="AI537" s="21"/>
      <c r="AJ537" s="21"/>
      <c r="AK537" s="21"/>
      <c r="AN537" s="19" t="s">
        <v>3184</v>
      </c>
      <c r="AO537" s="48" t="str">
        <f>VLOOKUP(I537,[2]Sheet1!$A$2:$H$975,1,FALSE)</f>
        <v>Faril Falah Mutaqin</v>
      </c>
      <c r="AP537" t="str">
        <f t="shared" si="8"/>
        <v>Sama</v>
      </c>
    </row>
    <row r="538" spans="1:42" s="19" customFormat="1" ht="16.5" x14ac:dyDescent="0.3">
      <c r="A538" s="18">
        <v>230</v>
      </c>
      <c r="B538" s="19">
        <v>11</v>
      </c>
      <c r="C538" s="19" t="s">
        <v>6718</v>
      </c>
      <c r="D538" s="20" t="s">
        <v>2884</v>
      </c>
      <c r="E538" s="8">
        <v>14</v>
      </c>
      <c r="F538" s="20" t="s">
        <v>2888</v>
      </c>
      <c r="G538" s="46" t="s">
        <v>1131</v>
      </c>
      <c r="H538" s="46"/>
      <c r="I538" s="19" t="s">
        <v>3185</v>
      </c>
      <c r="J538" s="19" t="s">
        <v>9</v>
      </c>
      <c r="K538" s="19" t="s">
        <v>2851</v>
      </c>
      <c r="L538" s="37">
        <v>38302</v>
      </c>
      <c r="M538" s="21" t="s">
        <v>571</v>
      </c>
      <c r="N538" s="19" t="s">
        <v>2746</v>
      </c>
      <c r="O538" s="19">
        <v>0</v>
      </c>
      <c r="P538" s="24" t="s">
        <v>2746</v>
      </c>
      <c r="Q538" s="25" t="s">
        <v>2746</v>
      </c>
      <c r="R538" s="19" t="s">
        <v>2746</v>
      </c>
      <c r="S538" s="19" t="s">
        <v>2746</v>
      </c>
      <c r="V538" s="22" t="s">
        <v>570</v>
      </c>
      <c r="W538" s="21" t="s">
        <v>569</v>
      </c>
      <c r="X538" s="23" t="s">
        <v>335</v>
      </c>
      <c r="Y538" s="19">
        <v>3</v>
      </c>
      <c r="Z538" s="19">
        <v>4</v>
      </c>
      <c r="AA538" s="19" t="s">
        <v>334</v>
      </c>
      <c r="AE538" s="19" t="s">
        <v>1117</v>
      </c>
      <c r="AF538" s="19" t="s">
        <v>3702</v>
      </c>
      <c r="AG538" s="23"/>
      <c r="AH538" s="23"/>
      <c r="AI538" s="21"/>
      <c r="AJ538" s="21"/>
      <c r="AK538" s="21"/>
      <c r="AN538" s="19" t="s">
        <v>3185</v>
      </c>
      <c r="AO538" s="48" t="e">
        <f>VLOOKUP(I538,[2]Sheet1!$A$2:$H$975,1,FALSE)</f>
        <v>#N/A</v>
      </c>
      <c r="AP538" t="e">
        <f t="shared" si="8"/>
        <v>#N/A</v>
      </c>
    </row>
    <row r="539" spans="1:42" s="19" customFormat="1" ht="16.5" x14ac:dyDescent="0.3">
      <c r="A539" s="18">
        <v>231</v>
      </c>
      <c r="B539" s="19">
        <v>11</v>
      </c>
      <c r="C539" s="19" t="s">
        <v>6718</v>
      </c>
      <c r="D539" s="20" t="s">
        <v>2884</v>
      </c>
      <c r="E539" s="8">
        <v>14</v>
      </c>
      <c r="F539" s="20" t="s">
        <v>2888</v>
      </c>
      <c r="G539" s="46" t="s">
        <v>1132</v>
      </c>
      <c r="H539" s="46"/>
      <c r="I539" s="19" t="s">
        <v>3186</v>
      </c>
      <c r="J539" s="19" t="s">
        <v>9</v>
      </c>
      <c r="K539" s="19" t="s">
        <v>2851</v>
      </c>
      <c r="L539" s="37">
        <v>38362</v>
      </c>
      <c r="M539" s="21" t="s">
        <v>568</v>
      </c>
      <c r="N539" s="19" t="s">
        <v>4275</v>
      </c>
      <c r="O539" s="19">
        <v>0</v>
      </c>
      <c r="P539" s="24" t="s">
        <v>2746</v>
      </c>
      <c r="Q539" s="25" t="s">
        <v>4053</v>
      </c>
      <c r="R539" s="19" t="s">
        <v>2854</v>
      </c>
      <c r="S539" s="19" t="s">
        <v>2746</v>
      </c>
      <c r="V539" s="22"/>
      <c r="W539" s="21" t="s">
        <v>567</v>
      </c>
      <c r="X539" s="23" t="s">
        <v>276</v>
      </c>
      <c r="Y539" s="19">
        <v>3</v>
      </c>
      <c r="Z539" s="19" t="s">
        <v>299</v>
      </c>
      <c r="AA539" s="19" t="s">
        <v>281</v>
      </c>
      <c r="AE539" s="19" t="s">
        <v>1117</v>
      </c>
      <c r="AF539" s="19" t="s">
        <v>3702</v>
      </c>
      <c r="AG539" s="23"/>
      <c r="AH539" s="23"/>
      <c r="AI539" s="21"/>
      <c r="AJ539" s="21"/>
      <c r="AK539" s="21"/>
      <c r="AN539" s="19" t="s">
        <v>3186</v>
      </c>
      <c r="AO539" s="48" t="e">
        <f>VLOOKUP(I539,[2]Sheet1!$A$2:$H$975,1,FALSE)</f>
        <v>#N/A</v>
      </c>
      <c r="AP539" t="e">
        <f t="shared" si="8"/>
        <v>#N/A</v>
      </c>
    </row>
    <row r="540" spans="1:42" s="19" customFormat="1" ht="16.5" x14ac:dyDescent="0.3">
      <c r="A540" s="18">
        <v>232</v>
      </c>
      <c r="B540" s="19">
        <v>11</v>
      </c>
      <c r="C540" s="19" t="s">
        <v>6718</v>
      </c>
      <c r="D540" s="20" t="s">
        <v>2884</v>
      </c>
      <c r="E540" s="8">
        <v>14</v>
      </c>
      <c r="F540" s="20" t="s">
        <v>2888</v>
      </c>
      <c r="G540" s="46" t="s">
        <v>1133</v>
      </c>
      <c r="H540" s="46"/>
      <c r="I540" s="19" t="s">
        <v>3187</v>
      </c>
      <c r="J540" s="19" t="s">
        <v>1</v>
      </c>
      <c r="K540" s="19" t="s">
        <v>99</v>
      </c>
      <c r="L540" s="37">
        <v>38452</v>
      </c>
      <c r="M540" s="21" t="s">
        <v>198</v>
      </c>
      <c r="N540" s="19" t="s">
        <v>2746</v>
      </c>
      <c r="O540" s="19">
        <v>0</v>
      </c>
      <c r="P540" s="24" t="s">
        <v>2746</v>
      </c>
      <c r="Q540" s="25" t="s">
        <v>2746</v>
      </c>
      <c r="R540" s="19" t="s">
        <v>2746</v>
      </c>
      <c r="S540" s="19" t="s">
        <v>2746</v>
      </c>
      <c r="V540" s="22" t="s">
        <v>566</v>
      </c>
      <c r="W540" s="21" t="s">
        <v>565</v>
      </c>
      <c r="X540" s="23" t="s">
        <v>564</v>
      </c>
      <c r="Y540" s="19">
        <v>3</v>
      </c>
      <c r="Z540" s="19">
        <v>15</v>
      </c>
      <c r="AA540" s="19" t="s">
        <v>322</v>
      </c>
      <c r="AE540" s="19" t="s">
        <v>1117</v>
      </c>
      <c r="AF540" s="19" t="s">
        <v>3702</v>
      </c>
      <c r="AG540" s="23">
        <v>1</v>
      </c>
      <c r="AH540" s="23">
        <v>1</v>
      </c>
      <c r="AI540" s="21"/>
      <c r="AJ540" s="21"/>
      <c r="AK540" s="21"/>
      <c r="AN540" s="19" t="s">
        <v>3187</v>
      </c>
      <c r="AO540" s="48" t="str">
        <f>VLOOKUP(I540,[2]Sheet1!$A$2:$H$975,1,FALSE)</f>
        <v>KAYLA SAFIRA</v>
      </c>
      <c r="AP540" t="str">
        <f t="shared" si="8"/>
        <v>Sama</v>
      </c>
    </row>
    <row r="541" spans="1:42" s="19" customFormat="1" ht="16.5" x14ac:dyDescent="0.3">
      <c r="A541" s="18">
        <v>233</v>
      </c>
      <c r="B541" s="19">
        <v>11</v>
      </c>
      <c r="C541" s="19" t="s">
        <v>6718</v>
      </c>
      <c r="D541" s="20" t="s">
        <v>2884</v>
      </c>
      <c r="E541" s="8">
        <v>14</v>
      </c>
      <c r="F541" s="20" t="s">
        <v>2888</v>
      </c>
      <c r="G541" s="46" t="s">
        <v>1134</v>
      </c>
      <c r="H541" s="46"/>
      <c r="I541" s="19" t="s">
        <v>3188</v>
      </c>
      <c r="J541" s="19" t="s">
        <v>9</v>
      </c>
      <c r="K541" s="19" t="s">
        <v>2851</v>
      </c>
      <c r="L541" s="37">
        <v>37997</v>
      </c>
      <c r="M541" s="21" t="s">
        <v>186</v>
      </c>
      <c r="N541" s="19" t="s">
        <v>4275</v>
      </c>
      <c r="O541" s="19">
        <v>0</v>
      </c>
      <c r="P541" s="24" t="s">
        <v>2746</v>
      </c>
      <c r="Q541" s="25" t="s">
        <v>4054</v>
      </c>
      <c r="R541" s="19" t="s">
        <v>4055</v>
      </c>
      <c r="S541" s="19" t="s">
        <v>2746</v>
      </c>
      <c r="V541" s="22" t="s">
        <v>563</v>
      </c>
      <c r="W541" s="21" t="s">
        <v>562</v>
      </c>
      <c r="X541" s="23" t="s">
        <v>561</v>
      </c>
      <c r="Y541" s="19">
        <v>4</v>
      </c>
      <c r="Z541" s="19">
        <v>5</v>
      </c>
      <c r="AA541" s="19" t="s">
        <v>334</v>
      </c>
      <c r="AB541" s="19" t="s">
        <v>155</v>
      </c>
      <c r="AC541" s="19" t="s">
        <v>4</v>
      </c>
      <c r="AE541" s="19" t="s">
        <v>1117</v>
      </c>
      <c r="AF541" s="19" t="s">
        <v>3702</v>
      </c>
      <c r="AG541" s="23"/>
      <c r="AH541" s="23">
        <v>3</v>
      </c>
      <c r="AI541" s="21"/>
      <c r="AJ541" s="21"/>
      <c r="AK541" s="21"/>
      <c r="AN541" s="19" t="s">
        <v>3188</v>
      </c>
      <c r="AO541" s="48" t="e">
        <f>VLOOKUP(I541,[2]Sheet1!$A$2:$H$975,1,FALSE)</f>
        <v>#N/A</v>
      </c>
      <c r="AP541" t="e">
        <f t="shared" si="8"/>
        <v>#N/A</v>
      </c>
    </row>
    <row r="542" spans="1:42" s="19" customFormat="1" ht="16.5" x14ac:dyDescent="0.3">
      <c r="A542" s="18">
        <v>234</v>
      </c>
      <c r="B542" s="19">
        <v>11</v>
      </c>
      <c r="C542" s="19" t="s">
        <v>6718</v>
      </c>
      <c r="D542" s="20" t="s">
        <v>2884</v>
      </c>
      <c r="E542" s="8">
        <v>14</v>
      </c>
      <c r="F542" s="20" t="s">
        <v>2888</v>
      </c>
      <c r="G542" s="46" t="s">
        <v>1135</v>
      </c>
      <c r="H542" s="46"/>
      <c r="I542" s="19" t="s">
        <v>3189</v>
      </c>
      <c r="J542" s="19" t="s">
        <v>1</v>
      </c>
      <c r="K542" s="19" t="s">
        <v>2851</v>
      </c>
      <c r="L542" s="37">
        <v>38214</v>
      </c>
      <c r="M542" s="21" t="s">
        <v>199</v>
      </c>
      <c r="N542" s="19" t="s">
        <v>2738</v>
      </c>
      <c r="O542" s="19">
        <v>0</v>
      </c>
      <c r="P542" s="24" t="s">
        <v>2746</v>
      </c>
      <c r="Q542" s="25">
        <v>0</v>
      </c>
      <c r="R542" s="19">
        <v>0</v>
      </c>
      <c r="S542" s="19" t="s">
        <v>2746</v>
      </c>
      <c r="V542" s="22"/>
      <c r="W542" s="21" t="s">
        <v>560</v>
      </c>
      <c r="X542" s="23" t="s">
        <v>416</v>
      </c>
      <c r="Y542" s="19">
        <v>4</v>
      </c>
      <c r="Z542" s="19">
        <v>7</v>
      </c>
      <c r="AA542" s="19" t="s">
        <v>281</v>
      </c>
      <c r="AB542" s="19" t="s">
        <v>155</v>
      </c>
      <c r="AC542" s="19" t="s">
        <v>4</v>
      </c>
      <c r="AE542" s="19" t="s">
        <v>1117</v>
      </c>
      <c r="AF542" s="19" t="s">
        <v>3702</v>
      </c>
      <c r="AG542" s="23">
        <v>2</v>
      </c>
      <c r="AH542" s="23">
        <v>2</v>
      </c>
      <c r="AI542" s="21"/>
      <c r="AJ542" s="21"/>
      <c r="AK542" s="21"/>
      <c r="AN542" s="19" t="s">
        <v>3189</v>
      </c>
      <c r="AO542" s="48" t="str">
        <f>VLOOKUP(I542,[2]Sheet1!$A$2:$H$975,1,FALSE)</f>
        <v>LENI LATIFAH</v>
      </c>
      <c r="AP542" t="str">
        <f t="shared" si="8"/>
        <v>Sama</v>
      </c>
    </row>
    <row r="543" spans="1:42" s="19" customFormat="1" ht="16.5" x14ac:dyDescent="0.3">
      <c r="A543" s="18">
        <v>235</v>
      </c>
      <c r="B543" s="19">
        <v>11</v>
      </c>
      <c r="C543" s="19" t="s">
        <v>6718</v>
      </c>
      <c r="D543" s="20" t="s">
        <v>2884</v>
      </c>
      <c r="E543" s="8">
        <v>14</v>
      </c>
      <c r="F543" s="20" t="s">
        <v>2888</v>
      </c>
      <c r="G543" s="46" t="s">
        <v>1136</v>
      </c>
      <c r="H543" s="46"/>
      <c r="I543" s="19" t="s">
        <v>3190</v>
      </c>
      <c r="J543" s="19" t="s">
        <v>9</v>
      </c>
      <c r="K543" s="19" t="s">
        <v>99</v>
      </c>
      <c r="L543" s="37">
        <v>38120</v>
      </c>
      <c r="M543" s="21" t="s">
        <v>201</v>
      </c>
      <c r="N543" s="19" t="s">
        <v>2741</v>
      </c>
      <c r="O543" s="19">
        <v>0</v>
      </c>
      <c r="P543" s="24" t="s">
        <v>2746</v>
      </c>
      <c r="Q543" s="25" t="s">
        <v>4056</v>
      </c>
      <c r="R543" s="19" t="s">
        <v>4057</v>
      </c>
      <c r="S543" s="19" t="s">
        <v>2746</v>
      </c>
      <c r="V543" s="22"/>
      <c r="W543" s="21" t="s">
        <v>559</v>
      </c>
      <c r="X543" s="23" t="s">
        <v>202</v>
      </c>
      <c r="Y543" s="19">
        <v>4</v>
      </c>
      <c r="Z543" s="19" t="s">
        <v>441</v>
      </c>
      <c r="AA543" s="19" t="s">
        <v>402</v>
      </c>
      <c r="AE543" s="19" t="s">
        <v>1117</v>
      </c>
      <c r="AF543" s="19" t="s">
        <v>3702</v>
      </c>
      <c r="AG543" s="23"/>
      <c r="AH543" s="23"/>
      <c r="AI543" s="21"/>
      <c r="AJ543" s="21"/>
      <c r="AK543" s="21"/>
      <c r="AN543" s="19" t="s">
        <v>3190</v>
      </c>
      <c r="AO543" s="48" t="str">
        <f>VLOOKUP(I543,[2]Sheet1!$A$2:$H$975,1,FALSE)</f>
        <v>LUQMAN ARKA</v>
      </c>
      <c r="AP543" t="str">
        <f t="shared" si="8"/>
        <v>Sama</v>
      </c>
    </row>
    <row r="544" spans="1:42" s="19" customFormat="1" ht="16.5" x14ac:dyDescent="0.3">
      <c r="A544" s="18">
        <v>236</v>
      </c>
      <c r="B544" s="19">
        <v>11</v>
      </c>
      <c r="C544" s="19" t="s">
        <v>6718</v>
      </c>
      <c r="D544" s="20" t="s">
        <v>2884</v>
      </c>
      <c r="E544" s="8">
        <v>14</v>
      </c>
      <c r="F544" s="20" t="s">
        <v>2888</v>
      </c>
      <c r="G544" s="46" t="s">
        <v>1137</v>
      </c>
      <c r="H544" s="46"/>
      <c r="I544" s="19" t="s">
        <v>3191</v>
      </c>
      <c r="J544" s="19" t="s">
        <v>1</v>
      </c>
      <c r="K544" s="19" t="s">
        <v>2851</v>
      </c>
      <c r="L544" s="37">
        <v>38465</v>
      </c>
      <c r="M544" s="21" t="s">
        <v>203</v>
      </c>
      <c r="N544" s="19" t="s">
        <v>2746</v>
      </c>
      <c r="O544" s="19">
        <v>0</v>
      </c>
      <c r="P544" s="24" t="s">
        <v>2746</v>
      </c>
      <c r="Q544" s="25" t="s">
        <v>2746</v>
      </c>
      <c r="R544" s="19" t="s">
        <v>2746</v>
      </c>
      <c r="S544" s="19" t="s">
        <v>2746</v>
      </c>
      <c r="V544" s="22" t="s">
        <v>558</v>
      </c>
      <c r="W544" s="21" t="s">
        <v>557</v>
      </c>
      <c r="X544" s="23" t="s">
        <v>337</v>
      </c>
      <c r="Y544" s="19">
        <v>3</v>
      </c>
      <c r="Z544" s="19">
        <v>7</v>
      </c>
      <c r="AA544" s="19" t="s">
        <v>281</v>
      </c>
      <c r="AB544" s="19" t="s">
        <v>155</v>
      </c>
      <c r="AC544" s="19" t="s">
        <v>4</v>
      </c>
      <c r="AE544" s="19" t="s">
        <v>1117</v>
      </c>
      <c r="AF544" s="19" t="s">
        <v>3702</v>
      </c>
      <c r="AG544" s="23">
        <v>2</v>
      </c>
      <c r="AH544" s="23">
        <v>2</v>
      </c>
      <c r="AI544" s="21"/>
      <c r="AJ544" s="21"/>
      <c r="AK544" s="21"/>
      <c r="AN544" s="19" t="s">
        <v>3191</v>
      </c>
      <c r="AO544" s="48" t="str">
        <f>VLOOKUP(I544,[2]Sheet1!$A$2:$H$975,1,FALSE)</f>
        <v>MAUDY NABILLA CITRA</v>
      </c>
      <c r="AP544" t="str">
        <f t="shared" si="8"/>
        <v>Sama</v>
      </c>
    </row>
    <row r="545" spans="1:42" s="19" customFormat="1" ht="16.5" x14ac:dyDescent="0.3">
      <c r="A545" s="18">
        <v>237</v>
      </c>
      <c r="B545" s="19">
        <v>11</v>
      </c>
      <c r="C545" s="19" t="s">
        <v>6718</v>
      </c>
      <c r="D545" s="20" t="s">
        <v>2884</v>
      </c>
      <c r="E545" s="8">
        <v>14</v>
      </c>
      <c r="F545" s="20" t="s">
        <v>2888</v>
      </c>
      <c r="G545" s="46" t="s">
        <v>1138</v>
      </c>
      <c r="H545" s="46"/>
      <c r="I545" s="19" t="s">
        <v>3192</v>
      </c>
      <c r="J545" s="19" t="s">
        <v>9</v>
      </c>
      <c r="K545" s="19" t="s">
        <v>3670</v>
      </c>
      <c r="L545" s="37">
        <v>38422</v>
      </c>
      <c r="M545" s="21" t="s">
        <v>204</v>
      </c>
      <c r="N545" s="19" t="s">
        <v>2736</v>
      </c>
      <c r="O545" s="19">
        <v>0</v>
      </c>
      <c r="P545" s="24" t="s">
        <v>2746</v>
      </c>
      <c r="Q545" s="25" t="s">
        <v>4058</v>
      </c>
      <c r="R545" s="19" t="s">
        <v>4059</v>
      </c>
      <c r="S545" s="19" t="s">
        <v>2746</v>
      </c>
      <c r="V545" s="22" t="s">
        <v>556</v>
      </c>
      <c r="W545" s="21" t="s">
        <v>555</v>
      </c>
      <c r="X545" s="23" t="s">
        <v>554</v>
      </c>
      <c r="Y545" s="19">
        <v>5</v>
      </c>
      <c r="Z545" s="19">
        <v>8</v>
      </c>
      <c r="AA545" s="19" t="s">
        <v>358</v>
      </c>
      <c r="AE545" s="19" t="s">
        <v>1117</v>
      </c>
      <c r="AF545" s="19" t="s">
        <v>3702</v>
      </c>
      <c r="AG545" s="23">
        <v>4</v>
      </c>
      <c r="AH545" s="23">
        <v>2</v>
      </c>
      <c r="AI545" s="21"/>
      <c r="AJ545" s="21"/>
      <c r="AK545" s="21"/>
      <c r="AN545" s="19" t="s">
        <v>3192</v>
      </c>
      <c r="AO545" s="48" t="str">
        <f>VLOOKUP(I545,[2]Sheet1!$A$2:$H$975,1,FALSE)</f>
        <v>Much Iksan Dimastian Barnadireza</v>
      </c>
      <c r="AP545" t="str">
        <f t="shared" si="8"/>
        <v>Sama</v>
      </c>
    </row>
    <row r="546" spans="1:42" s="19" customFormat="1" ht="16.5" x14ac:dyDescent="0.3">
      <c r="A546" s="18">
        <v>238</v>
      </c>
      <c r="B546" s="19">
        <v>11</v>
      </c>
      <c r="C546" s="19" t="s">
        <v>6718</v>
      </c>
      <c r="D546" s="20" t="s">
        <v>2884</v>
      </c>
      <c r="E546" s="8">
        <v>14</v>
      </c>
      <c r="F546" s="20" t="s">
        <v>2888</v>
      </c>
      <c r="G546" s="46" t="s">
        <v>1139</v>
      </c>
      <c r="H546" s="46"/>
      <c r="I546" s="19" t="s">
        <v>3193</v>
      </c>
      <c r="J546" s="19" t="s">
        <v>9</v>
      </c>
      <c r="K546" s="19" t="s">
        <v>3679</v>
      </c>
      <c r="L546" s="37">
        <v>38165</v>
      </c>
      <c r="M546" s="21">
        <v>0</v>
      </c>
      <c r="N546" s="19" t="s">
        <v>4261</v>
      </c>
      <c r="O546" s="19">
        <v>0</v>
      </c>
      <c r="P546" s="24" t="s">
        <v>2746</v>
      </c>
      <c r="Q546" s="25" t="s">
        <v>4060</v>
      </c>
      <c r="R546" s="19" t="s">
        <v>4061</v>
      </c>
      <c r="S546" s="19" t="s">
        <v>2746</v>
      </c>
      <c r="V546" s="22" t="s">
        <v>553</v>
      </c>
      <c r="W546" s="21" t="s">
        <v>552</v>
      </c>
      <c r="X546" s="23" t="s">
        <v>551</v>
      </c>
      <c r="Y546" s="19">
        <v>1</v>
      </c>
      <c r="Z546" s="19">
        <v>8</v>
      </c>
      <c r="AA546" s="19" t="s">
        <v>550</v>
      </c>
      <c r="AB546" s="19" t="s">
        <v>549</v>
      </c>
      <c r="AD546" s="19">
        <v>40291</v>
      </c>
      <c r="AE546" s="19" t="s">
        <v>1117</v>
      </c>
      <c r="AF546" s="19" t="s">
        <v>3702</v>
      </c>
      <c r="AG546" s="23">
        <v>3</v>
      </c>
      <c r="AH546" s="23">
        <v>3</v>
      </c>
      <c r="AI546" s="21"/>
      <c r="AJ546" s="21"/>
      <c r="AK546" s="21"/>
      <c r="AN546" s="19" t="s">
        <v>3193</v>
      </c>
      <c r="AO546" s="48" t="e">
        <f>VLOOKUP(I546,[2]Sheet1!$A$2:$H$975,1,FALSE)</f>
        <v>#N/A</v>
      </c>
      <c r="AP546" t="e">
        <f t="shared" si="8"/>
        <v>#N/A</v>
      </c>
    </row>
    <row r="547" spans="1:42" s="19" customFormat="1" ht="16.5" x14ac:dyDescent="0.3">
      <c r="A547" s="18">
        <v>239</v>
      </c>
      <c r="B547" s="19">
        <v>11</v>
      </c>
      <c r="C547" s="19" t="s">
        <v>6718</v>
      </c>
      <c r="D547" s="20" t="s">
        <v>2884</v>
      </c>
      <c r="E547" s="8">
        <v>14</v>
      </c>
      <c r="F547" s="20" t="s">
        <v>2888</v>
      </c>
      <c r="G547" s="46" t="s">
        <v>1140</v>
      </c>
      <c r="H547" s="46"/>
      <c r="I547" s="19" t="s">
        <v>3194</v>
      </c>
      <c r="J547" s="19" t="s">
        <v>9</v>
      </c>
      <c r="K547" s="19" t="s">
        <v>99</v>
      </c>
      <c r="L547" s="37">
        <v>38380</v>
      </c>
      <c r="M547" s="21" t="s">
        <v>205</v>
      </c>
      <c r="N547" s="19" t="s">
        <v>2742</v>
      </c>
      <c r="O547" s="19">
        <v>0</v>
      </c>
      <c r="P547" s="24" t="s">
        <v>2746</v>
      </c>
      <c r="Q547" s="25" t="s">
        <v>2933</v>
      </c>
      <c r="R547" s="19" t="s">
        <v>4062</v>
      </c>
      <c r="S547" s="19" t="s">
        <v>2746</v>
      </c>
      <c r="V547" s="22" t="s">
        <v>548</v>
      </c>
      <c r="W547" s="21" t="s">
        <v>547</v>
      </c>
      <c r="X547" s="23" t="s">
        <v>168</v>
      </c>
      <c r="Y547" s="19">
        <v>3</v>
      </c>
      <c r="Z547" s="19">
        <v>10</v>
      </c>
      <c r="AA547" s="19" t="s">
        <v>313</v>
      </c>
      <c r="AE547" s="19" t="s">
        <v>1117</v>
      </c>
      <c r="AF547" s="19" t="s">
        <v>3702</v>
      </c>
      <c r="AG547" s="23"/>
      <c r="AH547" s="23"/>
      <c r="AI547" s="21"/>
      <c r="AJ547" s="21"/>
      <c r="AK547" s="21"/>
      <c r="AN547" s="19" t="s">
        <v>3194</v>
      </c>
      <c r="AO547" s="48" t="str">
        <f>VLOOKUP(I547,[2]Sheet1!$A$2:$H$975,1,FALSE)</f>
        <v>MUHAMAD DARWAN HADYANA</v>
      </c>
      <c r="AP547" t="str">
        <f t="shared" si="8"/>
        <v>Sama</v>
      </c>
    </row>
    <row r="548" spans="1:42" s="19" customFormat="1" ht="16.5" x14ac:dyDescent="0.3">
      <c r="A548" s="18">
        <v>240</v>
      </c>
      <c r="B548" s="19">
        <v>11</v>
      </c>
      <c r="C548" s="19" t="s">
        <v>6718</v>
      </c>
      <c r="D548" s="20" t="s">
        <v>2884</v>
      </c>
      <c r="E548" s="8">
        <v>14</v>
      </c>
      <c r="F548" s="20" t="s">
        <v>2888</v>
      </c>
      <c r="G548" s="46" t="s">
        <v>1141</v>
      </c>
      <c r="H548" s="46"/>
      <c r="I548" s="19" t="s">
        <v>3195</v>
      </c>
      <c r="J548" s="19" t="s">
        <v>9</v>
      </c>
      <c r="K548" s="19" t="s">
        <v>2851</v>
      </c>
      <c r="L548" s="37">
        <v>38424</v>
      </c>
      <c r="M548" s="21" t="s">
        <v>206</v>
      </c>
      <c r="N548" s="19" t="s">
        <v>2871</v>
      </c>
      <c r="O548" s="19">
        <v>0</v>
      </c>
      <c r="P548" s="24" t="s">
        <v>2746</v>
      </c>
      <c r="Q548" s="25" t="s">
        <v>4063</v>
      </c>
      <c r="R548" s="19" t="s">
        <v>4064</v>
      </c>
      <c r="S548" s="19" t="s">
        <v>2746</v>
      </c>
      <c r="V548" s="22" t="s">
        <v>546</v>
      </c>
      <c r="W548" s="21" t="s">
        <v>545</v>
      </c>
      <c r="X548" s="23" t="s">
        <v>207</v>
      </c>
      <c r="Y548" s="19">
        <v>4</v>
      </c>
      <c r="Z548" s="19">
        <v>15</v>
      </c>
      <c r="AA548" s="19" t="s">
        <v>185</v>
      </c>
      <c r="AB548" s="19" t="s">
        <v>514</v>
      </c>
      <c r="AC548" s="19" t="s">
        <v>6</v>
      </c>
      <c r="AE548" s="19" t="s">
        <v>1117</v>
      </c>
      <c r="AF548" s="19" t="s">
        <v>3702</v>
      </c>
      <c r="AG548" s="23">
        <v>2</v>
      </c>
      <c r="AH548" s="23">
        <v>1</v>
      </c>
      <c r="AI548" s="21"/>
      <c r="AJ548" s="21"/>
      <c r="AK548" s="21"/>
      <c r="AN548" s="19" t="s">
        <v>3195</v>
      </c>
      <c r="AO548" s="48" t="str">
        <f>VLOOKUP(I548,[2]Sheet1!$A$2:$H$975,1,FALSE)</f>
        <v>Muhammad Rif'Ad Abdul Fahmi S</v>
      </c>
      <c r="AP548" t="str">
        <f t="shared" si="8"/>
        <v>Sama</v>
      </c>
    </row>
    <row r="549" spans="1:42" s="19" customFormat="1" ht="16.5" x14ac:dyDescent="0.3">
      <c r="A549" s="18">
        <v>241</v>
      </c>
      <c r="B549" s="19">
        <v>11</v>
      </c>
      <c r="C549" s="19" t="s">
        <v>6718</v>
      </c>
      <c r="D549" s="20" t="s">
        <v>2884</v>
      </c>
      <c r="E549" s="8">
        <v>14</v>
      </c>
      <c r="F549" s="20" t="s">
        <v>2888</v>
      </c>
      <c r="G549" s="46" t="s">
        <v>1142</v>
      </c>
      <c r="H549" s="46"/>
      <c r="I549" s="19" t="s">
        <v>3196</v>
      </c>
      <c r="J549" s="19" t="s">
        <v>9</v>
      </c>
      <c r="K549" s="19" t="s">
        <v>2851</v>
      </c>
      <c r="L549" s="37">
        <v>38324</v>
      </c>
      <c r="M549" s="21">
        <v>0</v>
      </c>
      <c r="N549" s="19" t="s">
        <v>4275</v>
      </c>
      <c r="O549" s="19">
        <v>0</v>
      </c>
      <c r="P549" s="24" t="s">
        <v>2746</v>
      </c>
      <c r="Q549" s="25" t="s">
        <v>4065</v>
      </c>
      <c r="R549" s="19" t="s">
        <v>4066</v>
      </c>
      <c r="S549" s="19" t="s">
        <v>2746</v>
      </c>
      <c r="V549" s="22"/>
      <c r="W549" s="21" t="s">
        <v>544</v>
      </c>
      <c r="X549" s="23" t="s">
        <v>543</v>
      </c>
      <c r="Y549" s="19">
        <v>4</v>
      </c>
      <c r="Z549" s="19" t="s">
        <v>310</v>
      </c>
      <c r="AA549" s="19" t="s">
        <v>542</v>
      </c>
      <c r="AE549" s="19" t="s">
        <v>1117</v>
      </c>
      <c r="AF549" s="19" t="s">
        <v>3702</v>
      </c>
      <c r="AG549" s="23"/>
      <c r="AH549" s="23"/>
      <c r="AI549" s="21"/>
      <c r="AJ549" s="21"/>
      <c r="AK549" s="21"/>
      <c r="AN549" s="19" t="s">
        <v>3196</v>
      </c>
      <c r="AO549" s="48" t="e">
        <f>VLOOKUP(I549,[2]Sheet1!$A$2:$H$975,1,FALSE)</f>
        <v>#N/A</v>
      </c>
      <c r="AP549" t="e">
        <f t="shared" si="8"/>
        <v>#N/A</v>
      </c>
    </row>
    <row r="550" spans="1:42" s="19" customFormat="1" ht="16.5" x14ac:dyDescent="0.3">
      <c r="A550" s="18">
        <v>242</v>
      </c>
      <c r="B550" s="19">
        <v>11</v>
      </c>
      <c r="C550" s="19" t="s">
        <v>6718</v>
      </c>
      <c r="D550" s="20" t="s">
        <v>2884</v>
      </c>
      <c r="E550" s="8">
        <v>14</v>
      </c>
      <c r="F550" s="20" t="s">
        <v>2888</v>
      </c>
      <c r="G550" s="46" t="s">
        <v>1143</v>
      </c>
      <c r="H550" s="46"/>
      <c r="I550" s="19" t="s">
        <v>3197</v>
      </c>
      <c r="J550" s="19" t="s">
        <v>9</v>
      </c>
      <c r="K550" s="19" t="s">
        <v>99</v>
      </c>
      <c r="L550" s="37">
        <v>38326</v>
      </c>
      <c r="M550" s="21" t="s">
        <v>208</v>
      </c>
      <c r="N550" s="19" t="s">
        <v>2740</v>
      </c>
      <c r="O550" s="19">
        <v>0</v>
      </c>
      <c r="P550" s="24" t="s">
        <v>2746</v>
      </c>
      <c r="Q550" s="25" t="s">
        <v>4067</v>
      </c>
      <c r="R550" s="19" t="s">
        <v>4068</v>
      </c>
      <c r="S550" s="19" t="s">
        <v>2746</v>
      </c>
      <c r="V550" s="22" t="s">
        <v>541</v>
      </c>
      <c r="W550" s="21" t="s">
        <v>540</v>
      </c>
      <c r="X550" s="23" t="s">
        <v>539</v>
      </c>
      <c r="Y550" s="19">
        <v>2</v>
      </c>
      <c r="Z550" s="19">
        <v>13</v>
      </c>
      <c r="AA550" s="19" t="s">
        <v>322</v>
      </c>
      <c r="AB550" s="19" t="s">
        <v>538</v>
      </c>
      <c r="AC550" s="19" t="s">
        <v>6</v>
      </c>
      <c r="AE550" s="19" t="s">
        <v>1117</v>
      </c>
      <c r="AF550" s="19" t="s">
        <v>3702</v>
      </c>
      <c r="AG550" s="23">
        <v>2</v>
      </c>
      <c r="AH550" s="23">
        <v>1</v>
      </c>
      <c r="AI550" s="21"/>
      <c r="AJ550" s="21"/>
      <c r="AK550" s="21"/>
      <c r="AN550" s="19" t="s">
        <v>3197</v>
      </c>
      <c r="AO550" s="48" t="str">
        <f>VLOOKUP(I550,[2]Sheet1!$A$2:$H$975,1,FALSE)</f>
        <v>NAUFAL ALIANDA</v>
      </c>
      <c r="AP550" t="str">
        <f t="shared" si="8"/>
        <v>Sama</v>
      </c>
    </row>
    <row r="551" spans="1:42" s="19" customFormat="1" ht="16.5" x14ac:dyDescent="0.3">
      <c r="A551" s="18">
        <v>243</v>
      </c>
      <c r="B551" s="19">
        <v>11</v>
      </c>
      <c r="C551" s="19" t="s">
        <v>6718</v>
      </c>
      <c r="D551" s="20" t="s">
        <v>2884</v>
      </c>
      <c r="E551" s="8">
        <v>14</v>
      </c>
      <c r="F551" s="20" t="s">
        <v>2888</v>
      </c>
      <c r="G551" s="46" t="s">
        <v>1144</v>
      </c>
      <c r="H551" s="46"/>
      <c r="I551" s="19" t="s">
        <v>3198</v>
      </c>
      <c r="J551" s="19" t="s">
        <v>9</v>
      </c>
      <c r="K551" s="19" t="s">
        <v>2851</v>
      </c>
      <c r="L551" s="37">
        <v>38314</v>
      </c>
      <c r="M551" s="21" t="s">
        <v>209</v>
      </c>
      <c r="N551" s="19" t="s">
        <v>2738</v>
      </c>
      <c r="O551" s="19">
        <v>0</v>
      </c>
      <c r="P551" s="24" t="s">
        <v>2746</v>
      </c>
      <c r="Q551" s="25" t="s">
        <v>4069</v>
      </c>
      <c r="R551" s="19" t="s">
        <v>2917</v>
      </c>
      <c r="S551" s="19" t="s">
        <v>2746</v>
      </c>
      <c r="V551" s="22" t="s">
        <v>537</v>
      </c>
      <c r="W551" s="21" t="s">
        <v>536</v>
      </c>
      <c r="X551" s="23" t="s">
        <v>535</v>
      </c>
      <c r="Y551" s="19">
        <v>1</v>
      </c>
      <c r="Z551" s="19">
        <v>8</v>
      </c>
      <c r="AA551" s="19" t="s">
        <v>347</v>
      </c>
      <c r="AE551" s="19" t="s">
        <v>1117</v>
      </c>
      <c r="AF551" s="19" t="s">
        <v>3702</v>
      </c>
      <c r="AG551" s="23">
        <v>2</v>
      </c>
      <c r="AH551" s="23">
        <v>2</v>
      </c>
      <c r="AI551" s="21"/>
      <c r="AJ551" s="21"/>
      <c r="AK551" s="21"/>
      <c r="AN551" s="19" t="s">
        <v>3198</v>
      </c>
      <c r="AO551" s="48" t="str">
        <f>VLOOKUP(I551,[2]Sheet1!$A$2:$H$975,1,FALSE)</f>
        <v>NOVAL ZAELANI HIDAYAT</v>
      </c>
      <c r="AP551" t="str">
        <f t="shared" si="8"/>
        <v>Sama</v>
      </c>
    </row>
    <row r="552" spans="1:42" s="19" customFormat="1" ht="16.5" x14ac:dyDescent="0.3">
      <c r="A552" s="18">
        <v>244</v>
      </c>
      <c r="B552" s="19">
        <v>11</v>
      </c>
      <c r="C552" s="19" t="s">
        <v>6718</v>
      </c>
      <c r="D552" s="20" t="s">
        <v>2884</v>
      </c>
      <c r="E552" s="8">
        <v>14</v>
      </c>
      <c r="F552" s="20" t="s">
        <v>2888</v>
      </c>
      <c r="G552" s="46" t="s">
        <v>1145</v>
      </c>
      <c r="H552" s="46"/>
      <c r="I552" s="19" t="s">
        <v>3199</v>
      </c>
      <c r="J552" s="19" t="s">
        <v>9</v>
      </c>
      <c r="K552" s="19" t="s">
        <v>99</v>
      </c>
      <c r="L552" s="37">
        <v>38421</v>
      </c>
      <c r="M552" s="21" t="s">
        <v>210</v>
      </c>
      <c r="N552" s="19" t="s">
        <v>4233</v>
      </c>
      <c r="O552" s="19">
        <v>0</v>
      </c>
      <c r="P552" s="24" t="s">
        <v>2746</v>
      </c>
      <c r="Q552" s="25" t="s">
        <v>2925</v>
      </c>
      <c r="R552" s="19" t="s">
        <v>2926</v>
      </c>
      <c r="S552" s="19" t="s">
        <v>2746</v>
      </c>
      <c r="V552" s="22" t="s">
        <v>534</v>
      </c>
      <c r="W552" s="21" t="s">
        <v>533</v>
      </c>
      <c r="X552" s="23" t="s">
        <v>273</v>
      </c>
      <c r="Y552" s="19">
        <v>4</v>
      </c>
      <c r="Z552" s="19">
        <v>25</v>
      </c>
      <c r="AA552" s="19" t="s">
        <v>185</v>
      </c>
      <c r="AE552" s="19" t="s">
        <v>1117</v>
      </c>
      <c r="AF552" s="19" t="s">
        <v>3702</v>
      </c>
      <c r="AG552" s="23">
        <v>4</v>
      </c>
      <c r="AH552" s="23">
        <v>3</v>
      </c>
      <c r="AI552" s="21"/>
      <c r="AJ552" s="21"/>
      <c r="AK552" s="21"/>
      <c r="AN552" s="19" t="s">
        <v>3199</v>
      </c>
      <c r="AO552" s="48" t="str">
        <f>VLOOKUP(I552,[2]Sheet1!$A$2:$H$975,1,FALSE)</f>
        <v>Paisal Mohamad Rizki</v>
      </c>
      <c r="AP552" t="str">
        <f t="shared" si="8"/>
        <v>Sama</v>
      </c>
    </row>
    <row r="553" spans="1:42" s="19" customFormat="1" ht="16.5" x14ac:dyDescent="0.3">
      <c r="A553" s="18">
        <v>245</v>
      </c>
      <c r="B553" s="19">
        <v>11</v>
      </c>
      <c r="C553" s="19" t="s">
        <v>6718</v>
      </c>
      <c r="D553" s="20" t="s">
        <v>2884</v>
      </c>
      <c r="E553" s="8">
        <v>14</v>
      </c>
      <c r="F553" s="20" t="s">
        <v>2888</v>
      </c>
      <c r="G553" s="46" t="s">
        <v>1146</v>
      </c>
      <c r="H553" s="46"/>
      <c r="I553" s="19" t="s">
        <v>3200</v>
      </c>
      <c r="J553" s="19" t="s">
        <v>9</v>
      </c>
      <c r="K553" s="19" t="s">
        <v>99</v>
      </c>
      <c r="L553" s="37">
        <v>38193</v>
      </c>
      <c r="M553" s="21" t="s">
        <v>211</v>
      </c>
      <c r="N553" s="19" t="s">
        <v>2736</v>
      </c>
      <c r="O553" s="19">
        <v>0</v>
      </c>
      <c r="P553" s="24" t="s">
        <v>2746</v>
      </c>
      <c r="Q553" s="25" t="s">
        <v>2897</v>
      </c>
      <c r="R553" s="19" t="s">
        <v>2898</v>
      </c>
      <c r="S553" s="19" t="s">
        <v>2746</v>
      </c>
      <c r="V553" s="22" t="s">
        <v>532</v>
      </c>
      <c r="W553" s="21" t="s">
        <v>531</v>
      </c>
      <c r="X553" s="23" t="s">
        <v>530</v>
      </c>
      <c r="Y553" s="19">
        <v>8</v>
      </c>
      <c r="Z553" s="19">
        <v>7</v>
      </c>
      <c r="AA553" s="19" t="s">
        <v>529</v>
      </c>
      <c r="AD553" s="19">
        <v>40116</v>
      </c>
      <c r="AE553" s="19" t="s">
        <v>1117</v>
      </c>
      <c r="AF553" s="19" t="s">
        <v>3702</v>
      </c>
      <c r="AG553" s="23">
        <v>5</v>
      </c>
      <c r="AH553" s="23">
        <v>2</v>
      </c>
      <c r="AI553" s="21"/>
      <c r="AJ553" s="21"/>
      <c r="AK553" s="21"/>
      <c r="AN553" s="19" t="s">
        <v>3200</v>
      </c>
      <c r="AO553" s="48" t="str">
        <f>VLOOKUP(I553,[2]Sheet1!$A$2:$H$975,1,FALSE)</f>
        <v>Radika Saputra</v>
      </c>
      <c r="AP553" t="str">
        <f t="shared" si="8"/>
        <v>Sama</v>
      </c>
    </row>
    <row r="554" spans="1:42" s="19" customFormat="1" ht="16.5" x14ac:dyDescent="0.3">
      <c r="A554" s="18">
        <v>246</v>
      </c>
      <c r="B554" s="19">
        <v>11</v>
      </c>
      <c r="C554" s="19" t="s">
        <v>6718</v>
      </c>
      <c r="D554" s="20" t="s">
        <v>2884</v>
      </c>
      <c r="E554" s="8">
        <v>14</v>
      </c>
      <c r="F554" s="20" t="s">
        <v>2888</v>
      </c>
      <c r="G554" s="46" t="s">
        <v>1147</v>
      </c>
      <c r="H554" s="46"/>
      <c r="I554" s="19" t="s">
        <v>3201</v>
      </c>
      <c r="J554" s="19" t="s">
        <v>9</v>
      </c>
      <c r="K554" s="19" t="s">
        <v>2851</v>
      </c>
      <c r="L554" s="37">
        <v>38274</v>
      </c>
      <c r="M554" s="21">
        <v>0</v>
      </c>
      <c r="N554" s="19" t="s">
        <v>2730</v>
      </c>
      <c r="O554" s="19">
        <v>0</v>
      </c>
      <c r="P554" s="24" t="s">
        <v>2746</v>
      </c>
      <c r="Q554" s="25" t="s">
        <v>4070</v>
      </c>
      <c r="R554" s="19" t="s">
        <v>4071</v>
      </c>
      <c r="S554" s="19" t="s">
        <v>2746</v>
      </c>
      <c r="V554" s="22"/>
      <c r="W554" s="21" t="s">
        <v>528</v>
      </c>
      <c r="X554" s="23" t="s">
        <v>277</v>
      </c>
      <c r="Y554" s="19">
        <v>2</v>
      </c>
      <c r="Z554" s="19" t="s">
        <v>265</v>
      </c>
      <c r="AA554" s="19" t="s">
        <v>303</v>
      </c>
      <c r="AE554" s="19" t="s">
        <v>1117</v>
      </c>
      <c r="AF554" s="19" t="s">
        <v>3702</v>
      </c>
      <c r="AG554" s="23"/>
      <c r="AH554" s="23"/>
      <c r="AI554" s="21"/>
      <c r="AJ554" s="21"/>
      <c r="AK554" s="21"/>
      <c r="AN554" s="19" t="s">
        <v>3201</v>
      </c>
      <c r="AO554" s="48" t="str">
        <f>VLOOKUP(I554,[2]Sheet1!$A$2:$H$975,1,FALSE)</f>
        <v>REZA RAMDHANI</v>
      </c>
      <c r="AP554" t="str">
        <f t="shared" si="8"/>
        <v>Sama</v>
      </c>
    </row>
    <row r="555" spans="1:42" s="19" customFormat="1" ht="16.5" x14ac:dyDescent="0.3">
      <c r="A555" s="18">
        <v>247</v>
      </c>
      <c r="B555" s="19">
        <v>11</v>
      </c>
      <c r="C555" s="19" t="s">
        <v>6718</v>
      </c>
      <c r="D555" s="20" t="s">
        <v>2884</v>
      </c>
      <c r="E555" s="8">
        <v>14</v>
      </c>
      <c r="F555" s="20" t="s">
        <v>2888</v>
      </c>
      <c r="G555" s="46" t="s">
        <v>1148</v>
      </c>
      <c r="H555" s="46"/>
      <c r="I555" s="19" t="s">
        <v>3202</v>
      </c>
      <c r="J555" s="19" t="s">
        <v>9</v>
      </c>
      <c r="K555" s="19" t="s">
        <v>99</v>
      </c>
      <c r="L555" s="37">
        <v>38602</v>
      </c>
      <c r="M555" s="21" t="s">
        <v>212</v>
      </c>
      <c r="N555" s="19" t="s">
        <v>2736</v>
      </c>
      <c r="O555" s="19">
        <v>0</v>
      </c>
      <c r="P555" s="24" t="s">
        <v>2746</v>
      </c>
      <c r="Q555" s="25" t="s">
        <v>4072</v>
      </c>
      <c r="R555" s="19" t="s">
        <v>4073</v>
      </c>
      <c r="S555" s="19" t="s">
        <v>2746</v>
      </c>
      <c r="V555" s="22" t="s">
        <v>527</v>
      </c>
      <c r="W555" s="21" t="s">
        <v>526</v>
      </c>
      <c r="X555" s="23" t="s">
        <v>525</v>
      </c>
      <c r="Y555" s="19">
        <v>2</v>
      </c>
      <c r="Z555" s="19">
        <v>22</v>
      </c>
      <c r="AA555" s="19" t="s">
        <v>358</v>
      </c>
      <c r="AE555" s="19" t="s">
        <v>1117</v>
      </c>
      <c r="AF555" s="19" t="s">
        <v>3702</v>
      </c>
      <c r="AG555" s="23">
        <v>3</v>
      </c>
      <c r="AH555" s="23">
        <v>1</v>
      </c>
      <c r="AI555" s="21"/>
      <c r="AJ555" s="21"/>
      <c r="AK555" s="21"/>
      <c r="AN555" s="19" t="s">
        <v>3202</v>
      </c>
      <c r="AO555" s="48" t="str">
        <f>VLOOKUP(I555,[2]Sheet1!$A$2:$H$975,1,FALSE)</f>
        <v>Rifky Daffa Pratama</v>
      </c>
      <c r="AP555" t="str">
        <f t="shared" si="8"/>
        <v>Sama</v>
      </c>
    </row>
    <row r="556" spans="1:42" s="19" customFormat="1" ht="16.5" x14ac:dyDescent="0.3">
      <c r="A556" s="18">
        <v>248</v>
      </c>
      <c r="B556" s="19">
        <v>11</v>
      </c>
      <c r="C556" s="19" t="s">
        <v>6718</v>
      </c>
      <c r="D556" s="20" t="s">
        <v>2884</v>
      </c>
      <c r="E556" s="8">
        <v>14</v>
      </c>
      <c r="F556" s="20" t="s">
        <v>2888</v>
      </c>
      <c r="G556" s="46" t="s">
        <v>1149</v>
      </c>
      <c r="H556" s="46"/>
      <c r="I556" s="19" t="s">
        <v>3203</v>
      </c>
      <c r="J556" s="19" t="s">
        <v>9</v>
      </c>
      <c r="K556" s="19" t="s">
        <v>99</v>
      </c>
      <c r="L556" s="37">
        <v>38355</v>
      </c>
      <c r="M556" s="21" t="s">
        <v>213</v>
      </c>
      <c r="N556" s="19" t="s">
        <v>2746</v>
      </c>
      <c r="O556" s="19">
        <v>0</v>
      </c>
      <c r="P556" s="24" t="s">
        <v>2746</v>
      </c>
      <c r="Q556" s="25" t="s">
        <v>2746</v>
      </c>
      <c r="R556" s="19" t="s">
        <v>2746</v>
      </c>
      <c r="S556" s="19" t="s">
        <v>2746</v>
      </c>
      <c r="V556" s="22" t="s">
        <v>524</v>
      </c>
      <c r="W556" s="21" t="s">
        <v>523</v>
      </c>
      <c r="X556" s="23" t="s">
        <v>175</v>
      </c>
      <c r="Y556" s="19">
        <v>1</v>
      </c>
      <c r="Z556" s="19">
        <v>21</v>
      </c>
      <c r="AA556" s="19" t="s">
        <v>358</v>
      </c>
      <c r="AE556" s="19" t="s">
        <v>1117</v>
      </c>
      <c r="AF556" s="19" t="s">
        <v>3702</v>
      </c>
      <c r="AG556" s="23">
        <v>2</v>
      </c>
      <c r="AH556" s="23">
        <v>1</v>
      </c>
      <c r="AI556" s="21"/>
      <c r="AJ556" s="21"/>
      <c r="AK556" s="21"/>
      <c r="AN556" s="19" t="s">
        <v>3203</v>
      </c>
      <c r="AO556" s="48" t="str">
        <f>VLOOKUP(I556,[2]Sheet1!$A$2:$H$975,1,FALSE)</f>
        <v>Rifqi Muhammad Falah</v>
      </c>
      <c r="AP556" t="str">
        <f t="shared" si="8"/>
        <v>Sama</v>
      </c>
    </row>
    <row r="557" spans="1:42" s="19" customFormat="1" ht="16.5" x14ac:dyDescent="0.3">
      <c r="A557" s="18">
        <v>249</v>
      </c>
      <c r="B557" s="19">
        <v>11</v>
      </c>
      <c r="C557" s="19" t="s">
        <v>6718</v>
      </c>
      <c r="D557" s="20" t="s">
        <v>2884</v>
      </c>
      <c r="E557" s="8">
        <v>14</v>
      </c>
      <c r="F557" s="20" t="s">
        <v>2888</v>
      </c>
      <c r="G557" s="46" t="s">
        <v>1150</v>
      </c>
      <c r="H557" s="46"/>
      <c r="I557" s="19" t="s">
        <v>3204</v>
      </c>
      <c r="J557" s="19" t="s">
        <v>1</v>
      </c>
      <c r="K557" s="19" t="s">
        <v>3670</v>
      </c>
      <c r="L557" s="37">
        <v>38390</v>
      </c>
      <c r="M557" s="21" t="s">
        <v>214</v>
      </c>
      <c r="N557" s="19" t="s">
        <v>2736</v>
      </c>
      <c r="O557" s="19">
        <v>0</v>
      </c>
      <c r="P557" s="24" t="s">
        <v>2746</v>
      </c>
      <c r="Q557" s="25" t="s">
        <v>4074</v>
      </c>
      <c r="R557" s="19" t="s">
        <v>4075</v>
      </c>
      <c r="S557" s="19" t="s">
        <v>2746</v>
      </c>
      <c r="V557" s="22" t="s">
        <v>522</v>
      </c>
      <c r="W557" s="21" t="s">
        <v>521</v>
      </c>
      <c r="X557" s="23" t="s">
        <v>175</v>
      </c>
      <c r="Y557" s="19">
        <v>3</v>
      </c>
      <c r="Z557" s="19">
        <v>2</v>
      </c>
      <c r="AA557" s="19" t="s">
        <v>358</v>
      </c>
      <c r="AB557" s="19" t="s">
        <v>155</v>
      </c>
      <c r="AC557" s="19" t="s">
        <v>4</v>
      </c>
      <c r="AE557" s="19" t="s">
        <v>1117</v>
      </c>
      <c r="AF557" s="19" t="s">
        <v>3702</v>
      </c>
      <c r="AG557" s="23">
        <v>3</v>
      </c>
      <c r="AH557" s="23">
        <v>2</v>
      </c>
      <c r="AI557" s="21"/>
      <c r="AJ557" s="21"/>
      <c r="AK557" s="21"/>
      <c r="AN557" s="19" t="s">
        <v>3204</v>
      </c>
      <c r="AO557" s="48" t="str">
        <f>VLOOKUP(I557,[2]Sheet1!$A$2:$H$975,1,FALSE)</f>
        <v>Sania</v>
      </c>
      <c r="AP557" t="str">
        <f t="shared" si="8"/>
        <v>Sama</v>
      </c>
    </row>
    <row r="558" spans="1:42" s="19" customFormat="1" ht="16.5" x14ac:dyDescent="0.3">
      <c r="A558" s="18">
        <v>250</v>
      </c>
      <c r="B558" s="19">
        <v>11</v>
      </c>
      <c r="C558" s="19" t="s">
        <v>6718</v>
      </c>
      <c r="D558" s="20" t="s">
        <v>2884</v>
      </c>
      <c r="E558" s="8">
        <v>14</v>
      </c>
      <c r="F558" s="20" t="s">
        <v>2888</v>
      </c>
      <c r="G558" s="46" t="s">
        <v>1151</v>
      </c>
      <c r="H558" s="46"/>
      <c r="I558" s="19" t="s">
        <v>3205</v>
      </c>
      <c r="J558" s="19" t="s">
        <v>1</v>
      </c>
      <c r="K558" s="19" t="s">
        <v>99</v>
      </c>
      <c r="L558" s="37">
        <v>38918</v>
      </c>
      <c r="M558" s="21">
        <v>0</v>
      </c>
      <c r="N558" s="19" t="s">
        <v>2732</v>
      </c>
      <c r="O558" s="19">
        <v>0</v>
      </c>
      <c r="P558" s="24" t="s">
        <v>2746</v>
      </c>
      <c r="Q558" s="25" t="s">
        <v>2934</v>
      </c>
      <c r="R558" s="19" t="s">
        <v>2916</v>
      </c>
      <c r="S558" s="19" t="s">
        <v>2746</v>
      </c>
      <c r="V558" s="22"/>
      <c r="W558" s="21" t="s">
        <v>520</v>
      </c>
      <c r="X558" s="23" t="s">
        <v>519</v>
      </c>
      <c r="Y558" s="19">
        <v>3</v>
      </c>
      <c r="Z558" s="19" t="s">
        <v>296</v>
      </c>
      <c r="AA558" s="19" t="s">
        <v>518</v>
      </c>
      <c r="AE558" s="19" t="s">
        <v>1117</v>
      </c>
      <c r="AF558" s="19" t="s">
        <v>3702</v>
      </c>
      <c r="AG558" s="23"/>
      <c r="AH558" s="23"/>
      <c r="AI558" s="21"/>
      <c r="AJ558" s="21"/>
      <c r="AK558" s="21"/>
      <c r="AN558" s="19" t="s">
        <v>3205</v>
      </c>
      <c r="AO558" s="48" t="str">
        <f>VLOOKUP(I558,[2]Sheet1!$A$2:$H$975,1,FALSE)</f>
        <v>SELLY MARLINA</v>
      </c>
      <c r="AP558" t="str">
        <f t="shared" si="8"/>
        <v>Sama</v>
      </c>
    </row>
    <row r="559" spans="1:42" s="19" customFormat="1" ht="16.5" x14ac:dyDescent="0.3">
      <c r="A559" s="18">
        <v>251</v>
      </c>
      <c r="B559" s="19">
        <v>11</v>
      </c>
      <c r="C559" s="19" t="s">
        <v>6718</v>
      </c>
      <c r="D559" s="20" t="s">
        <v>2884</v>
      </c>
      <c r="E559" s="8">
        <v>14</v>
      </c>
      <c r="F559" s="20" t="s">
        <v>2888</v>
      </c>
      <c r="G559" s="46" t="s">
        <v>1152</v>
      </c>
      <c r="H559" s="46"/>
      <c r="I559" s="19" t="s">
        <v>3206</v>
      </c>
      <c r="J559" s="19" t="s">
        <v>1</v>
      </c>
      <c r="K559" s="19" t="s">
        <v>99</v>
      </c>
      <c r="L559" s="37">
        <v>37967</v>
      </c>
      <c r="M559" s="21" t="s">
        <v>187</v>
      </c>
      <c r="N559" s="19" t="s">
        <v>4258</v>
      </c>
      <c r="O559" s="19">
        <v>0</v>
      </c>
      <c r="P559" s="24" t="s">
        <v>2746</v>
      </c>
      <c r="Q559" s="25" t="s">
        <v>4076</v>
      </c>
      <c r="R559" s="19" t="s">
        <v>4077</v>
      </c>
      <c r="S559" s="19" t="s">
        <v>2746</v>
      </c>
      <c r="V559" s="22" t="s">
        <v>517</v>
      </c>
      <c r="W559" s="21" t="s">
        <v>516</v>
      </c>
      <c r="X559" s="23" t="s">
        <v>515</v>
      </c>
      <c r="Y559" s="19">
        <v>7</v>
      </c>
      <c r="Z559" s="19">
        <v>22</v>
      </c>
      <c r="AA559" s="19" t="s">
        <v>185</v>
      </c>
      <c r="AB559" s="19" t="s">
        <v>514</v>
      </c>
      <c r="AC559" s="19" t="s">
        <v>6</v>
      </c>
      <c r="AE559" s="19" t="s">
        <v>1117</v>
      </c>
      <c r="AF559" s="19" t="s">
        <v>3702</v>
      </c>
      <c r="AG559" s="23">
        <v>2</v>
      </c>
      <c r="AH559" s="23">
        <v>1</v>
      </c>
      <c r="AI559" s="21"/>
      <c r="AJ559" s="21"/>
      <c r="AK559" s="21"/>
      <c r="AN559" s="19" t="s">
        <v>3206</v>
      </c>
      <c r="AO559" s="48" t="e">
        <f>VLOOKUP(I559,[2]Sheet1!$A$2:$H$975,1,FALSE)</f>
        <v>#N/A</v>
      </c>
      <c r="AP559" t="e">
        <f t="shared" si="8"/>
        <v>#N/A</v>
      </c>
    </row>
    <row r="560" spans="1:42" s="19" customFormat="1" ht="16.5" x14ac:dyDescent="0.3">
      <c r="A560" s="18">
        <v>252</v>
      </c>
      <c r="B560" s="19">
        <v>11</v>
      </c>
      <c r="C560" s="19" t="s">
        <v>6718</v>
      </c>
      <c r="D560" s="20" t="s">
        <v>2884</v>
      </c>
      <c r="E560" s="8">
        <v>14</v>
      </c>
      <c r="F560" s="20" t="s">
        <v>2888</v>
      </c>
      <c r="G560" s="46" t="s">
        <v>1153</v>
      </c>
      <c r="H560" s="46"/>
      <c r="I560" s="19" t="s">
        <v>3207</v>
      </c>
      <c r="J560" s="19" t="s">
        <v>9</v>
      </c>
      <c r="K560" s="19" t="s">
        <v>99</v>
      </c>
      <c r="L560" s="37">
        <v>38450</v>
      </c>
      <c r="M560" s="21" t="s">
        <v>215</v>
      </c>
      <c r="N560" s="19" t="s">
        <v>2743</v>
      </c>
      <c r="O560" s="19">
        <v>0</v>
      </c>
      <c r="P560" s="24" t="s">
        <v>2746</v>
      </c>
      <c r="Q560" s="25" t="s">
        <v>4078</v>
      </c>
      <c r="R560" s="19" t="s">
        <v>4079</v>
      </c>
      <c r="S560" s="19" t="s">
        <v>2746</v>
      </c>
      <c r="V560" s="22" t="s">
        <v>513</v>
      </c>
      <c r="W560" s="21" t="s">
        <v>512</v>
      </c>
      <c r="X560" s="23" t="s">
        <v>511</v>
      </c>
      <c r="Y560" s="19">
        <v>1</v>
      </c>
      <c r="Z560" s="19">
        <v>2</v>
      </c>
      <c r="AA560" s="19" t="s">
        <v>266</v>
      </c>
      <c r="AE560" s="19" t="s">
        <v>1117</v>
      </c>
      <c r="AF560" s="19" t="s">
        <v>3702</v>
      </c>
      <c r="AG560" s="23">
        <v>7</v>
      </c>
      <c r="AH560" s="23">
        <v>2</v>
      </c>
      <c r="AI560" s="21"/>
      <c r="AJ560" s="21"/>
      <c r="AK560" s="21"/>
      <c r="AN560" s="19" t="s">
        <v>3207</v>
      </c>
      <c r="AO560" s="48" t="str">
        <f>VLOOKUP(I560,[2]Sheet1!$A$2:$H$975,1,FALSE)</f>
        <v>Taufik Hidayat Tulloh</v>
      </c>
      <c r="AP560" t="str">
        <f t="shared" si="8"/>
        <v>Sama</v>
      </c>
    </row>
    <row r="561" spans="1:42" s="19" customFormat="1" ht="16.5" x14ac:dyDescent="0.3">
      <c r="A561" s="18">
        <v>253</v>
      </c>
      <c r="B561" s="19">
        <v>11</v>
      </c>
      <c r="C561" s="19" t="s">
        <v>6718</v>
      </c>
      <c r="D561" s="20" t="s">
        <v>2884</v>
      </c>
      <c r="E561" s="8">
        <v>14</v>
      </c>
      <c r="F561" s="20" t="s">
        <v>2888</v>
      </c>
      <c r="G561" s="46" t="s">
        <v>1154</v>
      </c>
      <c r="H561" s="46"/>
      <c r="I561" s="19" t="s">
        <v>3208</v>
      </c>
      <c r="J561" s="19" t="s">
        <v>9</v>
      </c>
      <c r="K561" s="19" t="s">
        <v>2851</v>
      </c>
      <c r="L561" s="37">
        <v>38045</v>
      </c>
      <c r="M561" s="21" t="s">
        <v>510</v>
      </c>
      <c r="N561" s="19" t="s">
        <v>4275</v>
      </c>
      <c r="O561" s="19">
        <v>0</v>
      </c>
      <c r="P561" s="24" t="s">
        <v>2746</v>
      </c>
      <c r="Q561" s="25" t="s">
        <v>4080</v>
      </c>
      <c r="R561" s="19" t="s">
        <v>4081</v>
      </c>
      <c r="S561" s="19" t="s">
        <v>2746</v>
      </c>
      <c r="V561" s="22" t="s">
        <v>509</v>
      </c>
      <c r="W561" s="21" t="s">
        <v>508</v>
      </c>
      <c r="X561" s="23" t="s">
        <v>507</v>
      </c>
      <c r="Y561" s="19">
        <v>1</v>
      </c>
      <c r="Z561" s="19">
        <v>12</v>
      </c>
      <c r="AA561" s="19" t="s">
        <v>295</v>
      </c>
      <c r="AE561" s="19" t="s">
        <v>1117</v>
      </c>
      <c r="AF561" s="19" t="s">
        <v>3702</v>
      </c>
      <c r="AG561" s="23">
        <v>2</v>
      </c>
      <c r="AH561" s="23">
        <v>2</v>
      </c>
      <c r="AI561" s="21"/>
      <c r="AJ561" s="21"/>
      <c r="AK561" s="21"/>
      <c r="AN561" s="19" t="s">
        <v>3208</v>
      </c>
      <c r="AO561" s="48" t="e">
        <f>VLOOKUP(I561,[2]Sheet1!$A$2:$H$975,1,FALSE)</f>
        <v>#N/A</v>
      </c>
      <c r="AP561" t="e">
        <f t="shared" si="8"/>
        <v>#N/A</v>
      </c>
    </row>
    <row r="562" spans="1:42" s="19" customFormat="1" ht="16.5" x14ac:dyDescent="0.3">
      <c r="A562" s="18">
        <v>254</v>
      </c>
      <c r="B562" s="19">
        <v>11</v>
      </c>
      <c r="C562" s="19" t="s">
        <v>6718</v>
      </c>
      <c r="D562" s="20" t="s">
        <v>2884</v>
      </c>
      <c r="E562" s="8">
        <v>14</v>
      </c>
      <c r="F562" s="20" t="s">
        <v>2888</v>
      </c>
      <c r="G562" s="46" t="s">
        <v>1155</v>
      </c>
      <c r="H562" s="46"/>
      <c r="I562" s="19" t="s">
        <v>3209</v>
      </c>
      <c r="J562" s="19" t="s">
        <v>9</v>
      </c>
      <c r="K562" s="19" t="s">
        <v>2851</v>
      </c>
      <c r="L562" s="37">
        <v>38374</v>
      </c>
      <c r="M562" s="21" t="s">
        <v>216</v>
      </c>
      <c r="N562" s="19" t="s">
        <v>2716</v>
      </c>
      <c r="O562" s="19">
        <v>0</v>
      </c>
      <c r="P562" s="24" t="s">
        <v>2746</v>
      </c>
      <c r="Q562" s="25" t="s">
        <v>4082</v>
      </c>
      <c r="R562" s="19" t="s">
        <v>4083</v>
      </c>
      <c r="S562" s="19" t="s">
        <v>2746</v>
      </c>
      <c r="V562" s="22" t="s">
        <v>506</v>
      </c>
      <c r="W562" s="21" t="s">
        <v>505</v>
      </c>
      <c r="X562" s="23" t="s">
        <v>411</v>
      </c>
      <c r="Y562" s="19">
        <v>4</v>
      </c>
      <c r="Z562" s="19">
        <v>13</v>
      </c>
      <c r="AA562" s="19" t="s">
        <v>334</v>
      </c>
      <c r="AE562" s="19" t="s">
        <v>1117</v>
      </c>
      <c r="AF562" s="19" t="s">
        <v>3702</v>
      </c>
      <c r="AG562" s="23">
        <v>2</v>
      </c>
      <c r="AH562" s="23">
        <v>2</v>
      </c>
      <c r="AI562" s="21"/>
      <c r="AJ562" s="21"/>
      <c r="AK562" s="21"/>
      <c r="AN562" s="19" t="s">
        <v>3209</v>
      </c>
      <c r="AO562" s="48" t="str">
        <f>VLOOKUP(I562,[2]Sheet1!$A$2:$H$975,1,FALSE)</f>
        <v>Wili Agung Saputra</v>
      </c>
      <c r="AP562" t="str">
        <f t="shared" si="8"/>
        <v>Sama</v>
      </c>
    </row>
    <row r="563" spans="1:42" s="19" customFormat="1" ht="16.5" x14ac:dyDescent="0.3">
      <c r="A563" s="18">
        <v>255</v>
      </c>
      <c r="B563" s="19">
        <v>11</v>
      </c>
      <c r="C563" s="19" t="s">
        <v>6718</v>
      </c>
      <c r="D563" s="20" t="s">
        <v>2885</v>
      </c>
      <c r="E563" s="8">
        <v>15</v>
      </c>
      <c r="F563" s="20" t="s">
        <v>2888</v>
      </c>
      <c r="G563" s="46" t="s">
        <v>1084</v>
      </c>
      <c r="H563" s="46"/>
      <c r="I563" s="26" t="s">
        <v>3210</v>
      </c>
      <c r="J563" s="19" t="s">
        <v>9</v>
      </c>
      <c r="K563" s="19" t="s">
        <v>99</v>
      </c>
      <c r="L563" s="37">
        <v>38267</v>
      </c>
      <c r="M563" s="21">
        <v>0</v>
      </c>
      <c r="N563" s="19" t="s">
        <v>2746</v>
      </c>
      <c r="O563" s="19">
        <v>0</v>
      </c>
      <c r="P563" s="24" t="s">
        <v>2746</v>
      </c>
      <c r="Q563" s="25" t="s">
        <v>2746</v>
      </c>
      <c r="R563" s="19" t="s">
        <v>2746</v>
      </c>
      <c r="S563" s="19" t="s">
        <v>2746</v>
      </c>
      <c r="V563" s="22" t="s">
        <v>504</v>
      </c>
      <c r="W563" s="21" t="s">
        <v>503</v>
      </c>
      <c r="X563" s="23" t="s">
        <v>502</v>
      </c>
      <c r="Y563" s="19">
        <v>4</v>
      </c>
      <c r="Z563" s="19">
        <v>8</v>
      </c>
      <c r="AA563" s="19" t="s">
        <v>501</v>
      </c>
      <c r="AE563" s="19" t="s">
        <v>1117</v>
      </c>
      <c r="AF563" s="19" t="s">
        <v>3702</v>
      </c>
      <c r="AG563" s="23">
        <v>2</v>
      </c>
      <c r="AH563" s="23">
        <v>2</v>
      </c>
      <c r="AI563" s="21"/>
      <c r="AJ563" s="21"/>
      <c r="AK563" s="21"/>
      <c r="AN563" s="26" t="s">
        <v>3210</v>
      </c>
      <c r="AO563" s="48" t="str">
        <f>VLOOKUP(I563,[2]Sheet1!$A$2:$H$975,1,FALSE)</f>
        <v>ABRAR HARI AL-FATTAH</v>
      </c>
      <c r="AP563" t="str">
        <f t="shared" si="8"/>
        <v>Sama</v>
      </c>
    </row>
    <row r="564" spans="1:42" s="19" customFormat="1" ht="16.5" x14ac:dyDescent="0.3">
      <c r="A564" s="18">
        <v>256</v>
      </c>
      <c r="B564" s="19">
        <v>11</v>
      </c>
      <c r="C564" s="19" t="s">
        <v>6718</v>
      </c>
      <c r="D564" s="20" t="s">
        <v>2885</v>
      </c>
      <c r="E564" s="8">
        <v>15</v>
      </c>
      <c r="F564" s="20" t="s">
        <v>2888</v>
      </c>
      <c r="G564" s="46" t="s">
        <v>1085</v>
      </c>
      <c r="H564" s="46"/>
      <c r="I564" s="19" t="s">
        <v>3211</v>
      </c>
      <c r="J564" s="19" t="s">
        <v>9</v>
      </c>
      <c r="K564" s="19" t="s">
        <v>2851</v>
      </c>
      <c r="L564" s="37">
        <v>38464</v>
      </c>
      <c r="M564" s="21" t="s">
        <v>217</v>
      </c>
      <c r="N564" s="19" t="s">
        <v>4249</v>
      </c>
      <c r="O564" s="19">
        <v>0</v>
      </c>
      <c r="P564" s="24" t="s">
        <v>2746</v>
      </c>
      <c r="Q564" s="25" t="s">
        <v>4084</v>
      </c>
      <c r="R564" s="19" t="s">
        <v>3722</v>
      </c>
      <c r="S564" s="19" t="s">
        <v>2746</v>
      </c>
      <c r="V564" s="22" t="s">
        <v>500</v>
      </c>
      <c r="W564" s="21" t="s">
        <v>499</v>
      </c>
      <c r="X564" s="23" t="s">
        <v>277</v>
      </c>
      <c r="Y564" s="19">
        <v>2</v>
      </c>
      <c r="Z564" s="19">
        <v>4</v>
      </c>
      <c r="AA564" s="19" t="s">
        <v>303</v>
      </c>
      <c r="AE564" s="19" t="s">
        <v>1117</v>
      </c>
      <c r="AF564" s="19" t="s">
        <v>3702</v>
      </c>
      <c r="AG564" s="23">
        <v>3</v>
      </c>
      <c r="AH564" s="23">
        <v>3</v>
      </c>
      <c r="AI564" s="21"/>
      <c r="AJ564" s="21"/>
      <c r="AK564" s="21"/>
      <c r="AN564" s="19" t="s">
        <v>3211</v>
      </c>
      <c r="AO564" s="48" t="e">
        <f>VLOOKUP(I564,[2]Sheet1!$A$2:$H$975,1,FALSE)</f>
        <v>#N/A</v>
      </c>
      <c r="AP564" t="e">
        <f t="shared" si="8"/>
        <v>#N/A</v>
      </c>
    </row>
    <row r="565" spans="1:42" s="19" customFormat="1" ht="16.5" x14ac:dyDescent="0.3">
      <c r="A565" s="18">
        <v>257</v>
      </c>
      <c r="B565" s="19">
        <v>11</v>
      </c>
      <c r="C565" s="19" t="s">
        <v>6718</v>
      </c>
      <c r="D565" s="20" t="s">
        <v>2885</v>
      </c>
      <c r="E565" s="8">
        <v>15</v>
      </c>
      <c r="F565" s="20" t="s">
        <v>2888</v>
      </c>
      <c r="G565" s="46" t="s">
        <v>1086</v>
      </c>
      <c r="H565" s="46"/>
      <c r="I565" s="19" t="s">
        <v>3212</v>
      </c>
      <c r="J565" s="19" t="s">
        <v>9</v>
      </c>
      <c r="K565" s="19" t="s">
        <v>2851</v>
      </c>
      <c r="L565" s="37">
        <v>38265</v>
      </c>
      <c r="M565" s="21" t="s">
        <v>498</v>
      </c>
      <c r="N565" s="19" t="s">
        <v>4251</v>
      </c>
      <c r="O565" s="19">
        <v>0</v>
      </c>
      <c r="P565" s="24" t="s">
        <v>2746</v>
      </c>
      <c r="Q565" s="25" t="s">
        <v>4085</v>
      </c>
      <c r="R565" s="19" t="s">
        <v>4086</v>
      </c>
      <c r="S565" s="19" t="s">
        <v>2746</v>
      </c>
      <c r="V565" s="22" t="s">
        <v>497</v>
      </c>
      <c r="W565" s="21" t="s">
        <v>496</v>
      </c>
      <c r="X565" s="23" t="s">
        <v>433</v>
      </c>
      <c r="Y565" s="19">
        <v>1</v>
      </c>
      <c r="Z565" s="19">
        <v>6</v>
      </c>
      <c r="AA565" s="19" t="s">
        <v>295</v>
      </c>
      <c r="AE565" s="19" t="s">
        <v>1117</v>
      </c>
      <c r="AF565" s="19" t="s">
        <v>3702</v>
      </c>
      <c r="AG565" s="23">
        <v>1</v>
      </c>
      <c r="AH565" s="23">
        <v>1</v>
      </c>
      <c r="AI565" s="21"/>
      <c r="AJ565" s="21"/>
      <c r="AK565" s="21"/>
      <c r="AN565" s="19" t="s">
        <v>3212</v>
      </c>
      <c r="AO565" s="48" t="e">
        <f>VLOOKUP(I565,[2]Sheet1!$A$2:$H$975,1,FALSE)</f>
        <v>#N/A</v>
      </c>
      <c r="AP565" t="e">
        <f t="shared" si="8"/>
        <v>#N/A</v>
      </c>
    </row>
    <row r="566" spans="1:42" s="19" customFormat="1" ht="16.5" x14ac:dyDescent="0.3">
      <c r="A566" s="18">
        <v>258</v>
      </c>
      <c r="B566" s="19">
        <v>11</v>
      </c>
      <c r="C566" s="19" t="s">
        <v>6718</v>
      </c>
      <c r="D566" s="20" t="s">
        <v>2885</v>
      </c>
      <c r="E566" s="8">
        <v>15</v>
      </c>
      <c r="F566" s="20" t="s">
        <v>2888</v>
      </c>
      <c r="G566" s="46" t="s">
        <v>1087</v>
      </c>
      <c r="H566" s="46"/>
      <c r="I566" s="19" t="s">
        <v>3213</v>
      </c>
      <c r="J566" s="19" t="s">
        <v>9</v>
      </c>
      <c r="K566" s="19" t="s">
        <v>99</v>
      </c>
      <c r="L566" s="37">
        <v>38200</v>
      </c>
      <c r="M566" s="21" t="s">
        <v>221</v>
      </c>
      <c r="N566" s="19" t="s">
        <v>4298</v>
      </c>
      <c r="O566" s="19">
        <v>0</v>
      </c>
      <c r="P566" s="24" t="s">
        <v>2746</v>
      </c>
      <c r="Q566" s="25" t="s">
        <v>4087</v>
      </c>
      <c r="R566" s="19" t="s">
        <v>4088</v>
      </c>
      <c r="S566" s="19" t="s">
        <v>2746</v>
      </c>
      <c r="V566" s="22" t="s">
        <v>495</v>
      </c>
      <c r="W566" s="21" t="s">
        <v>494</v>
      </c>
      <c r="X566" s="23" t="s">
        <v>274</v>
      </c>
      <c r="Y566" s="19">
        <v>9</v>
      </c>
      <c r="Z566" s="19">
        <v>12</v>
      </c>
      <c r="AA566" s="19" t="s">
        <v>322</v>
      </c>
      <c r="AE566" s="19" t="s">
        <v>1117</v>
      </c>
      <c r="AF566" s="19" t="s">
        <v>3702</v>
      </c>
      <c r="AG566" s="23"/>
      <c r="AH566" s="23"/>
      <c r="AI566" s="21"/>
      <c r="AJ566" s="21"/>
      <c r="AK566" s="21"/>
      <c r="AN566" s="19" t="s">
        <v>3213</v>
      </c>
      <c r="AO566" s="48" t="str">
        <f>VLOOKUP(I566,[2]Sheet1!$A$2:$H$975,1,FALSE)</f>
        <v>ARIF ABDUL LATIF</v>
      </c>
      <c r="AP566" t="str">
        <f t="shared" si="8"/>
        <v>Sama</v>
      </c>
    </row>
    <row r="567" spans="1:42" s="19" customFormat="1" ht="16.5" x14ac:dyDescent="0.3">
      <c r="A567" s="18">
        <v>259</v>
      </c>
      <c r="B567" s="19">
        <v>11</v>
      </c>
      <c r="C567" s="19" t="s">
        <v>6718</v>
      </c>
      <c r="D567" s="20" t="s">
        <v>2885</v>
      </c>
      <c r="E567" s="8">
        <v>15</v>
      </c>
      <c r="F567" s="20" t="s">
        <v>2888</v>
      </c>
      <c r="G567" s="46" t="s">
        <v>1088</v>
      </c>
      <c r="H567" s="46"/>
      <c r="I567" s="19" t="s">
        <v>3214</v>
      </c>
      <c r="J567" s="19" t="s">
        <v>9</v>
      </c>
      <c r="K567" s="19" t="s">
        <v>99</v>
      </c>
      <c r="L567" s="37">
        <v>38685</v>
      </c>
      <c r="M567" s="21">
        <v>0</v>
      </c>
      <c r="N567" s="19" t="s">
        <v>2743</v>
      </c>
      <c r="O567" s="19">
        <v>0</v>
      </c>
      <c r="P567" s="24" t="s">
        <v>2746</v>
      </c>
      <c r="Q567" s="25" t="s">
        <v>4089</v>
      </c>
      <c r="R567" s="19" t="s">
        <v>2943</v>
      </c>
      <c r="S567" s="19" t="s">
        <v>2746</v>
      </c>
      <c r="V567" s="22" t="s">
        <v>493</v>
      </c>
      <c r="W567" s="21" t="s">
        <v>492</v>
      </c>
      <c r="X567" s="23" t="s">
        <v>427</v>
      </c>
      <c r="Y567" s="19">
        <v>3</v>
      </c>
      <c r="Z567" s="19">
        <v>7</v>
      </c>
      <c r="AA567" s="19" t="s">
        <v>426</v>
      </c>
      <c r="AE567" s="19" t="s">
        <v>1117</v>
      </c>
      <c r="AF567" s="19" t="s">
        <v>3702</v>
      </c>
      <c r="AG567" s="23">
        <v>2</v>
      </c>
      <c r="AH567" s="23">
        <v>1</v>
      </c>
      <c r="AI567" s="21"/>
      <c r="AJ567" s="21"/>
      <c r="AK567" s="21"/>
      <c r="AN567" s="19" t="s">
        <v>3214</v>
      </c>
      <c r="AO567" s="48" t="str">
        <f>VLOOKUP(I567,[2]Sheet1!$A$2:$H$975,1,FALSE)</f>
        <v>Chahya Khasetia Novialsa</v>
      </c>
      <c r="AP567" t="str">
        <f t="shared" si="8"/>
        <v>Sama</v>
      </c>
    </row>
    <row r="568" spans="1:42" s="19" customFormat="1" ht="16.5" x14ac:dyDescent="0.3">
      <c r="A568" s="18">
        <v>260</v>
      </c>
      <c r="B568" s="19">
        <v>11</v>
      </c>
      <c r="C568" s="19" t="s">
        <v>6718</v>
      </c>
      <c r="D568" s="20" t="s">
        <v>2885</v>
      </c>
      <c r="E568" s="8">
        <v>15</v>
      </c>
      <c r="F568" s="20" t="s">
        <v>2888</v>
      </c>
      <c r="G568" s="46" t="s">
        <v>1089</v>
      </c>
      <c r="H568" s="46"/>
      <c r="I568" s="19" t="s">
        <v>3215</v>
      </c>
      <c r="J568" s="19" t="s">
        <v>9</v>
      </c>
      <c r="K568" s="19" t="s">
        <v>2851</v>
      </c>
      <c r="L568" s="37">
        <v>38293</v>
      </c>
      <c r="M568" s="21" t="s">
        <v>222</v>
      </c>
      <c r="N568" s="19" t="s">
        <v>2738</v>
      </c>
      <c r="O568" s="19">
        <v>0</v>
      </c>
      <c r="P568" s="24" t="s">
        <v>2746</v>
      </c>
      <c r="Q568" s="25" t="s">
        <v>4090</v>
      </c>
      <c r="R568" s="19" t="s">
        <v>4091</v>
      </c>
      <c r="S568" s="19" t="s">
        <v>2746</v>
      </c>
      <c r="V568" s="22" t="s">
        <v>491</v>
      </c>
      <c r="W568" s="21" t="s">
        <v>490</v>
      </c>
      <c r="X568" s="23" t="s">
        <v>327</v>
      </c>
      <c r="Y568" s="19">
        <v>2</v>
      </c>
      <c r="Z568" s="19">
        <v>2</v>
      </c>
      <c r="AA568" s="19" t="s">
        <v>282</v>
      </c>
      <c r="AE568" s="19" t="s">
        <v>1117</v>
      </c>
      <c r="AF568" s="19" t="s">
        <v>3702</v>
      </c>
      <c r="AG568" s="23">
        <v>3</v>
      </c>
      <c r="AH568" s="23">
        <v>1</v>
      </c>
      <c r="AI568" s="21"/>
      <c r="AJ568" s="21"/>
      <c r="AK568" s="21"/>
      <c r="AN568" s="19" t="s">
        <v>3215</v>
      </c>
      <c r="AO568" s="48" t="str">
        <f>VLOOKUP(I568,[2]Sheet1!$A$2:$H$975,1,FALSE)</f>
        <v>CHANDRA RHAMADANI EKA PUTRA</v>
      </c>
      <c r="AP568" t="str">
        <f t="shared" si="8"/>
        <v>Sama</v>
      </c>
    </row>
    <row r="569" spans="1:42" s="19" customFormat="1" ht="16.5" x14ac:dyDescent="0.3">
      <c r="A569" s="18">
        <v>261</v>
      </c>
      <c r="B569" s="19">
        <v>11</v>
      </c>
      <c r="C569" s="19" t="s">
        <v>6718</v>
      </c>
      <c r="D569" s="20" t="s">
        <v>2885</v>
      </c>
      <c r="E569" s="8">
        <v>15</v>
      </c>
      <c r="F569" s="20" t="s">
        <v>2888</v>
      </c>
      <c r="G569" s="46" t="s">
        <v>1090</v>
      </c>
      <c r="H569" s="46"/>
      <c r="I569" s="19" t="s">
        <v>3216</v>
      </c>
      <c r="J569" s="19" t="s">
        <v>1</v>
      </c>
      <c r="K569" s="19" t="s">
        <v>2851</v>
      </c>
      <c r="L569" s="37">
        <v>38738</v>
      </c>
      <c r="M569" s="21" t="s">
        <v>223</v>
      </c>
      <c r="N569" s="19" t="s">
        <v>2735</v>
      </c>
      <c r="O569" s="19">
        <v>0</v>
      </c>
      <c r="P569" s="24" t="s">
        <v>2746</v>
      </c>
      <c r="Q569" s="25" t="s">
        <v>4092</v>
      </c>
      <c r="R569" s="19" t="s">
        <v>4093</v>
      </c>
      <c r="S569" s="19" t="s">
        <v>2746</v>
      </c>
      <c r="V569" s="22" t="s">
        <v>489</v>
      </c>
      <c r="W569" s="21" t="s">
        <v>488</v>
      </c>
      <c r="X569" s="23" t="s">
        <v>292</v>
      </c>
      <c r="Y569" s="19">
        <v>2</v>
      </c>
      <c r="Z569" s="19">
        <v>7</v>
      </c>
      <c r="AA569" s="19" t="s">
        <v>268</v>
      </c>
      <c r="AE569" s="19" t="s">
        <v>1117</v>
      </c>
      <c r="AF569" s="19" t="s">
        <v>3702</v>
      </c>
      <c r="AG569" s="23">
        <v>2</v>
      </c>
      <c r="AH569" s="23">
        <v>1</v>
      </c>
      <c r="AI569" s="21"/>
      <c r="AJ569" s="21"/>
      <c r="AK569" s="21"/>
      <c r="AN569" s="19" t="s">
        <v>3216</v>
      </c>
      <c r="AO569" s="48" t="str">
        <f>VLOOKUP(I569,[2]Sheet1!$A$2:$H$975,1,FALSE)</f>
        <v>Citra Dewi</v>
      </c>
      <c r="AP569" t="str">
        <f t="shared" si="8"/>
        <v>Sama</v>
      </c>
    </row>
    <row r="570" spans="1:42" s="19" customFormat="1" ht="16.5" x14ac:dyDescent="0.3">
      <c r="A570" s="18">
        <v>262</v>
      </c>
      <c r="B570" s="19">
        <v>11</v>
      </c>
      <c r="C570" s="19" t="s">
        <v>6718</v>
      </c>
      <c r="D570" s="20" t="s">
        <v>2885</v>
      </c>
      <c r="E570" s="8">
        <v>15</v>
      </c>
      <c r="F570" s="20" t="s">
        <v>2888</v>
      </c>
      <c r="G570" s="46" t="s">
        <v>1091</v>
      </c>
      <c r="H570" s="46"/>
      <c r="I570" s="19" t="s">
        <v>3217</v>
      </c>
      <c r="J570" s="19" t="s">
        <v>9</v>
      </c>
      <c r="K570" s="19" t="s">
        <v>2851</v>
      </c>
      <c r="L570" s="37">
        <v>38438</v>
      </c>
      <c r="M570" s="21">
        <v>0</v>
      </c>
      <c r="N570" s="19" t="s">
        <v>4229</v>
      </c>
      <c r="O570" s="19">
        <v>0</v>
      </c>
      <c r="P570" s="24" t="s">
        <v>2746</v>
      </c>
      <c r="Q570" s="25" t="s">
        <v>4094</v>
      </c>
      <c r="R570" s="19" t="s">
        <v>4095</v>
      </c>
      <c r="S570" s="19" t="s">
        <v>2746</v>
      </c>
      <c r="V570" s="22"/>
      <c r="W570" s="21" t="s">
        <v>487</v>
      </c>
      <c r="X570" s="23" t="s">
        <v>486</v>
      </c>
      <c r="Y570" s="19">
        <v>2</v>
      </c>
      <c r="Z570" s="19" t="s">
        <v>441</v>
      </c>
      <c r="AA570" s="19" t="s">
        <v>268</v>
      </c>
      <c r="AE570" s="19" t="s">
        <v>1117</v>
      </c>
      <c r="AF570" s="19" t="s">
        <v>3702</v>
      </c>
      <c r="AG570" s="23"/>
      <c r="AH570" s="23"/>
      <c r="AI570" s="21"/>
      <c r="AJ570" s="21"/>
      <c r="AK570" s="21"/>
      <c r="AN570" s="19" t="s">
        <v>3217</v>
      </c>
      <c r="AO570" s="48" t="str">
        <f>VLOOKUP(I570,[2]Sheet1!$A$2:$H$975,1,FALSE)</f>
        <v>Daffa Syawal Nurfajar</v>
      </c>
      <c r="AP570" t="str">
        <f t="shared" si="8"/>
        <v>Sama</v>
      </c>
    </row>
    <row r="571" spans="1:42" s="19" customFormat="1" ht="16.5" x14ac:dyDescent="0.3">
      <c r="A571" s="18">
        <v>263</v>
      </c>
      <c r="B571" s="19">
        <v>11</v>
      </c>
      <c r="C571" s="19" t="s">
        <v>6718</v>
      </c>
      <c r="D571" s="20" t="s">
        <v>2885</v>
      </c>
      <c r="E571" s="8">
        <v>15</v>
      </c>
      <c r="F571" s="20" t="s">
        <v>2888</v>
      </c>
      <c r="G571" s="46" t="s">
        <v>1092</v>
      </c>
      <c r="H571" s="46"/>
      <c r="I571" s="19" t="s">
        <v>3218</v>
      </c>
      <c r="J571" s="19" t="s">
        <v>1</v>
      </c>
      <c r="K571" s="19" t="s">
        <v>99</v>
      </c>
      <c r="L571" s="37">
        <v>38350</v>
      </c>
      <c r="M571" s="21">
        <v>0</v>
      </c>
      <c r="N571" s="19" t="s">
        <v>2722</v>
      </c>
      <c r="O571" s="19">
        <v>0</v>
      </c>
      <c r="P571" s="24" t="s">
        <v>2746</v>
      </c>
      <c r="Q571" s="25" t="s">
        <v>4096</v>
      </c>
      <c r="R571" s="19" t="s">
        <v>4097</v>
      </c>
      <c r="S571" s="19" t="s">
        <v>2746</v>
      </c>
      <c r="V571" s="22" t="s">
        <v>485</v>
      </c>
      <c r="W571" s="21" t="s">
        <v>484</v>
      </c>
      <c r="X571" s="23" t="s">
        <v>483</v>
      </c>
      <c r="Y571" s="19">
        <v>3</v>
      </c>
      <c r="Z571" s="19">
        <v>11</v>
      </c>
      <c r="AA571" s="19" t="s">
        <v>185</v>
      </c>
      <c r="AE571" s="19" t="s">
        <v>1117</v>
      </c>
      <c r="AF571" s="19" t="s">
        <v>3702</v>
      </c>
      <c r="AG571" s="23">
        <v>2</v>
      </c>
      <c r="AH571" s="23">
        <v>1</v>
      </c>
      <c r="AI571" s="21"/>
      <c r="AJ571" s="21"/>
      <c r="AK571" s="21"/>
      <c r="AN571" s="19" t="s">
        <v>3218</v>
      </c>
      <c r="AO571" s="48" t="str">
        <f>VLOOKUP(I571,[2]Sheet1!$A$2:$H$975,1,FALSE)</f>
        <v>DESTYA NURUL FAUZIA</v>
      </c>
      <c r="AP571" t="str">
        <f t="shared" si="8"/>
        <v>Sama</v>
      </c>
    </row>
    <row r="572" spans="1:42" s="19" customFormat="1" ht="16.5" x14ac:dyDescent="0.3">
      <c r="A572" s="18">
        <v>264</v>
      </c>
      <c r="B572" s="19">
        <v>11</v>
      </c>
      <c r="C572" s="19" t="s">
        <v>6718</v>
      </c>
      <c r="D572" s="20" t="s">
        <v>2885</v>
      </c>
      <c r="E572" s="8">
        <v>15</v>
      </c>
      <c r="F572" s="20" t="s">
        <v>2888</v>
      </c>
      <c r="G572" s="46" t="s">
        <v>1093</v>
      </c>
      <c r="H572" s="46"/>
      <c r="I572" s="19" t="s">
        <v>3219</v>
      </c>
      <c r="J572" s="19" t="s">
        <v>9</v>
      </c>
      <c r="K572" s="19" t="s">
        <v>2851</v>
      </c>
      <c r="L572" s="37">
        <v>38245</v>
      </c>
      <c r="M572" s="21" t="s">
        <v>482</v>
      </c>
      <c r="N572" s="19" t="s">
        <v>4275</v>
      </c>
      <c r="O572" s="19">
        <v>0</v>
      </c>
      <c r="P572" s="24" t="s">
        <v>2746</v>
      </c>
      <c r="Q572" s="25" t="s">
        <v>4098</v>
      </c>
      <c r="R572" s="19" t="s">
        <v>4099</v>
      </c>
      <c r="S572" s="19" t="s">
        <v>2746</v>
      </c>
      <c r="V572" s="22"/>
      <c r="W572" s="21" t="s">
        <v>481</v>
      </c>
      <c r="X572" s="23" t="s">
        <v>433</v>
      </c>
      <c r="Y572" s="19">
        <v>3</v>
      </c>
      <c r="Z572" s="19" t="s">
        <v>371</v>
      </c>
      <c r="AA572" s="19" t="s">
        <v>295</v>
      </c>
      <c r="AE572" s="19" t="s">
        <v>1117</v>
      </c>
      <c r="AF572" s="19" t="s">
        <v>3702</v>
      </c>
      <c r="AG572" s="23"/>
      <c r="AH572" s="23"/>
      <c r="AI572" s="21"/>
      <c r="AJ572" s="21"/>
      <c r="AK572" s="21"/>
      <c r="AN572" s="19" t="s">
        <v>3219</v>
      </c>
      <c r="AO572" s="48" t="e">
        <f>VLOOKUP(I572,[2]Sheet1!$A$2:$H$975,1,FALSE)</f>
        <v>#N/A</v>
      </c>
      <c r="AP572" t="e">
        <f t="shared" si="8"/>
        <v>#N/A</v>
      </c>
    </row>
    <row r="573" spans="1:42" s="19" customFormat="1" ht="16.5" x14ac:dyDescent="0.3">
      <c r="A573" s="18">
        <v>265</v>
      </c>
      <c r="B573" s="19">
        <v>11</v>
      </c>
      <c r="C573" s="19" t="s">
        <v>6718</v>
      </c>
      <c r="D573" s="20" t="s">
        <v>2885</v>
      </c>
      <c r="E573" s="8">
        <v>15</v>
      </c>
      <c r="F573" s="20" t="s">
        <v>2888</v>
      </c>
      <c r="G573" s="46" t="s">
        <v>1094</v>
      </c>
      <c r="H573" s="46"/>
      <c r="I573" s="19" t="s">
        <v>3220</v>
      </c>
      <c r="J573" s="19" t="s">
        <v>9</v>
      </c>
      <c r="K573" s="19" t="s">
        <v>2851</v>
      </c>
      <c r="L573" s="37">
        <v>38340</v>
      </c>
      <c r="M573" s="21" t="s">
        <v>480</v>
      </c>
      <c r="N573" s="19" t="s">
        <v>2746</v>
      </c>
      <c r="O573" s="19">
        <v>0</v>
      </c>
      <c r="P573" s="24" t="s">
        <v>2746</v>
      </c>
      <c r="Q573" s="25" t="s">
        <v>2746</v>
      </c>
      <c r="R573" s="19" t="s">
        <v>2746</v>
      </c>
      <c r="S573" s="19" t="s">
        <v>2746</v>
      </c>
      <c r="V573" s="22" t="s">
        <v>479</v>
      </c>
      <c r="W573" s="21" t="s">
        <v>478</v>
      </c>
      <c r="X573" s="23" t="s">
        <v>477</v>
      </c>
      <c r="Y573" s="19">
        <v>2</v>
      </c>
      <c r="Z573" s="19">
        <v>11</v>
      </c>
      <c r="AA573" s="19" t="s">
        <v>295</v>
      </c>
      <c r="AB573" s="19" t="s">
        <v>155</v>
      </c>
      <c r="AC573" s="19" t="s">
        <v>4</v>
      </c>
      <c r="AE573" s="19" t="s">
        <v>1117</v>
      </c>
      <c r="AF573" s="19" t="s">
        <v>3702</v>
      </c>
      <c r="AG573" s="23">
        <v>2</v>
      </c>
      <c r="AH573" s="23">
        <v>2</v>
      </c>
      <c r="AI573" s="21"/>
      <c r="AJ573" s="21"/>
      <c r="AK573" s="21"/>
      <c r="AN573" s="19" t="s">
        <v>3220</v>
      </c>
      <c r="AO573" s="48" t="str">
        <f>VLOOKUP(I573,[2]Sheet1!$A$2:$H$975,1,FALSE)</f>
        <v>FACHRUL FACHTUDIN</v>
      </c>
      <c r="AP573" t="str">
        <f t="shared" si="8"/>
        <v>Sama</v>
      </c>
    </row>
    <row r="574" spans="1:42" s="19" customFormat="1" ht="16.5" x14ac:dyDescent="0.3">
      <c r="A574" s="18">
        <v>266</v>
      </c>
      <c r="B574" s="19">
        <v>11</v>
      </c>
      <c r="C574" s="19" t="s">
        <v>6718</v>
      </c>
      <c r="D574" s="20" t="s">
        <v>2885</v>
      </c>
      <c r="E574" s="8">
        <v>15</v>
      </c>
      <c r="F574" s="20" t="s">
        <v>2888</v>
      </c>
      <c r="G574" s="46" t="s">
        <v>1095</v>
      </c>
      <c r="H574" s="46"/>
      <c r="I574" s="19" t="s">
        <v>3221</v>
      </c>
      <c r="J574" s="19" t="s">
        <v>9</v>
      </c>
      <c r="K574" s="19" t="s">
        <v>99</v>
      </c>
      <c r="L574" s="37">
        <v>38554</v>
      </c>
      <c r="M574" s="21" t="s">
        <v>224</v>
      </c>
      <c r="N574" s="19" t="s">
        <v>4298</v>
      </c>
      <c r="O574" s="19">
        <v>0</v>
      </c>
      <c r="P574" s="24" t="s">
        <v>2746</v>
      </c>
      <c r="Q574" s="25" t="s">
        <v>4100</v>
      </c>
      <c r="R574" s="19" t="s">
        <v>2935</v>
      </c>
      <c r="S574" s="19" t="s">
        <v>2746</v>
      </c>
      <c r="V574" s="22" t="s">
        <v>476</v>
      </c>
      <c r="W574" s="21" t="s">
        <v>475</v>
      </c>
      <c r="X574" s="23" t="s">
        <v>49</v>
      </c>
      <c r="Y574" s="19">
        <v>3</v>
      </c>
      <c r="Z574" s="19">
        <v>1</v>
      </c>
      <c r="AA574" s="19" t="s">
        <v>344</v>
      </c>
      <c r="AE574" s="19" t="s">
        <v>1117</v>
      </c>
      <c r="AF574" s="19" t="s">
        <v>3702</v>
      </c>
      <c r="AG574" s="23">
        <v>4</v>
      </c>
      <c r="AH574" s="23">
        <v>2</v>
      </c>
      <c r="AI574" s="21"/>
      <c r="AJ574" s="21"/>
      <c r="AK574" s="21"/>
      <c r="AN574" s="19" t="s">
        <v>3221</v>
      </c>
      <c r="AO574" s="48" t="str">
        <f>VLOOKUP(I574,[2]Sheet1!$A$2:$H$975,1,FALSE)</f>
        <v>FAIZAL ROHMAN</v>
      </c>
      <c r="AP574" t="str">
        <f t="shared" si="8"/>
        <v>Sama</v>
      </c>
    </row>
    <row r="575" spans="1:42" s="19" customFormat="1" ht="16.5" x14ac:dyDescent="0.3">
      <c r="A575" s="18">
        <v>267</v>
      </c>
      <c r="B575" s="19">
        <v>11</v>
      </c>
      <c r="C575" s="19" t="s">
        <v>6718</v>
      </c>
      <c r="D575" s="20" t="s">
        <v>2885</v>
      </c>
      <c r="E575" s="8">
        <v>15</v>
      </c>
      <c r="F575" s="20" t="s">
        <v>2888</v>
      </c>
      <c r="G575" s="46" t="s">
        <v>1096</v>
      </c>
      <c r="H575" s="46"/>
      <c r="I575" s="19" t="s">
        <v>3222</v>
      </c>
      <c r="J575" s="19" t="s">
        <v>9</v>
      </c>
      <c r="K575" s="19" t="s">
        <v>2851</v>
      </c>
      <c r="L575" s="37">
        <v>38516</v>
      </c>
      <c r="M575" s="21" t="s">
        <v>286</v>
      </c>
      <c r="N575" s="19" t="s">
        <v>2746</v>
      </c>
      <c r="O575" s="19">
        <v>0</v>
      </c>
      <c r="P575" s="24" t="s">
        <v>2746</v>
      </c>
      <c r="Q575" s="25" t="s">
        <v>2746</v>
      </c>
      <c r="R575" s="19" t="s">
        <v>2746</v>
      </c>
      <c r="S575" s="19" t="s">
        <v>2746</v>
      </c>
      <c r="V575" s="22" t="s">
        <v>285</v>
      </c>
      <c r="W575" s="21" t="s">
        <v>284</v>
      </c>
      <c r="X575" s="23" t="s">
        <v>283</v>
      </c>
      <c r="Y575" s="19">
        <v>3</v>
      </c>
      <c r="Z575" s="19">
        <v>5</v>
      </c>
      <c r="AA575" s="19" t="s">
        <v>282</v>
      </c>
      <c r="AB575" s="19" t="s">
        <v>155</v>
      </c>
      <c r="AC575" s="19" t="s">
        <v>4</v>
      </c>
      <c r="AD575" s="19">
        <v>45363</v>
      </c>
      <c r="AE575" s="19" t="s">
        <v>1117</v>
      </c>
      <c r="AF575" s="19" t="s">
        <v>3702</v>
      </c>
      <c r="AG575" s="23">
        <v>3</v>
      </c>
      <c r="AH575" s="23">
        <v>2</v>
      </c>
      <c r="AI575" s="21"/>
      <c r="AJ575" s="21"/>
      <c r="AK575" s="21"/>
      <c r="AN575" s="19" t="s">
        <v>3222</v>
      </c>
      <c r="AO575" s="48" t="e">
        <f>VLOOKUP(I575,[2]Sheet1!$A$2:$H$975,1,FALSE)</f>
        <v>#N/A</v>
      </c>
      <c r="AP575" t="e">
        <f t="shared" si="8"/>
        <v>#N/A</v>
      </c>
    </row>
    <row r="576" spans="1:42" s="19" customFormat="1" ht="16.5" x14ac:dyDescent="0.3">
      <c r="A576" s="18">
        <v>268</v>
      </c>
      <c r="B576" s="19">
        <v>11</v>
      </c>
      <c r="C576" s="19" t="s">
        <v>6718</v>
      </c>
      <c r="D576" s="20" t="s">
        <v>2885</v>
      </c>
      <c r="E576" s="8">
        <v>15</v>
      </c>
      <c r="F576" s="20" t="s">
        <v>2888</v>
      </c>
      <c r="G576" s="46" t="s">
        <v>1097</v>
      </c>
      <c r="H576" s="46"/>
      <c r="I576" s="19" t="s">
        <v>3223</v>
      </c>
      <c r="J576" s="19" t="s">
        <v>1</v>
      </c>
      <c r="K576" s="19" t="s">
        <v>2851</v>
      </c>
      <c r="L576" s="37">
        <v>38395</v>
      </c>
      <c r="M576" s="21" t="s">
        <v>225</v>
      </c>
      <c r="N576" s="19" t="s">
        <v>2735</v>
      </c>
      <c r="O576" s="19">
        <v>0</v>
      </c>
      <c r="P576" s="24" t="s">
        <v>2746</v>
      </c>
      <c r="Q576" s="25" t="s">
        <v>4101</v>
      </c>
      <c r="R576" s="19" t="s">
        <v>3855</v>
      </c>
      <c r="S576" s="19" t="s">
        <v>2746</v>
      </c>
      <c r="V576" s="22" t="s">
        <v>474</v>
      </c>
      <c r="W576" s="21" t="s">
        <v>473</v>
      </c>
      <c r="X576" s="23" t="s">
        <v>292</v>
      </c>
      <c r="Y576" s="19">
        <v>3</v>
      </c>
      <c r="Z576" s="19">
        <v>7</v>
      </c>
      <c r="AA576" s="19" t="s">
        <v>268</v>
      </c>
      <c r="AE576" s="19" t="s">
        <v>1117</v>
      </c>
      <c r="AF576" s="19" t="s">
        <v>3702</v>
      </c>
      <c r="AG576" s="23">
        <v>2</v>
      </c>
      <c r="AH576" s="23">
        <v>1</v>
      </c>
      <c r="AI576" s="21"/>
      <c r="AJ576" s="21"/>
      <c r="AK576" s="21"/>
      <c r="AN576" s="19" t="s">
        <v>3223</v>
      </c>
      <c r="AO576" s="48" t="str">
        <f>VLOOKUP(I576,[2]Sheet1!$A$2:$H$975,1,FALSE)</f>
        <v>Feby Yuliani</v>
      </c>
      <c r="AP576" t="str">
        <f t="shared" si="8"/>
        <v>Sama</v>
      </c>
    </row>
    <row r="577" spans="1:42" s="19" customFormat="1" ht="16.5" x14ac:dyDescent="0.3">
      <c r="A577" s="18">
        <v>269</v>
      </c>
      <c r="B577" s="19">
        <v>11</v>
      </c>
      <c r="C577" s="19" t="s">
        <v>6718</v>
      </c>
      <c r="D577" s="20" t="s">
        <v>2885</v>
      </c>
      <c r="E577" s="8">
        <v>15</v>
      </c>
      <c r="F577" s="20" t="s">
        <v>2888</v>
      </c>
      <c r="G577" s="46" t="s">
        <v>1098</v>
      </c>
      <c r="H577" s="46"/>
      <c r="I577" s="19" t="s">
        <v>3224</v>
      </c>
      <c r="J577" s="19" t="s">
        <v>1</v>
      </c>
      <c r="K577" s="19" t="s">
        <v>2851</v>
      </c>
      <c r="L577" s="37">
        <v>38429</v>
      </c>
      <c r="M577" s="21">
        <v>0</v>
      </c>
      <c r="N577" s="19" t="s">
        <v>4268</v>
      </c>
      <c r="O577" s="19">
        <v>0</v>
      </c>
      <c r="P577" s="24" t="s">
        <v>2746</v>
      </c>
      <c r="Q577" s="25" t="s">
        <v>4102</v>
      </c>
      <c r="R577" s="19" t="s">
        <v>4103</v>
      </c>
      <c r="S577" s="19" t="s">
        <v>2746</v>
      </c>
      <c r="V577" s="22"/>
      <c r="W577" s="21">
        <v>0</v>
      </c>
      <c r="X577" s="23" t="s">
        <v>472</v>
      </c>
      <c r="Y577" s="19">
        <v>3</v>
      </c>
      <c r="Z577" s="19" t="s">
        <v>441</v>
      </c>
      <c r="AA577" s="19" t="s">
        <v>287</v>
      </c>
      <c r="AE577" s="19" t="s">
        <v>1117</v>
      </c>
      <c r="AF577" s="19" t="s">
        <v>3702</v>
      </c>
      <c r="AG577" s="23"/>
      <c r="AH577" s="23"/>
      <c r="AI577" s="21"/>
      <c r="AJ577" s="21"/>
      <c r="AK577" s="21"/>
      <c r="AN577" s="19" t="s">
        <v>3224</v>
      </c>
      <c r="AO577" s="48" t="str">
        <f>VLOOKUP(I577,[2]Sheet1!$A$2:$H$975,1,FALSE)</f>
        <v>FRITA NOVA NADILA</v>
      </c>
      <c r="AP577" t="str">
        <f t="shared" si="8"/>
        <v>Sama</v>
      </c>
    </row>
    <row r="578" spans="1:42" s="19" customFormat="1" ht="16.5" x14ac:dyDescent="0.3">
      <c r="A578" s="18">
        <v>270</v>
      </c>
      <c r="B578" s="19">
        <v>11</v>
      </c>
      <c r="C578" s="19" t="s">
        <v>6718</v>
      </c>
      <c r="D578" s="20" t="s">
        <v>2885</v>
      </c>
      <c r="E578" s="8">
        <v>15</v>
      </c>
      <c r="F578" s="20" t="s">
        <v>2888</v>
      </c>
      <c r="G578" s="46" t="s">
        <v>1099</v>
      </c>
      <c r="H578" s="46"/>
      <c r="I578" s="19" t="s">
        <v>3225</v>
      </c>
      <c r="J578" s="19" t="s">
        <v>9</v>
      </c>
      <c r="K578" s="19" t="s">
        <v>2851</v>
      </c>
      <c r="L578" s="37">
        <v>38304</v>
      </c>
      <c r="M578" s="21" t="s">
        <v>471</v>
      </c>
      <c r="N578" s="19" t="s">
        <v>4275</v>
      </c>
      <c r="O578" s="19">
        <v>0</v>
      </c>
      <c r="P578" s="24" t="s">
        <v>2746</v>
      </c>
      <c r="Q578" s="25" t="s">
        <v>4104</v>
      </c>
      <c r="R578" s="19" t="s">
        <v>4105</v>
      </c>
      <c r="S578" s="19" t="s">
        <v>2746</v>
      </c>
      <c r="V578" s="22" t="s">
        <v>470</v>
      </c>
      <c r="W578" s="21" t="s">
        <v>469</v>
      </c>
      <c r="X578" s="23" t="s">
        <v>468</v>
      </c>
      <c r="Y578" s="19">
        <v>3</v>
      </c>
      <c r="Z578" s="19">
        <v>8</v>
      </c>
      <c r="AA578" s="19" t="s">
        <v>334</v>
      </c>
      <c r="AE578" s="19" t="s">
        <v>1117</v>
      </c>
      <c r="AF578" s="19" t="s">
        <v>3702</v>
      </c>
      <c r="AG578" s="23">
        <v>3</v>
      </c>
      <c r="AH578" s="23">
        <v>2</v>
      </c>
      <c r="AI578" s="21"/>
      <c r="AJ578" s="21"/>
      <c r="AK578" s="21"/>
      <c r="AN578" s="19" t="s">
        <v>3225</v>
      </c>
      <c r="AO578" s="48" t="e">
        <f>VLOOKUP(I578,[2]Sheet1!$A$2:$H$975,1,FALSE)</f>
        <v>#N/A</v>
      </c>
      <c r="AP578" t="e">
        <f t="shared" si="8"/>
        <v>#N/A</v>
      </c>
    </row>
    <row r="579" spans="1:42" s="19" customFormat="1" ht="16.5" x14ac:dyDescent="0.3">
      <c r="A579" s="18">
        <v>271</v>
      </c>
      <c r="B579" s="19">
        <v>11</v>
      </c>
      <c r="C579" s="19" t="s">
        <v>6718</v>
      </c>
      <c r="D579" s="20" t="s">
        <v>2885</v>
      </c>
      <c r="E579" s="8">
        <v>15</v>
      </c>
      <c r="F579" s="20" t="s">
        <v>2888</v>
      </c>
      <c r="G579" s="46" t="s">
        <v>1100</v>
      </c>
      <c r="H579" s="46"/>
      <c r="I579" s="19" t="s">
        <v>3226</v>
      </c>
      <c r="J579" s="19" t="s">
        <v>9</v>
      </c>
      <c r="K579" s="19" t="s">
        <v>99</v>
      </c>
      <c r="L579" s="37">
        <v>38008</v>
      </c>
      <c r="M579" s="21" t="s">
        <v>218</v>
      </c>
      <c r="N579" s="19" t="s">
        <v>4231</v>
      </c>
      <c r="O579" s="19">
        <v>0</v>
      </c>
      <c r="P579" s="24" t="s">
        <v>2746</v>
      </c>
      <c r="Q579" s="25" t="s">
        <v>4106</v>
      </c>
      <c r="R579" s="19" t="s">
        <v>4107</v>
      </c>
      <c r="S579" s="19" t="s">
        <v>2746</v>
      </c>
      <c r="V579" s="22" t="s">
        <v>467</v>
      </c>
      <c r="W579" s="21" t="s">
        <v>466</v>
      </c>
      <c r="X579" s="23" t="s">
        <v>465</v>
      </c>
      <c r="Y579" s="19">
        <v>5</v>
      </c>
      <c r="Z579" s="19">
        <v>12</v>
      </c>
      <c r="AA579" s="19" t="s">
        <v>464</v>
      </c>
      <c r="AB579" s="19" t="s">
        <v>463</v>
      </c>
      <c r="AD579" s="19">
        <v>40535</v>
      </c>
      <c r="AE579" s="19" t="s">
        <v>1117</v>
      </c>
      <c r="AF579" s="19" t="s">
        <v>3702</v>
      </c>
      <c r="AG579" s="23">
        <v>3</v>
      </c>
      <c r="AH579" s="23">
        <v>3</v>
      </c>
      <c r="AI579" s="21"/>
      <c r="AJ579" s="21"/>
      <c r="AK579" s="21"/>
      <c r="AN579" s="19" t="s">
        <v>3226</v>
      </c>
      <c r="AO579" s="48" t="e">
        <f>VLOOKUP(I579,[2]Sheet1!$A$2:$H$975,1,FALSE)</f>
        <v>#N/A</v>
      </c>
      <c r="AP579" t="e">
        <f t="shared" ref="AP579:AP642" si="9">IF(AO579=I579,"Sama", "Tidak sama")</f>
        <v>#N/A</v>
      </c>
    </row>
    <row r="580" spans="1:42" s="19" customFormat="1" ht="16.5" x14ac:dyDescent="0.3">
      <c r="A580" s="18">
        <v>272</v>
      </c>
      <c r="B580" s="19">
        <v>11</v>
      </c>
      <c r="C580" s="19" t="s">
        <v>6718</v>
      </c>
      <c r="D580" s="20" t="s">
        <v>2885</v>
      </c>
      <c r="E580" s="8">
        <v>15</v>
      </c>
      <c r="F580" s="20" t="s">
        <v>2888</v>
      </c>
      <c r="G580" s="46" t="s">
        <v>1101</v>
      </c>
      <c r="H580" s="46"/>
      <c r="I580" s="28" t="s">
        <v>3227</v>
      </c>
      <c r="J580" s="19" t="s">
        <v>1</v>
      </c>
      <c r="K580" s="19" t="s">
        <v>99</v>
      </c>
      <c r="L580" s="37">
        <v>38372</v>
      </c>
      <c r="M580" s="21" t="s">
        <v>228</v>
      </c>
      <c r="N580" s="19" t="s">
        <v>2746</v>
      </c>
      <c r="O580" s="19">
        <v>0</v>
      </c>
      <c r="P580" s="24" t="s">
        <v>2746</v>
      </c>
      <c r="Q580" s="25" t="s">
        <v>2746</v>
      </c>
      <c r="R580" s="19" t="s">
        <v>2746</v>
      </c>
      <c r="S580" s="19" t="s">
        <v>2746</v>
      </c>
      <c r="V580" s="22" t="s">
        <v>462</v>
      </c>
      <c r="W580" s="21" t="s">
        <v>461</v>
      </c>
      <c r="X580" s="23" t="s">
        <v>460</v>
      </c>
      <c r="Y580" s="19">
        <v>2</v>
      </c>
      <c r="Z580" s="19">
        <v>22</v>
      </c>
      <c r="AA580" s="19" t="s">
        <v>358</v>
      </c>
      <c r="AE580" s="19" t="s">
        <v>1117</v>
      </c>
      <c r="AF580" s="19" t="s">
        <v>3702</v>
      </c>
      <c r="AG580" s="23">
        <v>1</v>
      </c>
      <c r="AH580" s="23">
        <v>1</v>
      </c>
      <c r="AI580" s="21"/>
      <c r="AJ580" s="21"/>
      <c r="AK580" s="21"/>
      <c r="AN580" s="28" t="s">
        <v>3227</v>
      </c>
      <c r="AO580" s="48" t="str">
        <f>VLOOKUP(I580,[2]Sheet1!$A$2:$H$975,1,FALSE)</f>
        <v>MELANI ANGGRAENA</v>
      </c>
      <c r="AP580" t="str">
        <f t="shared" si="9"/>
        <v>Sama</v>
      </c>
    </row>
    <row r="581" spans="1:42" s="19" customFormat="1" ht="16.5" x14ac:dyDescent="0.3">
      <c r="A581" s="18">
        <v>273</v>
      </c>
      <c r="B581" s="19">
        <v>11</v>
      </c>
      <c r="C581" s="19" t="s">
        <v>6718</v>
      </c>
      <c r="D581" s="20" t="s">
        <v>2885</v>
      </c>
      <c r="E581" s="8">
        <v>15</v>
      </c>
      <c r="F581" s="20" t="s">
        <v>2888</v>
      </c>
      <c r="G581" s="46" t="s">
        <v>1102</v>
      </c>
      <c r="H581" s="46"/>
      <c r="I581" s="19" t="s">
        <v>3228</v>
      </c>
      <c r="J581" s="19" t="s">
        <v>9</v>
      </c>
      <c r="K581" s="19" t="s">
        <v>99</v>
      </c>
      <c r="L581" s="37">
        <v>38121</v>
      </c>
      <c r="M581" s="21" t="s">
        <v>226</v>
      </c>
      <c r="N581" s="19" t="s">
        <v>2740</v>
      </c>
      <c r="O581" s="19">
        <v>0</v>
      </c>
      <c r="P581" s="24" t="s">
        <v>2746</v>
      </c>
      <c r="Q581" s="25" t="s">
        <v>4108</v>
      </c>
      <c r="R581" s="19" t="s">
        <v>4109</v>
      </c>
      <c r="S581" s="19" t="s">
        <v>2746</v>
      </c>
      <c r="V581" s="22" t="s">
        <v>459</v>
      </c>
      <c r="W581" s="21" t="s">
        <v>458</v>
      </c>
      <c r="X581" s="23" t="s">
        <v>270</v>
      </c>
      <c r="Y581" s="19">
        <v>3</v>
      </c>
      <c r="Z581" s="19">
        <v>12</v>
      </c>
      <c r="AA581" s="19" t="s">
        <v>322</v>
      </c>
      <c r="AE581" s="19" t="s">
        <v>1117</v>
      </c>
      <c r="AF581" s="19" t="s">
        <v>3702</v>
      </c>
      <c r="AG581" s="23">
        <v>2</v>
      </c>
      <c r="AH581" s="23">
        <v>2</v>
      </c>
      <c r="AI581" s="21"/>
      <c r="AJ581" s="21"/>
      <c r="AK581" s="21"/>
      <c r="AN581" s="19" t="s">
        <v>3228</v>
      </c>
      <c r="AO581" s="48" t="e">
        <f>VLOOKUP(I581,[2]Sheet1!$A$2:$H$975,1,FALSE)</f>
        <v>#N/A</v>
      </c>
      <c r="AP581" t="e">
        <f t="shared" si="9"/>
        <v>#N/A</v>
      </c>
    </row>
    <row r="582" spans="1:42" s="19" customFormat="1" ht="16.5" x14ac:dyDescent="0.3">
      <c r="A582" s="18">
        <v>274</v>
      </c>
      <c r="B582" s="19">
        <v>11</v>
      </c>
      <c r="C582" s="19" t="s">
        <v>6718</v>
      </c>
      <c r="D582" s="20" t="s">
        <v>2885</v>
      </c>
      <c r="E582" s="8">
        <v>15</v>
      </c>
      <c r="F582" s="20" t="s">
        <v>2888</v>
      </c>
      <c r="G582" s="46" t="s">
        <v>1103</v>
      </c>
      <c r="H582" s="46"/>
      <c r="I582" s="19" t="s">
        <v>3229</v>
      </c>
      <c r="J582" s="19" t="s">
        <v>9</v>
      </c>
      <c r="K582" s="19" t="s">
        <v>3679</v>
      </c>
      <c r="L582" s="37">
        <v>38340</v>
      </c>
      <c r="M582" s="21" t="s">
        <v>457</v>
      </c>
      <c r="N582" s="19" t="s">
        <v>2746</v>
      </c>
      <c r="O582" s="19">
        <v>0</v>
      </c>
      <c r="P582" s="24" t="s">
        <v>2746</v>
      </c>
      <c r="Q582" s="25" t="s">
        <v>2746</v>
      </c>
      <c r="R582" s="19" t="s">
        <v>2746</v>
      </c>
      <c r="S582" s="19" t="s">
        <v>2746</v>
      </c>
      <c r="V582" s="22" t="s">
        <v>456</v>
      </c>
      <c r="W582" s="21" t="s">
        <v>455</v>
      </c>
      <c r="X582" s="23" t="s">
        <v>271</v>
      </c>
      <c r="Y582" s="19">
        <v>2</v>
      </c>
      <c r="Z582" s="19">
        <v>8</v>
      </c>
      <c r="AA582" s="19" t="s">
        <v>313</v>
      </c>
      <c r="AE582" s="19" t="s">
        <v>1117</v>
      </c>
      <c r="AF582" s="19" t="s">
        <v>3702</v>
      </c>
      <c r="AG582" s="23">
        <v>2</v>
      </c>
      <c r="AH582" s="23">
        <v>1</v>
      </c>
      <c r="AI582" s="21"/>
      <c r="AJ582" s="21"/>
      <c r="AK582" s="21"/>
      <c r="AN582" s="19" t="s">
        <v>3229</v>
      </c>
      <c r="AO582" s="48" t="e">
        <f>VLOOKUP(I582,[2]Sheet1!$A$2:$H$975,1,FALSE)</f>
        <v>#N/A</v>
      </c>
      <c r="AP582" t="e">
        <f t="shared" si="9"/>
        <v>#N/A</v>
      </c>
    </row>
    <row r="583" spans="1:42" s="19" customFormat="1" ht="16.5" x14ac:dyDescent="0.3">
      <c r="A583" s="18">
        <v>275</v>
      </c>
      <c r="B583" s="19">
        <v>11</v>
      </c>
      <c r="C583" s="19" t="s">
        <v>6718</v>
      </c>
      <c r="D583" s="20" t="s">
        <v>2885</v>
      </c>
      <c r="E583" s="8">
        <v>15</v>
      </c>
      <c r="F583" s="20" t="s">
        <v>2888</v>
      </c>
      <c r="G583" s="46" t="s">
        <v>1104</v>
      </c>
      <c r="H583" s="46"/>
      <c r="I583" s="19" t="s">
        <v>3230</v>
      </c>
      <c r="J583" s="19" t="s">
        <v>9</v>
      </c>
      <c r="K583" s="19" t="s">
        <v>2851</v>
      </c>
      <c r="L583" s="37">
        <v>38359</v>
      </c>
      <c r="M583" s="21" t="s">
        <v>220</v>
      </c>
      <c r="N583" s="19" t="s">
        <v>4275</v>
      </c>
      <c r="O583" s="19">
        <v>0</v>
      </c>
      <c r="P583" s="24" t="s">
        <v>2746</v>
      </c>
      <c r="Q583" s="25" t="s">
        <v>4110</v>
      </c>
      <c r="R583" s="19" t="s">
        <v>4111</v>
      </c>
      <c r="S583" s="19" t="s">
        <v>2746</v>
      </c>
      <c r="V583" s="22" t="s">
        <v>454</v>
      </c>
      <c r="W583" s="21" t="s">
        <v>453</v>
      </c>
      <c r="X583" s="23" t="s">
        <v>452</v>
      </c>
      <c r="Y583" s="19">
        <v>1</v>
      </c>
      <c r="Z583" s="19">
        <v>3</v>
      </c>
      <c r="AA583" s="19" t="s">
        <v>287</v>
      </c>
      <c r="AE583" s="19" t="s">
        <v>1117</v>
      </c>
      <c r="AF583" s="19" t="s">
        <v>3702</v>
      </c>
      <c r="AG583" s="23">
        <v>2</v>
      </c>
      <c r="AH583" s="23">
        <v>2</v>
      </c>
      <c r="AI583" s="21"/>
      <c r="AJ583" s="21"/>
      <c r="AK583" s="21"/>
      <c r="AN583" s="19" t="s">
        <v>3230</v>
      </c>
      <c r="AO583" s="48" t="e">
        <f>VLOOKUP(I583,[2]Sheet1!$A$2:$H$975,1,FALSE)</f>
        <v>#N/A</v>
      </c>
      <c r="AP583" t="e">
        <f t="shared" si="9"/>
        <v>#N/A</v>
      </c>
    </row>
    <row r="584" spans="1:42" s="19" customFormat="1" ht="16.5" x14ac:dyDescent="0.3">
      <c r="A584" s="18">
        <v>276</v>
      </c>
      <c r="B584" s="19">
        <v>11</v>
      </c>
      <c r="C584" s="19" t="s">
        <v>6718</v>
      </c>
      <c r="D584" s="20" t="s">
        <v>2885</v>
      </c>
      <c r="E584" s="8">
        <v>15</v>
      </c>
      <c r="F584" s="20" t="s">
        <v>2888</v>
      </c>
      <c r="G584" s="46" t="s">
        <v>1105</v>
      </c>
      <c r="H584" s="46"/>
      <c r="I584" s="19" t="s">
        <v>3231</v>
      </c>
      <c r="J584" s="19" t="s">
        <v>9</v>
      </c>
      <c r="K584" s="19" t="s">
        <v>2851</v>
      </c>
      <c r="L584" s="37">
        <v>38074</v>
      </c>
      <c r="M584" s="21" t="s">
        <v>451</v>
      </c>
      <c r="N584" s="19" t="s">
        <v>4275</v>
      </c>
      <c r="O584" s="19">
        <v>0</v>
      </c>
      <c r="P584" s="24" t="s">
        <v>2746</v>
      </c>
      <c r="Q584" s="25" t="s">
        <v>4112</v>
      </c>
      <c r="R584" s="19" t="s">
        <v>4113</v>
      </c>
      <c r="S584" s="19" t="s">
        <v>2746</v>
      </c>
      <c r="V584" s="22" t="s">
        <v>450</v>
      </c>
      <c r="W584" s="21" t="s">
        <v>449</v>
      </c>
      <c r="X584" s="23" t="s">
        <v>448</v>
      </c>
      <c r="Y584" s="19">
        <v>1</v>
      </c>
      <c r="Z584" s="19">
        <v>13</v>
      </c>
      <c r="AA584" s="19" t="s">
        <v>295</v>
      </c>
      <c r="AE584" s="19" t="s">
        <v>1117</v>
      </c>
      <c r="AF584" s="19" t="s">
        <v>3702</v>
      </c>
      <c r="AG584" s="23">
        <v>3</v>
      </c>
      <c r="AH584" s="23">
        <v>3</v>
      </c>
      <c r="AI584" s="21"/>
      <c r="AJ584" s="21"/>
      <c r="AK584" s="21"/>
      <c r="AN584" s="19" t="s">
        <v>3231</v>
      </c>
      <c r="AO584" s="48" t="e">
        <f>VLOOKUP(I584,[2]Sheet1!$A$2:$H$975,1,FALSE)</f>
        <v>#N/A</v>
      </c>
      <c r="AP584" t="e">
        <f t="shared" si="9"/>
        <v>#N/A</v>
      </c>
    </row>
    <row r="585" spans="1:42" s="19" customFormat="1" ht="16.5" x14ac:dyDescent="0.3">
      <c r="A585" s="18">
        <v>277</v>
      </c>
      <c r="B585" s="19">
        <v>11</v>
      </c>
      <c r="C585" s="19" t="s">
        <v>6718</v>
      </c>
      <c r="D585" s="20" t="s">
        <v>2885</v>
      </c>
      <c r="E585" s="8">
        <v>15</v>
      </c>
      <c r="F585" s="20" t="s">
        <v>2888</v>
      </c>
      <c r="G585" s="46" t="s">
        <v>1106</v>
      </c>
      <c r="H585" s="46"/>
      <c r="I585" s="19" t="s">
        <v>3232</v>
      </c>
      <c r="J585" s="19" t="s">
        <v>9</v>
      </c>
      <c r="K585" s="19" t="s">
        <v>2851</v>
      </c>
      <c r="L585" s="37">
        <v>38495</v>
      </c>
      <c r="M585" s="21" t="s">
        <v>447</v>
      </c>
      <c r="N585" s="19" t="s">
        <v>4255</v>
      </c>
      <c r="O585" s="19">
        <v>0</v>
      </c>
      <c r="P585" s="24" t="s">
        <v>2746</v>
      </c>
      <c r="Q585" s="25" t="s">
        <v>4114</v>
      </c>
      <c r="R585" s="19" t="s">
        <v>4115</v>
      </c>
      <c r="S585" s="19" t="s">
        <v>2746</v>
      </c>
      <c r="V585" s="22" t="s">
        <v>446</v>
      </c>
      <c r="W585" s="21" t="s">
        <v>445</v>
      </c>
      <c r="X585" s="23" t="s">
        <v>444</v>
      </c>
      <c r="Y585" s="19">
        <v>1</v>
      </c>
      <c r="Z585" s="19">
        <v>7</v>
      </c>
      <c r="AA585" s="19" t="s">
        <v>287</v>
      </c>
      <c r="AE585" s="19" t="s">
        <v>1117</v>
      </c>
      <c r="AF585" s="19" t="s">
        <v>3702</v>
      </c>
      <c r="AG585" s="23">
        <v>3</v>
      </c>
      <c r="AH585" s="23">
        <v>2</v>
      </c>
      <c r="AI585" s="21"/>
      <c r="AJ585" s="21"/>
      <c r="AK585" s="21"/>
      <c r="AN585" s="19" t="s">
        <v>3232</v>
      </c>
      <c r="AO585" s="48" t="e">
        <f>VLOOKUP(I585,[2]Sheet1!$A$2:$H$975,1,FALSE)</f>
        <v>#N/A</v>
      </c>
      <c r="AP585" t="e">
        <f t="shared" si="9"/>
        <v>#N/A</v>
      </c>
    </row>
    <row r="586" spans="1:42" s="19" customFormat="1" ht="16.5" x14ac:dyDescent="0.3">
      <c r="A586" s="18">
        <v>278</v>
      </c>
      <c r="B586" s="19">
        <v>11</v>
      </c>
      <c r="C586" s="19" t="s">
        <v>6718</v>
      </c>
      <c r="D586" s="20" t="s">
        <v>2885</v>
      </c>
      <c r="E586" s="8">
        <v>15</v>
      </c>
      <c r="F586" s="20" t="s">
        <v>2888</v>
      </c>
      <c r="G586" s="46"/>
      <c r="H586" s="46"/>
      <c r="I586" s="19" t="s">
        <v>3233</v>
      </c>
      <c r="J586" s="19" t="s">
        <v>9</v>
      </c>
      <c r="K586" s="19" t="s">
        <v>2851</v>
      </c>
      <c r="L586" s="37">
        <v>38469</v>
      </c>
      <c r="M586" s="21" t="s">
        <v>219</v>
      </c>
      <c r="N586" s="19" t="s">
        <v>4275</v>
      </c>
      <c r="O586" s="19">
        <v>0</v>
      </c>
      <c r="P586" s="24" t="s">
        <v>2746</v>
      </c>
      <c r="Q586" s="25" t="s">
        <v>2949</v>
      </c>
      <c r="R586" s="19" t="s">
        <v>4116</v>
      </c>
      <c r="S586" s="19" t="s">
        <v>2746</v>
      </c>
      <c r="V586" s="22"/>
      <c r="W586" s="21" t="s">
        <v>443</v>
      </c>
      <c r="X586" s="23" t="s">
        <v>442</v>
      </c>
      <c r="Y586" s="19">
        <v>1</v>
      </c>
      <c r="Z586" s="19" t="s">
        <v>441</v>
      </c>
      <c r="AA586" s="19" t="s">
        <v>287</v>
      </c>
      <c r="AE586" s="19" t="s">
        <v>1117</v>
      </c>
      <c r="AF586" s="19" t="s">
        <v>3702</v>
      </c>
      <c r="AG586" s="23"/>
      <c r="AH586" s="23"/>
      <c r="AI586" s="21"/>
      <c r="AJ586" s="21"/>
      <c r="AK586" s="21"/>
      <c r="AN586" s="19" t="s">
        <v>3233</v>
      </c>
      <c r="AO586" s="48" t="e">
        <f>VLOOKUP(I586,[2]Sheet1!$A$2:$H$975,1,FALSE)</f>
        <v>#N/A</v>
      </c>
      <c r="AP586" t="e">
        <f t="shared" si="9"/>
        <v>#N/A</v>
      </c>
    </row>
    <row r="587" spans="1:42" s="19" customFormat="1" ht="16.5" x14ac:dyDescent="0.3">
      <c r="A587" s="18">
        <v>279</v>
      </c>
      <c r="B587" s="19">
        <v>11</v>
      </c>
      <c r="C587" s="19" t="s">
        <v>6718</v>
      </c>
      <c r="D587" s="20" t="s">
        <v>2885</v>
      </c>
      <c r="E587" s="8">
        <v>15</v>
      </c>
      <c r="F587" s="20" t="s">
        <v>2888</v>
      </c>
      <c r="G587" s="46" t="s">
        <v>1107</v>
      </c>
      <c r="H587" s="46"/>
      <c r="I587" s="19" t="s">
        <v>3234</v>
      </c>
      <c r="J587" s="19" t="s">
        <v>9</v>
      </c>
      <c r="K587" s="19" t="s">
        <v>3681</v>
      </c>
      <c r="L587" s="37">
        <v>38541</v>
      </c>
      <c r="M587" s="21" t="s">
        <v>229</v>
      </c>
      <c r="N587" s="19" t="s">
        <v>2735</v>
      </c>
      <c r="O587" s="19">
        <v>0</v>
      </c>
      <c r="P587" s="24" t="s">
        <v>2746</v>
      </c>
      <c r="Q587" s="25" t="s">
        <v>4117</v>
      </c>
      <c r="R587" s="19" t="s">
        <v>4118</v>
      </c>
      <c r="S587" s="19" t="s">
        <v>2746</v>
      </c>
      <c r="V587" s="22" t="s">
        <v>440</v>
      </c>
      <c r="W587" s="21" t="s">
        <v>439</v>
      </c>
      <c r="X587" s="23" t="s">
        <v>292</v>
      </c>
      <c r="Y587" s="19">
        <v>4</v>
      </c>
      <c r="Z587" s="19">
        <v>8</v>
      </c>
      <c r="AA587" s="19" t="s">
        <v>268</v>
      </c>
      <c r="AE587" s="19" t="s">
        <v>1117</v>
      </c>
      <c r="AF587" s="19" t="s">
        <v>3702</v>
      </c>
      <c r="AG587" s="23">
        <v>2</v>
      </c>
      <c r="AH587" s="23">
        <v>2</v>
      </c>
      <c r="AI587" s="21"/>
      <c r="AJ587" s="21"/>
      <c r="AK587" s="21"/>
      <c r="AN587" s="19" t="s">
        <v>3234</v>
      </c>
      <c r="AO587" s="48" t="str">
        <f>VLOOKUP(I587,[2]Sheet1!$A$2:$H$975,1,FALSE)</f>
        <v>Mukhamad Reza Maulana</v>
      </c>
      <c r="AP587" t="str">
        <f t="shared" si="9"/>
        <v>Sama</v>
      </c>
    </row>
    <row r="588" spans="1:42" s="19" customFormat="1" ht="16.5" x14ac:dyDescent="0.3">
      <c r="A588" s="18">
        <v>280</v>
      </c>
      <c r="B588" s="19">
        <v>11</v>
      </c>
      <c r="C588" s="19" t="s">
        <v>6718</v>
      </c>
      <c r="D588" s="20" t="s">
        <v>2885</v>
      </c>
      <c r="E588" s="8">
        <v>15</v>
      </c>
      <c r="F588" s="20" t="s">
        <v>2888</v>
      </c>
      <c r="G588" s="46" t="s">
        <v>1108</v>
      </c>
      <c r="H588" s="46"/>
      <c r="I588" s="19" t="s">
        <v>3235</v>
      </c>
      <c r="J588" s="19" t="s">
        <v>1</v>
      </c>
      <c r="K588" s="19" t="s">
        <v>99</v>
      </c>
      <c r="L588" s="37">
        <v>38763</v>
      </c>
      <c r="M588" s="21" t="s">
        <v>230</v>
      </c>
      <c r="N588" s="19" t="s">
        <v>2746</v>
      </c>
      <c r="O588" s="19">
        <v>0</v>
      </c>
      <c r="P588" s="24" t="s">
        <v>2746</v>
      </c>
      <c r="Q588" s="25" t="s">
        <v>2746</v>
      </c>
      <c r="R588" s="19" t="s">
        <v>2746</v>
      </c>
      <c r="S588" s="19" t="s">
        <v>2746</v>
      </c>
      <c r="V588" s="22" t="s">
        <v>438</v>
      </c>
      <c r="W588" s="21" t="s">
        <v>437</v>
      </c>
      <c r="X588" s="23" t="s">
        <v>436</v>
      </c>
      <c r="Y588" s="19">
        <v>1</v>
      </c>
      <c r="Z588" s="19">
        <v>12</v>
      </c>
      <c r="AA588" s="19" t="s">
        <v>347</v>
      </c>
      <c r="AE588" s="19" t="s">
        <v>1117</v>
      </c>
      <c r="AF588" s="19" t="s">
        <v>3702</v>
      </c>
      <c r="AG588" s="23">
        <v>2</v>
      </c>
      <c r="AH588" s="23">
        <v>1</v>
      </c>
      <c r="AI588" s="21"/>
      <c r="AJ588" s="21"/>
      <c r="AK588" s="21"/>
      <c r="AN588" s="19" t="s">
        <v>3235</v>
      </c>
      <c r="AO588" s="48" t="str">
        <f>VLOOKUP(I588,[2]Sheet1!$A$2:$H$975,1,FALSE)</f>
        <v>NADJIA PEBRIANTI</v>
      </c>
      <c r="AP588" t="str">
        <f t="shared" si="9"/>
        <v>Sama</v>
      </c>
    </row>
    <row r="589" spans="1:42" s="19" customFormat="1" ht="16.5" x14ac:dyDescent="0.3">
      <c r="A589" s="18">
        <v>281</v>
      </c>
      <c r="B589" s="19">
        <v>11</v>
      </c>
      <c r="C589" s="19" t="s">
        <v>6718</v>
      </c>
      <c r="D589" s="20" t="s">
        <v>2885</v>
      </c>
      <c r="E589" s="8">
        <v>15</v>
      </c>
      <c r="F589" s="20" t="s">
        <v>2888</v>
      </c>
      <c r="G589" s="46" t="s">
        <v>1109</v>
      </c>
      <c r="H589" s="46"/>
      <c r="I589" s="19" t="s">
        <v>3236</v>
      </c>
      <c r="J589" s="19" t="s">
        <v>9</v>
      </c>
      <c r="K589" s="19" t="s">
        <v>2851</v>
      </c>
      <c r="L589" s="37">
        <v>38268</v>
      </c>
      <c r="M589" s="21" t="s">
        <v>231</v>
      </c>
      <c r="N589" s="19" t="s">
        <v>4298</v>
      </c>
      <c r="O589" s="19">
        <v>0</v>
      </c>
      <c r="P589" s="24" t="s">
        <v>2746</v>
      </c>
      <c r="Q589" s="25" t="s">
        <v>4119</v>
      </c>
      <c r="R589" s="19" t="s">
        <v>4120</v>
      </c>
      <c r="S589" s="19" t="s">
        <v>2746</v>
      </c>
      <c r="V589" s="22" t="s">
        <v>435</v>
      </c>
      <c r="W589" s="21" t="s">
        <v>434</v>
      </c>
      <c r="X589" s="23" t="s">
        <v>433</v>
      </c>
      <c r="Y589" s="19">
        <v>3</v>
      </c>
      <c r="Z589" s="19">
        <v>8</v>
      </c>
      <c r="AA589" s="19" t="s">
        <v>295</v>
      </c>
      <c r="AE589" s="19" t="s">
        <v>1117</v>
      </c>
      <c r="AF589" s="19" t="s">
        <v>3702</v>
      </c>
      <c r="AG589" s="23">
        <v>1</v>
      </c>
      <c r="AH589" s="23">
        <v>1</v>
      </c>
      <c r="AI589" s="21"/>
      <c r="AJ589" s="21"/>
      <c r="AK589" s="21"/>
      <c r="AN589" s="19" t="s">
        <v>3236</v>
      </c>
      <c r="AO589" s="48" t="str">
        <f>VLOOKUP(I589,[2]Sheet1!$A$2:$H$975,1,FALSE)</f>
        <v>RAIHAN AKBAR PERMANA</v>
      </c>
      <c r="AP589" t="str">
        <f t="shared" si="9"/>
        <v>Sama</v>
      </c>
    </row>
    <row r="590" spans="1:42" s="19" customFormat="1" ht="16.5" x14ac:dyDescent="0.3">
      <c r="A590" s="18">
        <v>282</v>
      </c>
      <c r="B590" s="19">
        <v>11</v>
      </c>
      <c r="C590" s="19" t="s">
        <v>6718</v>
      </c>
      <c r="D590" s="20" t="s">
        <v>2885</v>
      </c>
      <c r="E590" s="8">
        <v>15</v>
      </c>
      <c r="F590" s="20" t="s">
        <v>2888</v>
      </c>
      <c r="G590" s="46" t="s">
        <v>1110</v>
      </c>
      <c r="H590" s="46"/>
      <c r="I590" s="19" t="s">
        <v>3237</v>
      </c>
      <c r="J590" s="19" t="s">
        <v>9</v>
      </c>
      <c r="K590" s="19" t="s">
        <v>2851</v>
      </c>
      <c r="L590" s="37">
        <v>38278</v>
      </c>
      <c r="M590" s="21" t="s">
        <v>233</v>
      </c>
      <c r="N590" s="19" t="s">
        <v>2738</v>
      </c>
      <c r="O590" s="19">
        <v>0</v>
      </c>
      <c r="P590" s="24" t="s">
        <v>2746</v>
      </c>
      <c r="Q590" s="25" t="s">
        <v>4121</v>
      </c>
      <c r="R590" s="19" t="s">
        <v>4122</v>
      </c>
      <c r="S590" s="19" t="s">
        <v>2746</v>
      </c>
      <c r="V590" s="22" t="s">
        <v>432</v>
      </c>
      <c r="W590" s="21" t="s">
        <v>431</v>
      </c>
      <c r="X590" s="23" t="s">
        <v>430</v>
      </c>
      <c r="Y590" s="19">
        <v>2</v>
      </c>
      <c r="Z590" s="19">
        <v>6</v>
      </c>
      <c r="AA590" s="19" t="s">
        <v>282</v>
      </c>
      <c r="AE590" s="19" t="s">
        <v>1117</v>
      </c>
      <c r="AF590" s="19" t="s">
        <v>3702</v>
      </c>
      <c r="AG590" s="23">
        <v>2</v>
      </c>
      <c r="AH590" s="23">
        <v>2</v>
      </c>
      <c r="AI590" s="21"/>
      <c r="AJ590" s="21"/>
      <c r="AK590" s="21"/>
      <c r="AN590" s="19" t="s">
        <v>3237</v>
      </c>
      <c r="AO590" s="48" t="str">
        <f>VLOOKUP(I590,[2]Sheet1!$A$2:$H$975,1,FALSE)</f>
        <v>RENDI RAMADHAN</v>
      </c>
      <c r="AP590" t="str">
        <f t="shared" si="9"/>
        <v>Sama</v>
      </c>
    </row>
    <row r="591" spans="1:42" s="19" customFormat="1" ht="16.5" x14ac:dyDescent="0.3">
      <c r="A591" s="18">
        <v>283</v>
      </c>
      <c r="B591" s="19">
        <v>11</v>
      </c>
      <c r="C591" s="19" t="s">
        <v>6718</v>
      </c>
      <c r="D591" s="20" t="s">
        <v>2885</v>
      </c>
      <c r="E591" s="8">
        <v>15</v>
      </c>
      <c r="F591" s="20" t="s">
        <v>2888</v>
      </c>
      <c r="G591" s="46" t="s">
        <v>1111</v>
      </c>
      <c r="H591" s="46"/>
      <c r="I591" s="19" t="s">
        <v>3238</v>
      </c>
      <c r="J591" s="19" t="s">
        <v>9</v>
      </c>
      <c r="K591" s="19" t="s">
        <v>99</v>
      </c>
      <c r="L591" s="37">
        <v>38347</v>
      </c>
      <c r="M591" s="21" t="s">
        <v>232</v>
      </c>
      <c r="N591" s="19" t="s">
        <v>4232</v>
      </c>
      <c r="O591" s="19">
        <v>0</v>
      </c>
      <c r="P591" s="24" t="s">
        <v>2746</v>
      </c>
      <c r="Q591" s="25" t="s">
        <v>4123</v>
      </c>
      <c r="R591" s="19" t="s">
        <v>4124</v>
      </c>
      <c r="S591" s="19" t="s">
        <v>2746</v>
      </c>
      <c r="V591" s="22" t="s">
        <v>429</v>
      </c>
      <c r="W591" s="21" t="s">
        <v>428</v>
      </c>
      <c r="X591" s="23" t="s">
        <v>427</v>
      </c>
      <c r="Y591" s="19">
        <v>2</v>
      </c>
      <c r="Z591" s="19">
        <v>7</v>
      </c>
      <c r="AA591" s="19" t="s">
        <v>426</v>
      </c>
      <c r="AE591" s="19" t="s">
        <v>1117</v>
      </c>
      <c r="AF591" s="19" t="s">
        <v>3702</v>
      </c>
      <c r="AG591" s="23">
        <v>3</v>
      </c>
      <c r="AH591" s="23">
        <v>2</v>
      </c>
      <c r="AI591" s="21"/>
      <c r="AJ591" s="21"/>
      <c r="AK591" s="21"/>
      <c r="AN591" s="19" t="s">
        <v>3238</v>
      </c>
      <c r="AO591" s="48" t="str">
        <f>VLOOKUP(I591,[2]Sheet1!$A$2:$H$975,1,FALSE)</f>
        <v>REFFI MUSTOPA</v>
      </c>
      <c r="AP591" t="str">
        <f t="shared" si="9"/>
        <v>Sama</v>
      </c>
    </row>
    <row r="592" spans="1:42" s="19" customFormat="1" ht="16.5" x14ac:dyDescent="0.3">
      <c r="A592" s="18">
        <v>284</v>
      </c>
      <c r="B592" s="19">
        <v>11</v>
      </c>
      <c r="C592" s="19" t="s">
        <v>6718</v>
      </c>
      <c r="D592" s="20" t="s">
        <v>2885</v>
      </c>
      <c r="E592" s="8">
        <v>15</v>
      </c>
      <c r="F592" s="20" t="s">
        <v>2888</v>
      </c>
      <c r="G592" s="46" t="s">
        <v>1112</v>
      </c>
      <c r="H592" s="46"/>
      <c r="I592" s="19" t="s">
        <v>3239</v>
      </c>
      <c r="J592" s="19" t="s">
        <v>9</v>
      </c>
      <c r="K592" s="19" t="s">
        <v>99</v>
      </c>
      <c r="L592" s="37">
        <v>38201</v>
      </c>
      <c r="M592" s="21" t="s">
        <v>235</v>
      </c>
      <c r="N592" s="19" t="s">
        <v>2735</v>
      </c>
      <c r="O592" s="19">
        <v>0</v>
      </c>
      <c r="P592" s="24" t="s">
        <v>2746</v>
      </c>
      <c r="Q592" s="25" t="s">
        <v>4008</v>
      </c>
      <c r="R592" s="19" t="s">
        <v>4009</v>
      </c>
      <c r="S592" s="19" t="s">
        <v>2746</v>
      </c>
      <c r="V592" s="22" t="s">
        <v>425</v>
      </c>
      <c r="W592" s="21" t="s">
        <v>424</v>
      </c>
      <c r="X592" s="23" t="s">
        <v>292</v>
      </c>
      <c r="Y592" s="19">
        <v>4</v>
      </c>
      <c r="Z592" s="19">
        <v>8</v>
      </c>
      <c r="AA592" s="19" t="s">
        <v>268</v>
      </c>
      <c r="AE592" s="19" t="s">
        <v>1117</v>
      </c>
      <c r="AF592" s="19" t="s">
        <v>3702</v>
      </c>
      <c r="AG592" s="23">
        <v>2</v>
      </c>
      <c r="AH592" s="23">
        <v>1</v>
      </c>
      <c r="AI592" s="21"/>
      <c r="AJ592" s="21"/>
      <c r="AK592" s="21"/>
      <c r="AN592" s="19" t="s">
        <v>3239</v>
      </c>
      <c r="AO592" s="48" t="str">
        <f>VLOOKUP(I592,[2]Sheet1!$A$2:$H$975,1,FALSE)</f>
        <v>Riki Pradana Saputra</v>
      </c>
      <c r="AP592" t="str">
        <f t="shared" si="9"/>
        <v>Sama</v>
      </c>
    </row>
    <row r="593" spans="1:42" s="19" customFormat="1" ht="16.5" x14ac:dyDescent="0.3">
      <c r="A593" s="18">
        <v>285</v>
      </c>
      <c r="B593" s="19">
        <v>11</v>
      </c>
      <c r="C593" s="19" t="s">
        <v>6718</v>
      </c>
      <c r="D593" s="20" t="s">
        <v>2885</v>
      </c>
      <c r="E593" s="8">
        <v>15</v>
      </c>
      <c r="F593" s="20" t="s">
        <v>2888</v>
      </c>
      <c r="G593" s="46" t="s">
        <v>1113</v>
      </c>
      <c r="H593" s="46"/>
      <c r="I593" s="19" t="s">
        <v>3240</v>
      </c>
      <c r="J593" s="19" t="s">
        <v>1</v>
      </c>
      <c r="K593" s="19" t="s">
        <v>2851</v>
      </c>
      <c r="L593" s="37">
        <v>38546</v>
      </c>
      <c r="M593" s="21" t="s">
        <v>236</v>
      </c>
      <c r="N593" s="19" t="s">
        <v>4262</v>
      </c>
      <c r="O593" s="19">
        <v>0</v>
      </c>
      <c r="P593" s="24" t="s">
        <v>2746</v>
      </c>
      <c r="Q593" s="25" t="s">
        <v>2895</v>
      </c>
      <c r="R593" s="19" t="s">
        <v>2896</v>
      </c>
      <c r="S593" s="19" t="s">
        <v>2746</v>
      </c>
      <c r="V593" s="22" t="s">
        <v>423</v>
      </c>
      <c r="W593" s="21" t="s">
        <v>422</v>
      </c>
      <c r="X593" s="23" t="s">
        <v>276</v>
      </c>
      <c r="Y593" s="19">
        <v>1</v>
      </c>
      <c r="Z593" s="19">
        <v>13</v>
      </c>
      <c r="AA593" s="19" t="s">
        <v>281</v>
      </c>
      <c r="AE593" s="19" t="s">
        <v>1117</v>
      </c>
      <c r="AF593" s="19" t="s">
        <v>3702</v>
      </c>
      <c r="AG593" s="23">
        <v>5</v>
      </c>
      <c r="AH593" s="23">
        <v>3</v>
      </c>
      <c r="AI593" s="21"/>
      <c r="AJ593" s="21"/>
      <c r="AK593" s="21"/>
      <c r="AN593" s="19" t="s">
        <v>3240</v>
      </c>
      <c r="AO593" s="48" t="str">
        <f>VLOOKUP(I593,[2]Sheet1!$A$2:$H$975,1,FALSE)</f>
        <v>RISKA SITI ZAKIA</v>
      </c>
      <c r="AP593" t="str">
        <f t="shared" si="9"/>
        <v>Sama</v>
      </c>
    </row>
    <row r="594" spans="1:42" s="19" customFormat="1" ht="16.5" x14ac:dyDescent="0.3">
      <c r="A594" s="18">
        <v>286</v>
      </c>
      <c r="B594" s="19">
        <v>11</v>
      </c>
      <c r="C594" s="19" t="s">
        <v>6718</v>
      </c>
      <c r="D594" s="20" t="s">
        <v>2885</v>
      </c>
      <c r="E594" s="8">
        <v>15</v>
      </c>
      <c r="F594" s="20" t="s">
        <v>2888</v>
      </c>
      <c r="G594" s="46" t="s">
        <v>1114</v>
      </c>
      <c r="H594" s="46"/>
      <c r="I594" s="19" t="s">
        <v>3241</v>
      </c>
      <c r="J594" s="19" t="s">
        <v>9</v>
      </c>
      <c r="K594" s="19" t="s">
        <v>2851</v>
      </c>
      <c r="L594" s="37">
        <v>38455</v>
      </c>
      <c r="M594" s="21" t="s">
        <v>421</v>
      </c>
      <c r="N594" s="19" t="s">
        <v>4275</v>
      </c>
      <c r="O594" s="19">
        <v>0</v>
      </c>
      <c r="P594" s="24" t="s">
        <v>2746</v>
      </c>
      <c r="Q594" s="25" t="s">
        <v>4125</v>
      </c>
      <c r="R594" s="19" t="s">
        <v>4126</v>
      </c>
      <c r="S594" s="19" t="s">
        <v>2746</v>
      </c>
      <c r="V594" s="22"/>
      <c r="W594" s="21" t="s">
        <v>420</v>
      </c>
      <c r="X594" s="23" t="s">
        <v>383</v>
      </c>
      <c r="Y594" s="19">
        <v>4</v>
      </c>
      <c r="Z594" s="19" t="s">
        <v>299</v>
      </c>
      <c r="AA594" s="19" t="s">
        <v>5</v>
      </c>
      <c r="AE594" s="19" t="s">
        <v>1117</v>
      </c>
      <c r="AF594" s="19" t="s">
        <v>3702</v>
      </c>
      <c r="AG594" s="23"/>
      <c r="AH594" s="23"/>
      <c r="AI594" s="21"/>
      <c r="AJ594" s="21"/>
      <c r="AK594" s="21"/>
      <c r="AN594" s="19" t="s">
        <v>3241</v>
      </c>
      <c r="AO594" s="48" t="e">
        <f>VLOOKUP(I594,[2]Sheet1!$A$2:$H$975,1,FALSE)</f>
        <v>#N/A</v>
      </c>
      <c r="AP594" t="e">
        <f t="shared" si="9"/>
        <v>#N/A</v>
      </c>
    </row>
    <row r="595" spans="1:42" s="19" customFormat="1" ht="16.5" x14ac:dyDescent="0.3">
      <c r="A595" s="18">
        <v>287</v>
      </c>
      <c r="B595" s="19">
        <v>11</v>
      </c>
      <c r="C595" s="19" t="s">
        <v>6718</v>
      </c>
      <c r="D595" s="20" t="s">
        <v>2885</v>
      </c>
      <c r="E595" s="8">
        <v>15</v>
      </c>
      <c r="F595" s="20" t="s">
        <v>2888</v>
      </c>
      <c r="G595" s="46" t="s">
        <v>1115</v>
      </c>
      <c r="H595" s="46"/>
      <c r="I595" s="19" t="s">
        <v>3242</v>
      </c>
      <c r="J595" s="19" t="s">
        <v>9</v>
      </c>
      <c r="K595" s="19" t="s">
        <v>2851</v>
      </c>
      <c r="L595" s="37">
        <v>37826</v>
      </c>
      <c r="M595" s="21" t="s">
        <v>419</v>
      </c>
      <c r="N595" s="19" t="s">
        <v>4263</v>
      </c>
      <c r="O595" s="19">
        <v>0</v>
      </c>
      <c r="P595" s="24" t="s">
        <v>2746</v>
      </c>
      <c r="Q595" s="25" t="s">
        <v>4127</v>
      </c>
      <c r="R595" s="19" t="s">
        <v>4128</v>
      </c>
      <c r="S595" s="19" t="s">
        <v>2746</v>
      </c>
      <c r="V595" s="22" t="s">
        <v>418</v>
      </c>
      <c r="W595" s="21" t="s">
        <v>417</v>
      </c>
      <c r="X595" s="23" t="s">
        <v>416</v>
      </c>
      <c r="Y595" s="19">
        <v>1</v>
      </c>
      <c r="Z595" s="19">
        <v>6</v>
      </c>
      <c r="AA595" s="19" t="s">
        <v>281</v>
      </c>
      <c r="AE595" s="19" t="s">
        <v>1117</v>
      </c>
      <c r="AF595" s="19" t="s">
        <v>3702</v>
      </c>
      <c r="AG595" s="23">
        <v>5</v>
      </c>
      <c r="AH595" s="23">
        <v>3</v>
      </c>
      <c r="AI595" s="21"/>
      <c r="AJ595" s="21"/>
      <c r="AK595" s="21"/>
      <c r="AN595" s="19" t="s">
        <v>3242</v>
      </c>
      <c r="AO595" s="48" t="e">
        <f>VLOOKUP(I595,[2]Sheet1!$A$2:$H$975,1,FALSE)</f>
        <v>#N/A</v>
      </c>
      <c r="AP595" t="e">
        <f t="shared" si="9"/>
        <v>#N/A</v>
      </c>
    </row>
    <row r="596" spans="1:42" s="19" customFormat="1" ht="16.5" x14ac:dyDescent="0.3">
      <c r="A596" s="18">
        <v>288</v>
      </c>
      <c r="B596" s="19">
        <v>11</v>
      </c>
      <c r="C596" s="19" t="s">
        <v>6718</v>
      </c>
      <c r="D596" s="20" t="s">
        <v>2885</v>
      </c>
      <c r="E596" s="8">
        <v>15</v>
      </c>
      <c r="F596" s="20" t="s">
        <v>2888</v>
      </c>
      <c r="G596" s="46" t="s">
        <v>1116</v>
      </c>
      <c r="H596" s="46"/>
      <c r="I596" s="19" t="s">
        <v>3243</v>
      </c>
      <c r="J596" s="19" t="s">
        <v>9</v>
      </c>
      <c r="K596" s="19" t="s">
        <v>2851</v>
      </c>
      <c r="L596" s="37">
        <v>38505</v>
      </c>
      <c r="M596" s="21" t="s">
        <v>237</v>
      </c>
      <c r="N596" s="19" t="s">
        <v>2723</v>
      </c>
      <c r="O596" s="19">
        <v>0</v>
      </c>
      <c r="P596" s="24" t="s">
        <v>2746</v>
      </c>
      <c r="Q596" s="25" t="s">
        <v>4129</v>
      </c>
      <c r="R596" s="19" t="s">
        <v>4130</v>
      </c>
      <c r="S596" s="19" t="s">
        <v>2746</v>
      </c>
      <c r="V596" s="22"/>
      <c r="W596" s="21" t="s">
        <v>415</v>
      </c>
      <c r="X596" s="23" t="s">
        <v>414</v>
      </c>
      <c r="Y596" s="19">
        <v>1</v>
      </c>
      <c r="Z596" s="19" t="s">
        <v>359</v>
      </c>
      <c r="AA596" s="19" t="s">
        <v>287</v>
      </c>
      <c r="AE596" s="19" t="s">
        <v>1117</v>
      </c>
      <c r="AF596" s="19" t="s">
        <v>3702</v>
      </c>
      <c r="AG596" s="23"/>
      <c r="AH596" s="23"/>
      <c r="AI596" s="21"/>
      <c r="AJ596" s="21"/>
      <c r="AK596" s="21"/>
      <c r="AN596" s="19" t="s">
        <v>3243</v>
      </c>
      <c r="AO596" s="48" t="str">
        <f>VLOOKUP(I596,[2]Sheet1!$A$2:$H$975,1,FALSE)</f>
        <v>SELVIAN ANUGRAH</v>
      </c>
      <c r="AP596" t="str">
        <f t="shared" si="9"/>
        <v>Sama</v>
      </c>
    </row>
    <row r="597" spans="1:42" s="19" customFormat="1" ht="16.5" x14ac:dyDescent="0.3">
      <c r="A597" s="18">
        <v>289</v>
      </c>
      <c r="B597" s="19">
        <v>11</v>
      </c>
      <c r="C597" s="19" t="s">
        <v>6720</v>
      </c>
      <c r="D597" s="20" t="s">
        <v>4324</v>
      </c>
      <c r="E597" s="8">
        <v>16</v>
      </c>
      <c r="F597" s="20" t="s">
        <v>2888</v>
      </c>
      <c r="G597" s="46" t="s">
        <v>1434</v>
      </c>
      <c r="H597" s="46"/>
      <c r="I597" s="19" t="s">
        <v>3244</v>
      </c>
      <c r="J597" s="19" t="s">
        <v>1</v>
      </c>
      <c r="K597" s="19" t="s">
        <v>2851</v>
      </c>
      <c r="L597" s="37">
        <v>38464</v>
      </c>
      <c r="M597" s="21" t="s">
        <v>413</v>
      </c>
      <c r="N597" s="19" t="s">
        <v>2738</v>
      </c>
      <c r="O597" s="19">
        <v>0</v>
      </c>
      <c r="P597" s="24" t="s">
        <v>2746</v>
      </c>
      <c r="Q597" s="25" t="s">
        <v>4131</v>
      </c>
      <c r="R597" s="19" t="s">
        <v>4132</v>
      </c>
      <c r="S597" s="19" t="s">
        <v>2746</v>
      </c>
      <c r="V597" s="22" t="s">
        <v>1473</v>
      </c>
      <c r="W597" s="21" t="s">
        <v>412</v>
      </c>
      <c r="X597" s="23" t="s">
        <v>411</v>
      </c>
      <c r="Y597" s="19">
        <v>4</v>
      </c>
      <c r="Z597" s="19">
        <v>13</v>
      </c>
      <c r="AA597" s="19" t="s">
        <v>334</v>
      </c>
      <c r="AE597" s="19" t="s">
        <v>1117</v>
      </c>
      <c r="AF597" s="19" t="s">
        <v>3702</v>
      </c>
      <c r="AG597" s="23">
        <v>3</v>
      </c>
      <c r="AH597" s="23">
        <v>1</v>
      </c>
      <c r="AI597" s="21" t="s">
        <v>1474</v>
      </c>
      <c r="AJ597" s="21"/>
      <c r="AK597" s="21"/>
      <c r="AN597" s="19" t="s">
        <v>3244</v>
      </c>
      <c r="AO597" s="48" t="str">
        <f>VLOOKUP(I597,[2]Sheet1!$A$2:$H$975,1,FALSE)</f>
        <v>Aulia Putri Dewanti</v>
      </c>
      <c r="AP597" t="str">
        <f t="shared" si="9"/>
        <v>Sama</v>
      </c>
    </row>
    <row r="598" spans="1:42" s="19" customFormat="1" ht="16.5" x14ac:dyDescent="0.3">
      <c r="A598" s="18">
        <v>290</v>
      </c>
      <c r="B598" s="19">
        <v>11</v>
      </c>
      <c r="C598" s="19" t="s">
        <v>6720</v>
      </c>
      <c r="D598" s="20" t="s">
        <v>4324</v>
      </c>
      <c r="E598" s="8">
        <v>16</v>
      </c>
      <c r="F598" s="20" t="s">
        <v>2888</v>
      </c>
      <c r="G598" s="46" t="s">
        <v>1435</v>
      </c>
      <c r="H598" s="46"/>
      <c r="I598" s="19" t="s">
        <v>3245</v>
      </c>
      <c r="J598" s="19" t="s">
        <v>1</v>
      </c>
      <c r="K598" s="19" t="s">
        <v>99</v>
      </c>
      <c r="L598" s="37">
        <v>38452</v>
      </c>
      <c r="M598" s="21" t="s">
        <v>29</v>
      </c>
      <c r="N598" s="19" t="s">
        <v>2740</v>
      </c>
      <c r="O598" s="19">
        <v>0</v>
      </c>
      <c r="P598" s="24" t="s">
        <v>2746</v>
      </c>
      <c r="Q598" s="25" t="s">
        <v>4133</v>
      </c>
      <c r="R598" s="19" t="s">
        <v>4134</v>
      </c>
      <c r="S598" s="19" t="s">
        <v>2746</v>
      </c>
      <c r="V598" s="22" t="s">
        <v>1475</v>
      </c>
      <c r="W598" s="21" t="s">
        <v>410</v>
      </c>
      <c r="X598" s="23" t="s">
        <v>344</v>
      </c>
      <c r="Y598" s="19">
        <v>4</v>
      </c>
      <c r="Z598" s="19">
        <v>4</v>
      </c>
      <c r="AA598" s="19" t="s">
        <v>344</v>
      </c>
      <c r="AE598" s="19" t="s">
        <v>1117</v>
      </c>
      <c r="AF598" s="19" t="s">
        <v>3702</v>
      </c>
      <c r="AG598" s="23"/>
      <c r="AH598" s="23"/>
      <c r="AI598" s="21"/>
      <c r="AJ598" s="21"/>
      <c r="AK598" s="21"/>
      <c r="AN598" s="19" t="s">
        <v>3245</v>
      </c>
      <c r="AO598" s="48" t="str">
        <f>VLOOKUP(I598,[2]Sheet1!$A$2:$H$975,1,FALSE)</f>
        <v>Anisa Dea Aprianti</v>
      </c>
      <c r="AP598" t="str">
        <f t="shared" si="9"/>
        <v>Sama</v>
      </c>
    </row>
    <row r="599" spans="1:42" s="19" customFormat="1" ht="16.5" x14ac:dyDescent="0.3">
      <c r="A599" s="18">
        <v>291</v>
      </c>
      <c r="B599" s="19">
        <v>11</v>
      </c>
      <c r="C599" s="19" t="s">
        <v>6720</v>
      </c>
      <c r="D599" s="20" t="s">
        <v>4324</v>
      </c>
      <c r="E599" s="8">
        <v>16</v>
      </c>
      <c r="F599" s="20" t="s">
        <v>2888</v>
      </c>
      <c r="G599" s="46" t="s">
        <v>1436</v>
      </c>
      <c r="H599" s="46"/>
      <c r="I599" s="19" t="s">
        <v>3246</v>
      </c>
      <c r="J599" s="19" t="s">
        <v>1</v>
      </c>
      <c r="K599" s="19" t="s">
        <v>99</v>
      </c>
      <c r="L599" s="37">
        <v>37926</v>
      </c>
      <c r="M599" s="21" t="s">
        <v>28</v>
      </c>
      <c r="N599" s="19" t="s">
        <v>2742</v>
      </c>
      <c r="O599" s="19">
        <v>0</v>
      </c>
      <c r="P599" s="24" t="s">
        <v>2746</v>
      </c>
      <c r="Q599" s="25" t="s">
        <v>4135</v>
      </c>
      <c r="R599" s="19" t="s">
        <v>4136</v>
      </c>
      <c r="S599" s="19" t="s">
        <v>2746</v>
      </c>
      <c r="V599" s="22" t="s">
        <v>1476</v>
      </c>
      <c r="W599" s="21" t="s">
        <v>409</v>
      </c>
      <c r="X599" s="23" t="s">
        <v>168</v>
      </c>
      <c r="Y599" s="19">
        <v>3</v>
      </c>
      <c r="Z599" s="19">
        <v>10</v>
      </c>
      <c r="AA599" s="19" t="s">
        <v>313</v>
      </c>
      <c r="AE599" s="19" t="s">
        <v>1117</v>
      </c>
      <c r="AF599" s="19" t="s">
        <v>3702</v>
      </c>
      <c r="AG599" s="23">
        <v>2</v>
      </c>
      <c r="AH599" s="23">
        <v>1</v>
      </c>
      <c r="AI599" s="21"/>
      <c r="AJ599" s="21"/>
      <c r="AK599" s="21"/>
      <c r="AN599" s="19" t="s">
        <v>3246</v>
      </c>
      <c r="AO599" s="48" t="str">
        <f>VLOOKUP(I599,[2]Sheet1!$A$2:$H$975,1,FALSE)</f>
        <v>AISYAH SETIA WIJAYA</v>
      </c>
      <c r="AP599" t="str">
        <f t="shared" si="9"/>
        <v>Sama</v>
      </c>
    </row>
    <row r="600" spans="1:42" s="19" customFormat="1" ht="16.5" x14ac:dyDescent="0.3">
      <c r="A600" s="18">
        <v>292</v>
      </c>
      <c r="B600" s="19">
        <v>11</v>
      </c>
      <c r="C600" s="19" t="s">
        <v>6720</v>
      </c>
      <c r="D600" s="20" t="s">
        <v>4324</v>
      </c>
      <c r="E600" s="8">
        <v>16</v>
      </c>
      <c r="F600" s="20" t="s">
        <v>2888</v>
      </c>
      <c r="G600" s="46" t="s">
        <v>1437</v>
      </c>
      <c r="H600" s="46"/>
      <c r="I600" s="19" t="s">
        <v>3247</v>
      </c>
      <c r="J600" s="19" t="s">
        <v>1</v>
      </c>
      <c r="K600" s="19" t="s">
        <v>99</v>
      </c>
      <c r="L600" s="37">
        <v>38445</v>
      </c>
      <c r="M600" s="21" t="s">
        <v>30</v>
      </c>
      <c r="N600" s="19" t="s">
        <v>2738</v>
      </c>
      <c r="O600" s="19">
        <v>0</v>
      </c>
      <c r="P600" s="24" t="s">
        <v>2746</v>
      </c>
      <c r="Q600" s="25" t="s">
        <v>2952</v>
      </c>
      <c r="R600" s="19" t="s">
        <v>2953</v>
      </c>
      <c r="S600" s="19" t="s">
        <v>2746</v>
      </c>
      <c r="V600" s="22" t="s">
        <v>1477</v>
      </c>
      <c r="W600" s="21" t="s">
        <v>408</v>
      </c>
      <c r="X600" s="23" t="s">
        <v>407</v>
      </c>
      <c r="Y600" s="19">
        <v>6</v>
      </c>
      <c r="Z600" s="19">
        <v>9</v>
      </c>
      <c r="AA600" s="19" t="s">
        <v>405</v>
      </c>
      <c r="AE600" s="19" t="s">
        <v>1117</v>
      </c>
      <c r="AF600" s="19" t="s">
        <v>3702</v>
      </c>
      <c r="AG600" s="23"/>
      <c r="AH600" s="23">
        <v>4</v>
      </c>
      <c r="AI600" s="21"/>
      <c r="AJ600" s="21"/>
      <c r="AK600" s="21"/>
      <c r="AN600" s="19" t="s">
        <v>3247</v>
      </c>
      <c r="AO600" s="48" t="str">
        <f>VLOOKUP(I600,[2]Sheet1!$A$2:$H$975,1,FALSE)</f>
        <v>Cantika Salsabila Putri</v>
      </c>
      <c r="AP600" t="str">
        <f t="shared" si="9"/>
        <v>Sama</v>
      </c>
    </row>
    <row r="601" spans="1:42" s="19" customFormat="1" ht="16.5" x14ac:dyDescent="0.3">
      <c r="A601" s="18">
        <v>293</v>
      </c>
      <c r="B601" s="19">
        <v>11</v>
      </c>
      <c r="C601" s="19" t="s">
        <v>6720</v>
      </c>
      <c r="D601" s="20" t="s">
        <v>4324</v>
      </c>
      <c r="E601" s="8">
        <v>16</v>
      </c>
      <c r="F601" s="20" t="s">
        <v>2888</v>
      </c>
      <c r="G601" s="46" t="s">
        <v>1438</v>
      </c>
      <c r="H601" s="46"/>
      <c r="I601" s="19" t="s">
        <v>3248</v>
      </c>
      <c r="J601" s="19" t="s">
        <v>1</v>
      </c>
      <c r="K601" s="19" t="s">
        <v>99</v>
      </c>
      <c r="L601" s="37">
        <v>38140</v>
      </c>
      <c r="M601" s="21" t="s">
        <v>31</v>
      </c>
      <c r="N601" s="19" t="s">
        <v>2743</v>
      </c>
      <c r="O601" s="19">
        <v>0</v>
      </c>
      <c r="P601" s="24" t="s">
        <v>2746</v>
      </c>
      <c r="Q601" s="25" t="s">
        <v>4137</v>
      </c>
      <c r="R601" s="19" t="s">
        <v>3844</v>
      </c>
      <c r="S601" s="19" t="s">
        <v>2746</v>
      </c>
      <c r="V601" s="22" t="s">
        <v>1478</v>
      </c>
      <c r="W601" s="21" t="s">
        <v>404</v>
      </c>
      <c r="X601" s="23" t="s">
        <v>403</v>
      </c>
      <c r="Y601" s="19">
        <v>1</v>
      </c>
      <c r="Z601" s="19">
        <v>14</v>
      </c>
      <c r="AA601" s="19" t="s">
        <v>402</v>
      </c>
      <c r="AE601" s="19" t="s">
        <v>1117</v>
      </c>
      <c r="AF601" s="19" t="s">
        <v>3702</v>
      </c>
      <c r="AG601" s="23"/>
      <c r="AH601" s="23">
        <v>2</v>
      </c>
      <c r="AI601" s="21"/>
      <c r="AJ601" s="21"/>
      <c r="AK601" s="21"/>
      <c r="AN601" s="19" t="s">
        <v>3248</v>
      </c>
      <c r="AO601" s="48" t="str">
        <f>VLOOKUP(I601,[2]Sheet1!$A$2:$H$975,1,FALSE)</f>
        <v>Dea Widianingsih</v>
      </c>
      <c r="AP601" t="str">
        <f t="shared" si="9"/>
        <v>Sama</v>
      </c>
    </row>
    <row r="602" spans="1:42" s="19" customFormat="1" ht="16.5" x14ac:dyDescent="0.3">
      <c r="A602" s="18">
        <v>294</v>
      </c>
      <c r="B602" s="19">
        <v>11</v>
      </c>
      <c r="C602" s="19" t="s">
        <v>6720</v>
      </c>
      <c r="D602" s="20" t="s">
        <v>4324</v>
      </c>
      <c r="E602" s="8">
        <v>16</v>
      </c>
      <c r="F602" s="20" t="s">
        <v>2888</v>
      </c>
      <c r="G602" s="46" t="s">
        <v>1439</v>
      </c>
      <c r="H602" s="46"/>
      <c r="I602" s="19" t="s">
        <v>3249</v>
      </c>
      <c r="J602" s="19" t="s">
        <v>1</v>
      </c>
      <c r="K602" s="19" t="s">
        <v>99</v>
      </c>
      <c r="L602" s="37">
        <v>38339</v>
      </c>
      <c r="M602" s="21" t="s">
        <v>32</v>
      </c>
      <c r="N602" s="19" t="s">
        <v>2742</v>
      </c>
      <c r="O602" s="19">
        <v>0</v>
      </c>
      <c r="P602" s="24" t="s">
        <v>2746</v>
      </c>
      <c r="Q602" s="25" t="s">
        <v>4138</v>
      </c>
      <c r="R602" s="19" t="s">
        <v>4139</v>
      </c>
      <c r="S602" s="19" t="s">
        <v>2746</v>
      </c>
      <c r="V602" s="22" t="s">
        <v>1479</v>
      </c>
      <c r="W602" s="21" t="s">
        <v>401</v>
      </c>
      <c r="X602" s="23" t="s">
        <v>398</v>
      </c>
      <c r="Y602" s="19">
        <v>4</v>
      </c>
      <c r="Z602" s="19">
        <v>14</v>
      </c>
      <c r="AA602" s="19" t="s">
        <v>185</v>
      </c>
      <c r="AE602" s="19" t="s">
        <v>1117</v>
      </c>
      <c r="AF602" s="19" t="s">
        <v>3702</v>
      </c>
      <c r="AG602" s="23">
        <v>2</v>
      </c>
      <c r="AH602" s="23">
        <v>1</v>
      </c>
      <c r="AI602" s="21"/>
      <c r="AJ602" s="21"/>
      <c r="AK602" s="21"/>
      <c r="AN602" s="19" t="s">
        <v>3249</v>
      </c>
      <c r="AO602" s="48" t="str">
        <f>VLOOKUP(I602,[2]Sheet1!$A$2:$H$975,1,FALSE)</f>
        <v>DESTI SRI LESTARI</v>
      </c>
      <c r="AP602" t="str">
        <f t="shared" si="9"/>
        <v>Sama</v>
      </c>
    </row>
    <row r="603" spans="1:42" s="19" customFormat="1" ht="16.5" x14ac:dyDescent="0.3">
      <c r="A603" s="18">
        <v>295</v>
      </c>
      <c r="B603" s="19">
        <v>11</v>
      </c>
      <c r="C603" s="19" t="s">
        <v>6720</v>
      </c>
      <c r="D603" s="20" t="s">
        <v>4324</v>
      </c>
      <c r="E603" s="8">
        <v>16</v>
      </c>
      <c r="F603" s="20" t="s">
        <v>2888</v>
      </c>
      <c r="G603" s="46" t="s">
        <v>1440</v>
      </c>
      <c r="H603" s="46"/>
      <c r="I603" s="19" t="s">
        <v>3250</v>
      </c>
      <c r="J603" s="19" t="s">
        <v>1</v>
      </c>
      <c r="K603" s="19" t="s">
        <v>99</v>
      </c>
      <c r="L603" s="37">
        <v>38222</v>
      </c>
      <c r="M603" s="21" t="s">
        <v>400</v>
      </c>
      <c r="N603" s="19" t="s">
        <v>2742</v>
      </c>
      <c r="O603" s="19">
        <v>0</v>
      </c>
      <c r="P603" s="24" t="s">
        <v>2746</v>
      </c>
      <c r="Q603" s="25" t="s">
        <v>4140</v>
      </c>
      <c r="R603" s="19" t="s">
        <v>4141</v>
      </c>
      <c r="S603" s="19" t="s">
        <v>2746</v>
      </c>
      <c r="V603" s="22" t="s">
        <v>1480</v>
      </c>
      <c r="W603" s="21" t="s">
        <v>399</v>
      </c>
      <c r="X603" s="23" t="s">
        <v>398</v>
      </c>
      <c r="Y603" s="19">
        <v>3</v>
      </c>
      <c r="Z603" s="19">
        <v>19</v>
      </c>
      <c r="AA603" s="19" t="s">
        <v>185</v>
      </c>
      <c r="AE603" s="19" t="s">
        <v>1117</v>
      </c>
      <c r="AF603" s="19" t="s">
        <v>3702</v>
      </c>
      <c r="AG603" s="23"/>
      <c r="AH603" s="23">
        <v>6</v>
      </c>
      <c r="AI603" s="21"/>
      <c r="AJ603" s="21"/>
      <c r="AK603" s="21"/>
      <c r="AN603" s="19" t="s">
        <v>3250</v>
      </c>
      <c r="AO603" s="48" t="str">
        <f>VLOOKUP(I603,[2]Sheet1!$A$2:$H$975,1,FALSE)</f>
        <v>DINI INDRIANI</v>
      </c>
      <c r="AP603" t="str">
        <f t="shared" si="9"/>
        <v>Sama</v>
      </c>
    </row>
    <row r="604" spans="1:42" s="19" customFormat="1" ht="16.5" x14ac:dyDescent="0.3">
      <c r="A604" s="18">
        <v>296</v>
      </c>
      <c r="B604" s="19">
        <v>11</v>
      </c>
      <c r="C604" s="19" t="s">
        <v>6720</v>
      </c>
      <c r="D604" s="20" t="s">
        <v>4324</v>
      </c>
      <c r="E604" s="8">
        <v>16</v>
      </c>
      <c r="F604" s="20" t="s">
        <v>2888</v>
      </c>
      <c r="G604" s="46" t="s">
        <v>1441</v>
      </c>
      <c r="H604" s="46"/>
      <c r="I604" s="19" t="s">
        <v>3251</v>
      </c>
      <c r="J604" s="19" t="s">
        <v>1</v>
      </c>
      <c r="K604" s="19" t="s">
        <v>99</v>
      </c>
      <c r="L604" s="37">
        <v>38555</v>
      </c>
      <c r="M604" s="21" t="s">
        <v>19</v>
      </c>
      <c r="N604" s="19" t="s">
        <v>4264</v>
      </c>
      <c r="O604" s="19">
        <v>0</v>
      </c>
      <c r="P604" s="24" t="s">
        <v>2746</v>
      </c>
      <c r="Q604" s="25" t="s">
        <v>4142</v>
      </c>
      <c r="R604" s="19" t="s">
        <v>4143</v>
      </c>
      <c r="S604" s="19" t="s">
        <v>2746</v>
      </c>
      <c r="V604" s="22" t="s">
        <v>1481</v>
      </c>
      <c r="W604" s="21" t="s">
        <v>397</v>
      </c>
      <c r="X604" s="23" t="s">
        <v>396</v>
      </c>
      <c r="Y604" s="19">
        <v>2</v>
      </c>
      <c r="Z604" s="19">
        <v>5</v>
      </c>
      <c r="AA604" s="19" t="s">
        <v>313</v>
      </c>
      <c r="AE604" s="19" t="s">
        <v>1117</v>
      </c>
      <c r="AF604" s="19" t="s">
        <v>3702</v>
      </c>
      <c r="AG604" s="23">
        <v>2</v>
      </c>
      <c r="AH604" s="23">
        <v>1</v>
      </c>
      <c r="AI604" s="21"/>
      <c r="AJ604" s="21"/>
      <c r="AK604" s="21"/>
      <c r="AN604" s="19" t="s">
        <v>3251</v>
      </c>
      <c r="AO604" s="48" t="e">
        <f>VLOOKUP(I604,[2]Sheet1!$A$2:$H$975,1,FALSE)</f>
        <v>#N/A</v>
      </c>
      <c r="AP604" t="e">
        <f t="shared" si="9"/>
        <v>#N/A</v>
      </c>
    </row>
    <row r="605" spans="1:42" s="19" customFormat="1" ht="16.5" x14ac:dyDescent="0.3">
      <c r="A605" s="18">
        <v>297</v>
      </c>
      <c r="B605" s="19">
        <v>11</v>
      </c>
      <c r="C605" s="19" t="s">
        <v>6720</v>
      </c>
      <c r="D605" s="20" t="s">
        <v>4324</v>
      </c>
      <c r="E605" s="8">
        <v>16</v>
      </c>
      <c r="F605" s="20" t="s">
        <v>2888</v>
      </c>
      <c r="G605" s="46" t="s">
        <v>1442</v>
      </c>
      <c r="H605" s="46"/>
      <c r="I605" s="19" t="s">
        <v>3252</v>
      </c>
      <c r="J605" s="19" t="s">
        <v>1</v>
      </c>
      <c r="K605" s="19" t="s">
        <v>2851</v>
      </c>
      <c r="L605" s="37">
        <v>38303</v>
      </c>
      <c r="M605" s="21" t="s">
        <v>1482</v>
      </c>
      <c r="N605" s="19" t="s">
        <v>4275</v>
      </c>
      <c r="O605" s="19">
        <v>0</v>
      </c>
      <c r="P605" s="24" t="s">
        <v>2746</v>
      </c>
      <c r="Q605" s="25" t="s">
        <v>4144</v>
      </c>
      <c r="R605" s="19" t="s">
        <v>4145</v>
      </c>
      <c r="S605" s="19" t="s">
        <v>2746</v>
      </c>
      <c r="V605" s="22" t="s">
        <v>1483</v>
      </c>
      <c r="W605" s="21" t="s">
        <v>395</v>
      </c>
      <c r="X605" s="23" t="s">
        <v>335</v>
      </c>
      <c r="Y605" s="19">
        <v>4</v>
      </c>
      <c r="Z605" s="19">
        <v>4</v>
      </c>
      <c r="AA605" s="19" t="s">
        <v>334</v>
      </c>
      <c r="AE605" s="19" t="s">
        <v>1117</v>
      </c>
      <c r="AF605" s="19" t="s">
        <v>3702</v>
      </c>
      <c r="AG605" s="23"/>
      <c r="AH605" s="23"/>
      <c r="AI605" s="21"/>
      <c r="AJ605" s="21"/>
      <c r="AK605" s="21"/>
      <c r="AN605" s="19" t="s">
        <v>3252</v>
      </c>
      <c r="AO605" s="48" t="e">
        <f>VLOOKUP(I605,[2]Sheet1!$A$2:$H$975,1,FALSE)</f>
        <v>#N/A</v>
      </c>
      <c r="AP605" t="e">
        <f t="shared" si="9"/>
        <v>#N/A</v>
      </c>
    </row>
    <row r="606" spans="1:42" s="19" customFormat="1" ht="16.5" x14ac:dyDescent="0.3">
      <c r="A606" s="18">
        <v>298</v>
      </c>
      <c r="B606" s="19">
        <v>11</v>
      </c>
      <c r="C606" s="19" t="s">
        <v>6720</v>
      </c>
      <c r="D606" s="20" t="s">
        <v>4324</v>
      </c>
      <c r="E606" s="8">
        <v>16</v>
      </c>
      <c r="F606" s="20" t="s">
        <v>2888</v>
      </c>
      <c r="G606" s="46" t="s">
        <v>1443</v>
      </c>
      <c r="H606" s="46"/>
      <c r="I606" s="19" t="s">
        <v>3253</v>
      </c>
      <c r="J606" s="19" t="s">
        <v>1</v>
      </c>
      <c r="K606" s="19" t="s">
        <v>2851</v>
      </c>
      <c r="L606" s="37">
        <v>38240</v>
      </c>
      <c r="M606" s="21" t="s">
        <v>20</v>
      </c>
      <c r="N606" s="19" t="s">
        <v>4275</v>
      </c>
      <c r="O606" s="19">
        <v>0</v>
      </c>
      <c r="P606" s="24" t="s">
        <v>2746</v>
      </c>
      <c r="Q606" s="25" t="s">
        <v>4146</v>
      </c>
      <c r="R606" s="19" t="s">
        <v>4147</v>
      </c>
      <c r="S606" s="19" t="s">
        <v>2746</v>
      </c>
      <c r="V606" s="22" t="s">
        <v>1484</v>
      </c>
      <c r="W606" s="21" t="s">
        <v>394</v>
      </c>
      <c r="X606" s="23" t="s">
        <v>393</v>
      </c>
      <c r="Y606" s="19">
        <v>2</v>
      </c>
      <c r="Z606" s="19">
        <v>4</v>
      </c>
      <c r="AA606" s="19" t="s">
        <v>392</v>
      </c>
      <c r="AE606" s="19" t="s">
        <v>1117</v>
      </c>
      <c r="AF606" s="19" t="s">
        <v>3702</v>
      </c>
      <c r="AG606" s="23">
        <v>2</v>
      </c>
      <c r="AH606" s="23">
        <v>1</v>
      </c>
      <c r="AI606" s="21"/>
      <c r="AJ606" s="21"/>
      <c r="AK606" s="21"/>
      <c r="AN606" s="19" t="s">
        <v>3253</v>
      </c>
      <c r="AO606" s="48" t="e">
        <f>VLOOKUP(I606,[2]Sheet1!$A$2:$H$975,1,FALSE)</f>
        <v>#N/A</v>
      </c>
      <c r="AP606" t="e">
        <f t="shared" si="9"/>
        <v>#N/A</v>
      </c>
    </row>
    <row r="607" spans="1:42" s="19" customFormat="1" ht="16.5" x14ac:dyDescent="0.3">
      <c r="A607" s="18">
        <v>299</v>
      </c>
      <c r="B607" s="19">
        <v>11</v>
      </c>
      <c r="C607" s="19" t="s">
        <v>6720</v>
      </c>
      <c r="D607" s="20" t="s">
        <v>4324</v>
      </c>
      <c r="E607" s="8">
        <v>16</v>
      </c>
      <c r="F607" s="20" t="s">
        <v>2888</v>
      </c>
      <c r="G607" s="46" t="s">
        <v>1444</v>
      </c>
      <c r="H607" s="46"/>
      <c r="I607" s="19" t="s">
        <v>3254</v>
      </c>
      <c r="J607" s="19" t="s">
        <v>1</v>
      </c>
      <c r="K607" s="19" t="s">
        <v>99</v>
      </c>
      <c r="L607" s="37">
        <v>38304</v>
      </c>
      <c r="M607" s="21" t="s">
        <v>1485</v>
      </c>
      <c r="N607" s="19" t="s">
        <v>4275</v>
      </c>
      <c r="O607" s="19">
        <v>0</v>
      </c>
      <c r="P607" s="24" t="s">
        <v>2746</v>
      </c>
      <c r="Q607" s="25" t="s">
        <v>4148</v>
      </c>
      <c r="R607" s="19" t="s">
        <v>2939</v>
      </c>
      <c r="S607" s="19" t="s">
        <v>2746</v>
      </c>
      <c r="V607" s="22" t="s">
        <v>1486</v>
      </c>
      <c r="W607" s="21" t="s">
        <v>391</v>
      </c>
      <c r="X607" s="23" t="s">
        <v>390</v>
      </c>
      <c r="Y607" s="19">
        <v>7</v>
      </c>
      <c r="Z607" s="19">
        <v>10</v>
      </c>
      <c r="AA607" s="19" t="s">
        <v>389</v>
      </c>
      <c r="AE607" s="19" t="s">
        <v>1117</v>
      </c>
      <c r="AF607" s="19" t="s">
        <v>3702</v>
      </c>
      <c r="AG607" s="23">
        <v>3</v>
      </c>
      <c r="AH607" s="23">
        <v>1</v>
      </c>
      <c r="AI607" s="21"/>
      <c r="AJ607" s="21"/>
      <c r="AK607" s="21"/>
      <c r="AN607" s="19" t="s">
        <v>3254</v>
      </c>
      <c r="AO607" s="48" t="e">
        <f>VLOOKUP(I607,[2]Sheet1!$A$2:$H$975,1,FALSE)</f>
        <v>#N/A</v>
      </c>
      <c r="AP607" t="e">
        <f t="shared" si="9"/>
        <v>#N/A</v>
      </c>
    </row>
    <row r="608" spans="1:42" s="19" customFormat="1" ht="16.5" x14ac:dyDescent="0.3">
      <c r="A608" s="18">
        <v>300</v>
      </c>
      <c r="B608" s="19">
        <v>11</v>
      </c>
      <c r="C608" s="19" t="s">
        <v>6720</v>
      </c>
      <c r="D608" s="20" t="s">
        <v>4324</v>
      </c>
      <c r="E608" s="8">
        <v>16</v>
      </c>
      <c r="F608" s="20" t="s">
        <v>2888</v>
      </c>
      <c r="G608" s="46"/>
      <c r="H608" s="46"/>
      <c r="I608" s="19" t="s">
        <v>3255</v>
      </c>
      <c r="J608" s="19" t="s">
        <v>1</v>
      </c>
      <c r="K608" s="19" t="s">
        <v>99</v>
      </c>
      <c r="L608" s="37">
        <v>38302</v>
      </c>
      <c r="M608" s="21" t="s">
        <v>34</v>
      </c>
      <c r="N608" s="19" t="s">
        <v>2853</v>
      </c>
      <c r="O608" s="19">
        <v>0</v>
      </c>
      <c r="P608" s="24" t="s">
        <v>2746</v>
      </c>
      <c r="Q608" s="25" t="s">
        <v>4149</v>
      </c>
      <c r="R608" s="19" t="s">
        <v>4150</v>
      </c>
      <c r="S608" s="19" t="s">
        <v>2746</v>
      </c>
      <c r="V608" s="22"/>
      <c r="W608" s="21" t="s">
        <v>388</v>
      </c>
      <c r="X608" s="23" t="s">
        <v>387</v>
      </c>
      <c r="Y608" s="19">
        <v>3</v>
      </c>
      <c r="Z608" s="19" t="s">
        <v>314</v>
      </c>
      <c r="AA608" s="19" t="s">
        <v>344</v>
      </c>
      <c r="AE608" s="19" t="s">
        <v>1117</v>
      </c>
      <c r="AF608" s="19" t="s">
        <v>3702</v>
      </c>
      <c r="AG608" s="23"/>
      <c r="AH608" s="23"/>
      <c r="AI608" s="21"/>
      <c r="AJ608" s="21"/>
      <c r="AK608" s="21"/>
      <c r="AN608" s="19" t="s">
        <v>3255</v>
      </c>
      <c r="AO608" s="48" t="e">
        <f>VLOOKUP(I608,[2]Sheet1!$A$2:$H$975,1,FALSE)</f>
        <v>#N/A</v>
      </c>
      <c r="AP608" t="e">
        <f t="shared" si="9"/>
        <v>#N/A</v>
      </c>
    </row>
    <row r="609" spans="1:42" s="19" customFormat="1" ht="16.5" x14ac:dyDescent="0.3">
      <c r="A609" s="18">
        <v>301</v>
      </c>
      <c r="B609" s="19">
        <v>11</v>
      </c>
      <c r="C609" s="19" t="s">
        <v>6720</v>
      </c>
      <c r="D609" s="20" t="s">
        <v>4324</v>
      </c>
      <c r="E609" s="8">
        <v>16</v>
      </c>
      <c r="F609" s="20" t="s">
        <v>2888</v>
      </c>
      <c r="G609" s="46" t="s">
        <v>1445</v>
      </c>
      <c r="H609" s="46"/>
      <c r="I609" s="19" t="s">
        <v>3256</v>
      </c>
      <c r="J609" s="19" t="s">
        <v>1</v>
      </c>
      <c r="K609" s="19" t="s">
        <v>2851</v>
      </c>
      <c r="L609" s="37">
        <v>38115</v>
      </c>
      <c r="M609" s="21" t="s">
        <v>1487</v>
      </c>
      <c r="N609" s="19" t="s">
        <v>4275</v>
      </c>
      <c r="O609" s="19">
        <v>0</v>
      </c>
      <c r="P609" s="24" t="s">
        <v>2746</v>
      </c>
      <c r="Q609" s="25" t="s">
        <v>4151</v>
      </c>
      <c r="R609" s="19" t="s">
        <v>4152</v>
      </c>
      <c r="S609" s="19" t="s">
        <v>2746</v>
      </c>
      <c r="V609" s="22" t="s">
        <v>1488</v>
      </c>
      <c r="W609" s="21" t="s">
        <v>386</v>
      </c>
      <c r="X609" s="23" t="s">
        <v>349</v>
      </c>
      <c r="Y609" s="19">
        <v>3</v>
      </c>
      <c r="Z609" s="19">
        <v>14</v>
      </c>
      <c r="AA609" s="19" t="s">
        <v>347</v>
      </c>
      <c r="AE609" s="19" t="s">
        <v>1117</v>
      </c>
      <c r="AF609" s="19" t="s">
        <v>3702</v>
      </c>
      <c r="AG609" s="23">
        <v>2</v>
      </c>
      <c r="AH609" s="23">
        <v>2</v>
      </c>
      <c r="AI609" s="21"/>
      <c r="AJ609" s="21"/>
      <c r="AK609" s="21"/>
      <c r="AN609" s="19" t="s">
        <v>3256</v>
      </c>
      <c r="AO609" s="48" t="e">
        <f>VLOOKUP(I609,[2]Sheet1!$A$2:$H$975,1,FALSE)</f>
        <v>#N/A</v>
      </c>
      <c r="AP609" t="e">
        <f t="shared" si="9"/>
        <v>#N/A</v>
      </c>
    </row>
    <row r="610" spans="1:42" s="19" customFormat="1" ht="16.5" x14ac:dyDescent="0.3">
      <c r="A610" s="18">
        <v>302</v>
      </c>
      <c r="B610" s="19">
        <v>11</v>
      </c>
      <c r="C610" s="19" t="s">
        <v>6720</v>
      </c>
      <c r="D610" s="20" t="s">
        <v>4324</v>
      </c>
      <c r="E610" s="8">
        <v>16</v>
      </c>
      <c r="F610" s="20" t="s">
        <v>2888</v>
      </c>
      <c r="G610" s="46"/>
      <c r="H610" s="46"/>
      <c r="I610" s="19" t="s">
        <v>3257</v>
      </c>
      <c r="J610" s="19" t="s">
        <v>1</v>
      </c>
      <c r="K610" s="19" t="s">
        <v>99</v>
      </c>
      <c r="L610" s="37">
        <v>38511</v>
      </c>
      <c r="M610" s="21" t="s">
        <v>21</v>
      </c>
      <c r="N610" s="19" t="s">
        <v>4275</v>
      </c>
      <c r="O610" s="19">
        <v>0</v>
      </c>
      <c r="P610" s="24" t="s">
        <v>2746</v>
      </c>
      <c r="Q610" s="25" t="s">
        <v>4153</v>
      </c>
      <c r="R610" s="19" t="s">
        <v>4154</v>
      </c>
      <c r="S610" s="19" t="s">
        <v>2746</v>
      </c>
      <c r="V610" s="22"/>
      <c r="W610" s="21" t="s">
        <v>384</v>
      </c>
      <c r="X610" s="23" t="s">
        <v>383</v>
      </c>
      <c r="Y610" s="19">
        <v>3</v>
      </c>
      <c r="Z610" s="19" t="s">
        <v>307</v>
      </c>
      <c r="AA610" s="19" t="s">
        <v>5</v>
      </c>
      <c r="AE610" s="19" t="s">
        <v>1117</v>
      </c>
      <c r="AF610" s="19" t="s">
        <v>3702</v>
      </c>
      <c r="AG610" s="23"/>
      <c r="AH610" s="23"/>
      <c r="AI610" s="21"/>
      <c r="AJ610" s="21"/>
      <c r="AK610" s="21"/>
      <c r="AN610" s="19" t="s">
        <v>3257</v>
      </c>
      <c r="AO610" s="48" t="e">
        <f>VLOOKUP(I610,[2]Sheet1!$A$2:$H$975,1,FALSE)</f>
        <v>#N/A</v>
      </c>
      <c r="AP610" t="e">
        <f t="shared" si="9"/>
        <v>#N/A</v>
      </c>
    </row>
    <row r="611" spans="1:42" s="19" customFormat="1" ht="16.5" x14ac:dyDescent="0.3">
      <c r="A611" s="18">
        <v>303</v>
      </c>
      <c r="B611" s="19">
        <v>11</v>
      </c>
      <c r="C611" s="19" t="s">
        <v>6720</v>
      </c>
      <c r="D611" s="20" t="s">
        <v>4324</v>
      </c>
      <c r="E611" s="8">
        <v>16</v>
      </c>
      <c r="F611" s="20" t="s">
        <v>2888</v>
      </c>
      <c r="G611" s="46" t="s">
        <v>1446</v>
      </c>
      <c r="H611" s="46"/>
      <c r="I611" s="19" t="s">
        <v>3258</v>
      </c>
      <c r="J611" s="19" t="s">
        <v>1</v>
      </c>
      <c r="K611" s="19" t="s">
        <v>2851</v>
      </c>
      <c r="L611" s="37">
        <v>38245</v>
      </c>
      <c r="M611" s="21" t="s">
        <v>22</v>
      </c>
      <c r="N611" s="19" t="s">
        <v>2746</v>
      </c>
      <c r="O611" s="19">
        <v>0</v>
      </c>
      <c r="P611" s="24" t="s">
        <v>2746</v>
      </c>
      <c r="Q611" s="25" t="s">
        <v>2746</v>
      </c>
      <c r="R611" s="19" t="s">
        <v>2746</v>
      </c>
      <c r="S611" s="19" t="s">
        <v>2746</v>
      </c>
      <c r="V611" s="22" t="s">
        <v>1472</v>
      </c>
      <c r="W611" s="21" t="s">
        <v>382</v>
      </c>
      <c r="X611" s="23" t="s">
        <v>381</v>
      </c>
      <c r="Y611" s="19">
        <v>1</v>
      </c>
      <c r="Z611" s="19">
        <v>6</v>
      </c>
      <c r="AA611" s="19" t="s">
        <v>281</v>
      </c>
      <c r="AE611" s="19" t="s">
        <v>1117</v>
      </c>
      <c r="AF611" s="19" t="s">
        <v>3702</v>
      </c>
      <c r="AG611" s="23">
        <v>2</v>
      </c>
      <c r="AH611" s="23">
        <v>2</v>
      </c>
      <c r="AI611" s="21"/>
      <c r="AJ611" s="21"/>
      <c r="AK611" s="21"/>
      <c r="AN611" s="19" t="s">
        <v>3258</v>
      </c>
      <c r="AO611" s="48" t="str">
        <f>VLOOKUP(I611,[2]Sheet1!$A$2:$H$975,1,FALSE)</f>
        <v>Isnaini Nurbaeti</v>
      </c>
      <c r="AP611" t="str">
        <f t="shared" si="9"/>
        <v>Sama</v>
      </c>
    </row>
    <row r="612" spans="1:42" s="19" customFormat="1" ht="16.5" x14ac:dyDescent="0.3">
      <c r="A612" s="18">
        <v>304</v>
      </c>
      <c r="B612" s="19">
        <v>11</v>
      </c>
      <c r="C612" s="19" t="s">
        <v>6720</v>
      </c>
      <c r="D612" s="20" t="s">
        <v>4324</v>
      </c>
      <c r="E612" s="8">
        <v>16</v>
      </c>
      <c r="F612" s="20" t="s">
        <v>2888</v>
      </c>
      <c r="G612" s="46" t="s">
        <v>1447</v>
      </c>
      <c r="H612" s="46"/>
      <c r="I612" s="19" t="s">
        <v>3259</v>
      </c>
      <c r="J612" s="19" t="s">
        <v>1</v>
      </c>
      <c r="K612" s="19" t="s">
        <v>2851</v>
      </c>
      <c r="L612" s="37">
        <v>38283</v>
      </c>
      <c r="M612" s="21" t="s">
        <v>23</v>
      </c>
      <c r="N612" s="19" t="s">
        <v>4275</v>
      </c>
      <c r="O612" s="19">
        <v>0</v>
      </c>
      <c r="P612" s="24" t="s">
        <v>2746</v>
      </c>
      <c r="Q612" s="25" t="s">
        <v>4155</v>
      </c>
      <c r="R612" s="19" t="s">
        <v>4156</v>
      </c>
      <c r="S612" s="19" t="s">
        <v>2746</v>
      </c>
      <c r="V612" s="22" t="s">
        <v>1489</v>
      </c>
      <c r="W612" s="21" t="s">
        <v>380</v>
      </c>
      <c r="X612" s="23" t="s">
        <v>327</v>
      </c>
      <c r="Y612" s="19">
        <v>1</v>
      </c>
      <c r="Z612" s="19">
        <v>2</v>
      </c>
      <c r="AA612" s="19" t="s">
        <v>282</v>
      </c>
      <c r="AE612" s="19" t="s">
        <v>1117</v>
      </c>
      <c r="AF612" s="19" t="s">
        <v>3702</v>
      </c>
      <c r="AG612" s="23">
        <v>5</v>
      </c>
      <c r="AH612" s="23">
        <v>3</v>
      </c>
      <c r="AI612" s="21"/>
      <c r="AJ612" s="21"/>
      <c r="AK612" s="21"/>
      <c r="AN612" s="19" t="s">
        <v>3259</v>
      </c>
      <c r="AO612" s="48" t="e">
        <f>VLOOKUP(I612,[2]Sheet1!$A$2:$H$975,1,FALSE)</f>
        <v>#N/A</v>
      </c>
      <c r="AP612" t="e">
        <f t="shared" si="9"/>
        <v>#N/A</v>
      </c>
    </row>
    <row r="613" spans="1:42" s="19" customFormat="1" ht="16.5" x14ac:dyDescent="0.3">
      <c r="A613" s="18">
        <v>305</v>
      </c>
      <c r="B613" s="19">
        <v>11</v>
      </c>
      <c r="C613" s="19" t="s">
        <v>6720</v>
      </c>
      <c r="D613" s="20" t="s">
        <v>4324</v>
      </c>
      <c r="E613" s="8">
        <v>16</v>
      </c>
      <c r="F613" s="20" t="s">
        <v>2888</v>
      </c>
      <c r="G613" s="46" t="s">
        <v>1448</v>
      </c>
      <c r="H613" s="46"/>
      <c r="I613" s="19" t="s">
        <v>3260</v>
      </c>
      <c r="J613" s="19" t="s">
        <v>1</v>
      </c>
      <c r="K613" s="19" t="s">
        <v>99</v>
      </c>
      <c r="L613" s="37">
        <v>38230</v>
      </c>
      <c r="M613" s="21" t="s">
        <v>35</v>
      </c>
      <c r="N613" s="19" t="s">
        <v>2742</v>
      </c>
      <c r="O613" s="19">
        <v>0</v>
      </c>
      <c r="P613" s="24" t="s">
        <v>2746</v>
      </c>
      <c r="Q613" s="25" t="s">
        <v>4157</v>
      </c>
      <c r="R613" s="19" t="s">
        <v>4158</v>
      </c>
      <c r="S613" s="19" t="s">
        <v>2746</v>
      </c>
      <c r="V613" s="22" t="s">
        <v>1490</v>
      </c>
      <c r="W613" s="21" t="s">
        <v>379</v>
      </c>
      <c r="X613" s="23" t="s">
        <v>1384</v>
      </c>
      <c r="Y613" s="19">
        <v>4</v>
      </c>
      <c r="Z613" s="19">
        <v>5</v>
      </c>
      <c r="AA613" s="19" t="s">
        <v>1491</v>
      </c>
      <c r="AE613" s="19" t="s">
        <v>1117</v>
      </c>
      <c r="AF613" s="19" t="s">
        <v>3702</v>
      </c>
      <c r="AG613" s="23">
        <v>1</v>
      </c>
      <c r="AH613" s="23">
        <v>1</v>
      </c>
      <c r="AI613" s="21"/>
      <c r="AJ613" s="21"/>
      <c r="AK613" s="21"/>
      <c r="AN613" s="19" t="s">
        <v>3260</v>
      </c>
      <c r="AO613" s="48" t="str">
        <f>VLOOKUP(I613,[2]Sheet1!$A$2:$H$975,1,FALSE)</f>
        <v>KARTIKA PUSPITA SARI</v>
      </c>
      <c r="AP613" t="str">
        <f t="shared" si="9"/>
        <v>Sama</v>
      </c>
    </row>
    <row r="614" spans="1:42" s="19" customFormat="1" ht="16.5" x14ac:dyDescent="0.3">
      <c r="A614" s="18">
        <v>306</v>
      </c>
      <c r="B614" s="19">
        <v>11</v>
      </c>
      <c r="C614" s="19" t="s">
        <v>6720</v>
      </c>
      <c r="D614" s="20" t="s">
        <v>4324</v>
      </c>
      <c r="E614" s="8">
        <v>16</v>
      </c>
      <c r="F614" s="20" t="s">
        <v>2888</v>
      </c>
      <c r="G614" s="46" t="s">
        <v>1449</v>
      </c>
      <c r="H614" s="46"/>
      <c r="I614" s="19" t="s">
        <v>3261</v>
      </c>
      <c r="J614" s="19" t="s">
        <v>1</v>
      </c>
      <c r="K614" s="19" t="s">
        <v>99</v>
      </c>
      <c r="L614" s="37">
        <v>38473</v>
      </c>
      <c r="M614" s="21" t="s">
        <v>378</v>
      </c>
      <c r="N614" s="19" t="s">
        <v>2740</v>
      </c>
      <c r="O614" s="19">
        <v>0</v>
      </c>
      <c r="P614" s="24" t="s">
        <v>2746</v>
      </c>
      <c r="Q614" s="25" t="s">
        <v>2860</v>
      </c>
      <c r="R614" s="19" t="s">
        <v>4159</v>
      </c>
      <c r="S614" s="19" t="s">
        <v>2746</v>
      </c>
      <c r="V614" s="22" t="s">
        <v>1492</v>
      </c>
      <c r="W614" s="21" t="s">
        <v>377</v>
      </c>
      <c r="X614" s="23" t="s">
        <v>376</v>
      </c>
      <c r="Y614" s="19">
        <v>5</v>
      </c>
      <c r="Z614" s="19">
        <v>12</v>
      </c>
      <c r="AA614" s="19" t="s">
        <v>287</v>
      </c>
      <c r="AE614" s="19" t="s">
        <v>1117</v>
      </c>
      <c r="AF614" s="19" t="s">
        <v>3702</v>
      </c>
      <c r="AG614" s="23"/>
      <c r="AH614" s="23">
        <v>1</v>
      </c>
      <c r="AI614" s="21"/>
      <c r="AJ614" s="21"/>
      <c r="AK614" s="21"/>
      <c r="AN614" s="19" t="s">
        <v>3261</v>
      </c>
      <c r="AO614" s="48" t="str">
        <f>VLOOKUP(I614,[2]Sheet1!$A$2:$H$975,1,FALSE)</f>
        <v>MARSELA AMORA NUR AMRELIA</v>
      </c>
      <c r="AP614" t="str">
        <f t="shared" si="9"/>
        <v>Sama</v>
      </c>
    </row>
    <row r="615" spans="1:42" s="19" customFormat="1" ht="16.5" x14ac:dyDescent="0.3">
      <c r="A615" s="18">
        <v>307</v>
      </c>
      <c r="B615" s="19">
        <v>11</v>
      </c>
      <c r="C615" s="19" t="s">
        <v>6720</v>
      </c>
      <c r="D615" s="20" t="s">
        <v>4324</v>
      </c>
      <c r="E615" s="8">
        <v>16</v>
      </c>
      <c r="F615" s="20" t="s">
        <v>2888</v>
      </c>
      <c r="G615" s="46" t="s">
        <v>1450</v>
      </c>
      <c r="H615" s="46"/>
      <c r="I615" s="19" t="s">
        <v>3262</v>
      </c>
      <c r="J615" s="19" t="s">
        <v>1</v>
      </c>
      <c r="K615" s="19" t="s">
        <v>3673</v>
      </c>
      <c r="L615" s="37">
        <v>38377</v>
      </c>
      <c r="M615" s="21" t="s">
        <v>375</v>
      </c>
      <c r="N615" s="19" t="s">
        <v>4275</v>
      </c>
      <c r="O615" s="19">
        <v>0</v>
      </c>
      <c r="P615" s="24" t="s">
        <v>2746</v>
      </c>
      <c r="Q615" s="25" t="s">
        <v>4160</v>
      </c>
      <c r="R615" s="19" t="s">
        <v>4161</v>
      </c>
      <c r="S615" s="19" t="s">
        <v>2746</v>
      </c>
      <c r="V615" s="22" t="s">
        <v>1493</v>
      </c>
      <c r="W615" s="21" t="s">
        <v>374</v>
      </c>
      <c r="X615" s="23" t="s">
        <v>373</v>
      </c>
      <c r="Y615" s="19">
        <v>5</v>
      </c>
      <c r="Z615" s="19" t="s">
        <v>299</v>
      </c>
      <c r="AA615" s="19" t="s">
        <v>313</v>
      </c>
      <c r="AE615" s="19" t="s">
        <v>1117</v>
      </c>
      <c r="AF615" s="19" t="s">
        <v>3702</v>
      </c>
      <c r="AG615" s="23"/>
      <c r="AH615" s="23">
        <v>2</v>
      </c>
      <c r="AI615" s="21" t="s">
        <v>1494</v>
      </c>
      <c r="AJ615" s="21"/>
      <c r="AK615" s="21"/>
      <c r="AN615" s="19" t="s">
        <v>3262</v>
      </c>
      <c r="AO615" s="48" t="e">
        <f>VLOOKUP(I615,[2]Sheet1!$A$2:$H$975,1,FALSE)</f>
        <v>#N/A</v>
      </c>
      <c r="AP615" t="e">
        <f t="shared" si="9"/>
        <v>#N/A</v>
      </c>
    </row>
    <row r="616" spans="1:42" s="19" customFormat="1" ht="16.5" x14ac:dyDescent="0.3">
      <c r="A616" s="18">
        <v>308</v>
      </c>
      <c r="B616" s="19">
        <v>11</v>
      </c>
      <c r="C616" s="19" t="s">
        <v>6720</v>
      </c>
      <c r="D616" s="20" t="s">
        <v>4324</v>
      </c>
      <c r="E616" s="8">
        <v>16</v>
      </c>
      <c r="F616" s="20" t="s">
        <v>2888</v>
      </c>
      <c r="G616" s="46" t="s">
        <v>1451</v>
      </c>
      <c r="H616" s="46"/>
      <c r="I616" s="19" t="s">
        <v>3263</v>
      </c>
      <c r="J616" s="19" t="s">
        <v>1</v>
      </c>
      <c r="K616" s="19" t="s">
        <v>99</v>
      </c>
      <c r="L616" s="37">
        <v>38617</v>
      </c>
      <c r="M616" s="21" t="s">
        <v>36</v>
      </c>
      <c r="N616" s="19" t="s">
        <v>2742</v>
      </c>
      <c r="O616" s="19">
        <v>0</v>
      </c>
      <c r="P616" s="24" t="s">
        <v>2746</v>
      </c>
      <c r="Q616" s="25" t="s">
        <v>4162</v>
      </c>
      <c r="R616" s="19" t="s">
        <v>4163</v>
      </c>
      <c r="S616" s="19" t="s">
        <v>2746</v>
      </c>
      <c r="V616" s="22" t="s">
        <v>1495</v>
      </c>
      <c r="W616" s="21" t="s">
        <v>372</v>
      </c>
      <c r="X616" s="23" t="s">
        <v>163</v>
      </c>
      <c r="Y616" s="19">
        <v>3</v>
      </c>
      <c r="Z616" s="19">
        <v>11</v>
      </c>
      <c r="AA616" s="19" t="s">
        <v>313</v>
      </c>
      <c r="AE616" s="19" t="s">
        <v>1117</v>
      </c>
      <c r="AF616" s="19" t="s">
        <v>3702</v>
      </c>
      <c r="AG616" s="23">
        <v>3</v>
      </c>
      <c r="AH616" s="23">
        <v>2</v>
      </c>
      <c r="AI616" s="21"/>
      <c r="AJ616" s="21"/>
      <c r="AK616" s="21"/>
      <c r="AN616" s="19" t="s">
        <v>3263</v>
      </c>
      <c r="AO616" s="48" t="str">
        <f>VLOOKUP(I616,[2]Sheet1!$A$2:$H$975,1,FALSE)</f>
        <v>NADIVA NOER SYABANI</v>
      </c>
      <c r="AP616" t="str">
        <f t="shared" si="9"/>
        <v>Sama</v>
      </c>
    </row>
    <row r="617" spans="1:42" s="19" customFormat="1" ht="16.5" x14ac:dyDescent="0.3">
      <c r="A617" s="18">
        <v>309</v>
      </c>
      <c r="B617" s="19">
        <v>11</v>
      </c>
      <c r="C617" s="19" t="s">
        <v>6720</v>
      </c>
      <c r="D617" s="20" t="s">
        <v>4324</v>
      </c>
      <c r="E617" s="8">
        <v>16</v>
      </c>
      <c r="F617" s="20" t="s">
        <v>2888</v>
      </c>
      <c r="G617" s="46" t="s">
        <v>1452</v>
      </c>
      <c r="H617" s="46"/>
      <c r="I617" s="19" t="s">
        <v>3264</v>
      </c>
      <c r="J617" s="19" t="s">
        <v>1</v>
      </c>
      <c r="K617" s="19" t="s">
        <v>99</v>
      </c>
      <c r="L617" s="39">
        <v>38545</v>
      </c>
      <c r="M617" s="21" t="s">
        <v>37</v>
      </c>
      <c r="N617" s="19" t="s">
        <v>2746</v>
      </c>
      <c r="O617" s="19">
        <v>0</v>
      </c>
      <c r="P617" s="24" t="s">
        <v>2746</v>
      </c>
      <c r="Q617" s="25" t="s">
        <v>2746</v>
      </c>
      <c r="R617" s="19" t="s">
        <v>2746</v>
      </c>
      <c r="S617" s="19" t="s">
        <v>2746</v>
      </c>
      <c r="V617" s="22" t="s">
        <v>1496</v>
      </c>
      <c r="W617" s="21" t="s">
        <v>370</v>
      </c>
      <c r="X617" s="23" t="s">
        <v>38</v>
      </c>
      <c r="Y617" s="19">
        <v>8</v>
      </c>
      <c r="Z617" s="19">
        <v>13</v>
      </c>
      <c r="AA617" s="19" t="s">
        <v>266</v>
      </c>
      <c r="AE617" s="19" t="s">
        <v>1117</v>
      </c>
      <c r="AF617" s="19" t="s">
        <v>3702</v>
      </c>
      <c r="AG617" s="23"/>
      <c r="AH617" s="23">
        <v>3</v>
      </c>
      <c r="AI617" s="21" t="s">
        <v>1497</v>
      </c>
      <c r="AJ617" s="21"/>
      <c r="AK617" s="21"/>
      <c r="AN617" s="19" t="s">
        <v>3264</v>
      </c>
      <c r="AO617" s="48" t="str">
        <f>VLOOKUP(I617,[2]Sheet1!$A$2:$H$975,1,FALSE)</f>
        <v>NENG PIRNA</v>
      </c>
      <c r="AP617" t="str">
        <f t="shared" si="9"/>
        <v>Sama</v>
      </c>
    </row>
    <row r="618" spans="1:42" s="19" customFormat="1" ht="16.5" x14ac:dyDescent="0.3">
      <c r="A618" s="18">
        <v>310</v>
      </c>
      <c r="B618" s="19">
        <v>11</v>
      </c>
      <c r="C618" s="19" t="s">
        <v>6720</v>
      </c>
      <c r="D618" s="20" t="s">
        <v>4324</v>
      </c>
      <c r="E618" s="8">
        <v>16</v>
      </c>
      <c r="F618" s="20" t="s">
        <v>2888</v>
      </c>
      <c r="G618" s="46" t="s">
        <v>1453</v>
      </c>
      <c r="H618" s="46"/>
      <c r="I618" s="19" t="s">
        <v>3265</v>
      </c>
      <c r="J618" s="19" t="s">
        <v>1</v>
      </c>
      <c r="K618" s="19" t="s">
        <v>2851</v>
      </c>
      <c r="L618" s="37">
        <v>38371</v>
      </c>
      <c r="M618" s="21" t="s">
        <v>39</v>
      </c>
      <c r="N618" s="19" t="s">
        <v>4230</v>
      </c>
      <c r="O618" s="19">
        <v>0</v>
      </c>
      <c r="P618" s="24" t="s">
        <v>2746</v>
      </c>
      <c r="Q618" s="25" t="s">
        <v>4164</v>
      </c>
      <c r="R618" s="19" t="s">
        <v>4165</v>
      </c>
      <c r="S618" s="19" t="s">
        <v>2746</v>
      </c>
      <c r="V618" s="22" t="s">
        <v>1498</v>
      </c>
      <c r="W618" s="21" t="s">
        <v>369</v>
      </c>
      <c r="X618" s="23" t="s">
        <v>368</v>
      </c>
      <c r="Y618" s="19">
        <v>1</v>
      </c>
      <c r="Z618" s="19">
        <v>18</v>
      </c>
      <c r="AA618" s="19" t="s">
        <v>287</v>
      </c>
      <c r="AE618" s="19" t="s">
        <v>1117</v>
      </c>
      <c r="AF618" s="19" t="s">
        <v>3702</v>
      </c>
      <c r="AG618" s="23">
        <v>3</v>
      </c>
      <c r="AH618" s="23">
        <v>1</v>
      </c>
      <c r="AI618" s="21"/>
      <c r="AJ618" s="21"/>
      <c r="AK618" s="21"/>
      <c r="AN618" s="19" t="s">
        <v>3265</v>
      </c>
      <c r="AO618" s="48" t="str">
        <f>VLOOKUP(I618,[2]Sheet1!$A$2:$H$975,1,FALSE)</f>
        <v>NITA LIANA</v>
      </c>
      <c r="AP618" t="str">
        <f t="shared" si="9"/>
        <v>Sama</v>
      </c>
    </row>
    <row r="619" spans="1:42" s="19" customFormat="1" ht="16.5" x14ac:dyDescent="0.3">
      <c r="A619" s="18">
        <v>311</v>
      </c>
      <c r="B619" s="19">
        <v>11</v>
      </c>
      <c r="C619" s="19" t="s">
        <v>6720</v>
      </c>
      <c r="D619" s="20" t="s">
        <v>4324</v>
      </c>
      <c r="E619" s="8">
        <v>16</v>
      </c>
      <c r="F619" s="20" t="s">
        <v>2888</v>
      </c>
      <c r="G619" s="46" t="s">
        <v>1454</v>
      </c>
      <c r="H619" s="46"/>
      <c r="I619" s="19" t="s">
        <v>3266</v>
      </c>
      <c r="J619" s="19" t="s">
        <v>1</v>
      </c>
      <c r="K619" s="19" t="s">
        <v>99</v>
      </c>
      <c r="L619" s="37">
        <v>38460</v>
      </c>
      <c r="M619" s="21" t="s">
        <v>40</v>
      </c>
      <c r="N619" s="19" t="s">
        <v>2742</v>
      </c>
      <c r="O619" s="19">
        <v>0</v>
      </c>
      <c r="P619" s="24" t="s">
        <v>2746</v>
      </c>
      <c r="Q619" s="25" t="s">
        <v>4166</v>
      </c>
      <c r="R619" s="19" t="s">
        <v>4167</v>
      </c>
      <c r="S619" s="19" t="s">
        <v>2746</v>
      </c>
      <c r="V619" s="22" t="s">
        <v>1472</v>
      </c>
      <c r="W619" s="21" t="s">
        <v>1499</v>
      </c>
      <c r="X619" s="23" t="s">
        <v>168</v>
      </c>
      <c r="Y619" s="19">
        <v>3</v>
      </c>
      <c r="Z619" s="19">
        <v>10</v>
      </c>
      <c r="AA619" s="19" t="s">
        <v>313</v>
      </c>
      <c r="AE619" s="19" t="s">
        <v>1117</v>
      </c>
      <c r="AF619" s="19" t="s">
        <v>3702</v>
      </c>
      <c r="AG619" s="23"/>
      <c r="AH619" s="23">
        <v>4</v>
      </c>
      <c r="AI619" s="21"/>
      <c r="AJ619" s="21"/>
      <c r="AK619" s="21"/>
      <c r="AN619" s="19" t="s">
        <v>3266</v>
      </c>
      <c r="AO619" s="48" t="str">
        <f>VLOOKUP(I619,[2]Sheet1!$A$2:$H$975,1,FALSE)</f>
        <v>NURUL HASANAH</v>
      </c>
      <c r="AP619" t="str">
        <f t="shared" si="9"/>
        <v>Sama</v>
      </c>
    </row>
    <row r="620" spans="1:42" s="19" customFormat="1" ht="16.5" x14ac:dyDescent="0.3">
      <c r="A620" s="18">
        <v>312</v>
      </c>
      <c r="B620" s="19">
        <v>11</v>
      </c>
      <c r="C620" s="19" t="s">
        <v>6720</v>
      </c>
      <c r="D620" s="20" t="s">
        <v>4324</v>
      </c>
      <c r="E620" s="8">
        <v>16</v>
      </c>
      <c r="F620" s="20" t="s">
        <v>2888</v>
      </c>
      <c r="G620" s="46" t="s">
        <v>1455</v>
      </c>
      <c r="H620" s="46"/>
      <c r="I620" s="19" t="s">
        <v>3267</v>
      </c>
      <c r="J620" s="19" t="s">
        <v>1</v>
      </c>
      <c r="K620" s="19" t="s">
        <v>2851</v>
      </c>
      <c r="L620" s="37">
        <v>38243</v>
      </c>
      <c r="M620" s="21" t="s">
        <v>24</v>
      </c>
      <c r="N620" s="19" t="s">
        <v>4275</v>
      </c>
      <c r="O620" s="19">
        <v>0</v>
      </c>
      <c r="P620" s="24" t="s">
        <v>2746</v>
      </c>
      <c r="Q620" s="25" t="s">
        <v>3982</v>
      </c>
      <c r="R620" s="19" t="s">
        <v>4091</v>
      </c>
      <c r="S620" s="19" t="s">
        <v>2746</v>
      </c>
      <c r="V620" s="22" t="s">
        <v>1500</v>
      </c>
      <c r="W620" s="21" t="s">
        <v>1501</v>
      </c>
      <c r="X620" s="23" t="s">
        <v>342</v>
      </c>
      <c r="Y620" s="19">
        <v>1</v>
      </c>
      <c r="Z620" s="19">
        <v>6</v>
      </c>
      <c r="AA620" s="19" t="s">
        <v>268</v>
      </c>
      <c r="AE620" s="19" t="s">
        <v>1117</v>
      </c>
      <c r="AF620" s="19" t="s">
        <v>3702</v>
      </c>
      <c r="AG620" s="23">
        <v>1</v>
      </c>
      <c r="AH620" s="23">
        <v>1</v>
      </c>
      <c r="AI620" s="21" t="s">
        <v>1502</v>
      </c>
      <c r="AJ620" s="21"/>
      <c r="AK620" s="21"/>
      <c r="AN620" s="19" t="s">
        <v>3267</v>
      </c>
      <c r="AO620" s="48" t="e">
        <f>VLOOKUP(I620,[2]Sheet1!$A$2:$H$975,1,FALSE)</f>
        <v>#N/A</v>
      </c>
      <c r="AP620" t="e">
        <f t="shared" si="9"/>
        <v>#N/A</v>
      </c>
    </row>
    <row r="621" spans="1:42" s="19" customFormat="1" ht="16.5" x14ac:dyDescent="0.3">
      <c r="A621" s="18">
        <v>313</v>
      </c>
      <c r="B621" s="19">
        <v>11</v>
      </c>
      <c r="C621" s="19" t="s">
        <v>6720</v>
      </c>
      <c r="D621" s="20" t="s">
        <v>4324</v>
      </c>
      <c r="E621" s="8">
        <v>16</v>
      </c>
      <c r="F621" s="20" t="s">
        <v>2888</v>
      </c>
      <c r="G621" s="46" t="s">
        <v>1456</v>
      </c>
      <c r="H621" s="46"/>
      <c r="I621" s="19" t="s">
        <v>3268</v>
      </c>
      <c r="J621" s="19" t="s">
        <v>1</v>
      </c>
      <c r="K621" s="19" t="s">
        <v>3670</v>
      </c>
      <c r="L621" s="37">
        <v>38565</v>
      </c>
      <c r="M621" s="21" t="s">
        <v>41</v>
      </c>
      <c r="N621" s="19" t="s">
        <v>4265</v>
      </c>
      <c r="O621" s="19">
        <v>0</v>
      </c>
      <c r="P621" s="24" t="s">
        <v>2746</v>
      </c>
      <c r="Q621" s="25" t="s">
        <v>4168</v>
      </c>
      <c r="R621" s="19" t="s">
        <v>2909</v>
      </c>
      <c r="S621" s="19" t="s">
        <v>2746</v>
      </c>
      <c r="V621" s="22" t="s">
        <v>1503</v>
      </c>
      <c r="W621" s="21" t="s">
        <v>366</v>
      </c>
      <c r="X621" s="23" t="s">
        <v>200</v>
      </c>
      <c r="Y621" s="19">
        <v>3</v>
      </c>
      <c r="Z621" s="19">
        <v>6</v>
      </c>
      <c r="AA621" s="19" t="s">
        <v>5</v>
      </c>
      <c r="AE621" s="19" t="s">
        <v>1117</v>
      </c>
      <c r="AF621" s="19" t="s">
        <v>3702</v>
      </c>
      <c r="AG621" s="23"/>
      <c r="AH621" s="23">
        <v>3</v>
      </c>
      <c r="AI621" s="21"/>
      <c r="AJ621" s="21"/>
      <c r="AK621" s="21"/>
      <c r="AN621" s="19" t="s">
        <v>3268</v>
      </c>
      <c r="AO621" s="48" t="str">
        <f>VLOOKUP(I621,[2]Sheet1!$A$2:$H$975,1,FALSE)</f>
        <v>RAHMA AULIA</v>
      </c>
      <c r="AP621" t="str">
        <f t="shared" si="9"/>
        <v>Sama</v>
      </c>
    </row>
    <row r="622" spans="1:42" s="19" customFormat="1" ht="16.5" x14ac:dyDescent="0.3">
      <c r="A622" s="18">
        <v>314</v>
      </c>
      <c r="B622" s="19">
        <v>11</v>
      </c>
      <c r="C622" s="19" t="s">
        <v>6720</v>
      </c>
      <c r="D622" s="20" t="s">
        <v>4324</v>
      </c>
      <c r="E622" s="8">
        <v>16</v>
      </c>
      <c r="F622" s="20" t="s">
        <v>2888</v>
      </c>
      <c r="G622" s="46" t="s">
        <v>1457</v>
      </c>
      <c r="H622" s="46"/>
      <c r="I622" s="19" t="s">
        <v>3269</v>
      </c>
      <c r="J622" s="19" t="s">
        <v>1</v>
      </c>
      <c r="K622" s="19" t="s">
        <v>99</v>
      </c>
      <c r="L622" s="37">
        <v>38520</v>
      </c>
      <c r="M622" s="21" t="s">
        <v>42</v>
      </c>
      <c r="N622" s="19" t="s">
        <v>4229</v>
      </c>
      <c r="O622" s="19">
        <v>0</v>
      </c>
      <c r="P622" s="24" t="s">
        <v>2746</v>
      </c>
      <c r="Q622" s="25" t="s">
        <v>4169</v>
      </c>
      <c r="R622" s="19" t="s">
        <v>4170</v>
      </c>
      <c r="S622" s="19" t="s">
        <v>2746</v>
      </c>
      <c r="V622" s="22" t="s">
        <v>1504</v>
      </c>
      <c r="W622" s="21" t="s">
        <v>365</v>
      </c>
      <c r="X622" s="23" t="s">
        <v>1505</v>
      </c>
      <c r="Y622" s="19">
        <v>2</v>
      </c>
      <c r="Z622" s="19">
        <v>18</v>
      </c>
      <c r="AA622" s="19" t="s">
        <v>358</v>
      </c>
      <c r="AE622" s="19" t="s">
        <v>1117</v>
      </c>
      <c r="AF622" s="19" t="s">
        <v>3702</v>
      </c>
      <c r="AG622" s="23">
        <v>2</v>
      </c>
      <c r="AH622" s="23">
        <v>1</v>
      </c>
      <c r="AI622" s="21"/>
      <c r="AJ622" s="21"/>
      <c r="AK622" s="21"/>
      <c r="AN622" s="19" t="s">
        <v>3269</v>
      </c>
      <c r="AO622" s="48" t="str">
        <f>VLOOKUP(I622,[2]Sheet1!$A$2:$H$975,1,FALSE)</f>
        <v>Reva Jihan Saputra</v>
      </c>
      <c r="AP622" t="str">
        <f t="shared" si="9"/>
        <v>Sama</v>
      </c>
    </row>
    <row r="623" spans="1:42" s="19" customFormat="1" ht="16.5" x14ac:dyDescent="0.3">
      <c r="A623" s="18">
        <v>315</v>
      </c>
      <c r="B623" s="19">
        <v>11</v>
      </c>
      <c r="C623" s="19" t="s">
        <v>6720</v>
      </c>
      <c r="D623" s="20" t="s">
        <v>4324</v>
      </c>
      <c r="E623" s="8">
        <v>16</v>
      </c>
      <c r="F623" s="20" t="s">
        <v>2888</v>
      </c>
      <c r="G623" s="46" t="s">
        <v>1458</v>
      </c>
      <c r="H623" s="46"/>
      <c r="I623" s="19" t="s">
        <v>3270</v>
      </c>
      <c r="J623" s="19" t="s">
        <v>1</v>
      </c>
      <c r="K623" s="19" t="s">
        <v>2851</v>
      </c>
      <c r="L623" s="37">
        <v>38476</v>
      </c>
      <c r="M623" s="21" t="s">
        <v>25</v>
      </c>
      <c r="N623" s="19" t="s">
        <v>4275</v>
      </c>
      <c r="O623" s="19">
        <v>0</v>
      </c>
      <c r="P623" s="24" t="s">
        <v>2746</v>
      </c>
      <c r="Q623" s="25" t="s">
        <v>4171</v>
      </c>
      <c r="R623" s="19" t="s">
        <v>4172</v>
      </c>
      <c r="S623" s="19" t="s">
        <v>2746</v>
      </c>
      <c r="V623" s="22" t="s">
        <v>1506</v>
      </c>
      <c r="W623" s="21" t="s">
        <v>364</v>
      </c>
      <c r="X623" s="23" t="s">
        <v>319</v>
      </c>
      <c r="Y623" s="19">
        <v>5</v>
      </c>
      <c r="Z623" s="19">
        <v>10</v>
      </c>
      <c r="AA623" s="19" t="s">
        <v>5</v>
      </c>
      <c r="AE623" s="19" t="s">
        <v>1117</v>
      </c>
      <c r="AF623" s="19" t="s">
        <v>3702</v>
      </c>
      <c r="AG623" s="23">
        <v>2</v>
      </c>
      <c r="AH623" s="23">
        <v>1</v>
      </c>
      <c r="AI623" s="21"/>
      <c r="AJ623" s="21"/>
      <c r="AK623" s="21"/>
      <c r="AN623" s="19" t="s">
        <v>3270</v>
      </c>
      <c r="AO623" s="48" t="e">
        <f>VLOOKUP(I623,[2]Sheet1!$A$2:$H$975,1,FALSE)</f>
        <v>#N/A</v>
      </c>
      <c r="AP623" t="e">
        <f t="shared" si="9"/>
        <v>#N/A</v>
      </c>
    </row>
    <row r="624" spans="1:42" s="19" customFormat="1" ht="16.5" x14ac:dyDescent="0.3">
      <c r="A624" s="18">
        <v>316</v>
      </c>
      <c r="B624" s="19">
        <v>11</v>
      </c>
      <c r="C624" s="19" t="s">
        <v>6720</v>
      </c>
      <c r="D624" s="20" t="s">
        <v>4324</v>
      </c>
      <c r="E624" s="8">
        <v>16</v>
      </c>
      <c r="F624" s="20" t="s">
        <v>2888</v>
      </c>
      <c r="G624" s="46" t="s">
        <v>1459</v>
      </c>
      <c r="H624" s="46"/>
      <c r="I624" s="19" t="s">
        <v>3271</v>
      </c>
      <c r="J624" s="19" t="s">
        <v>1</v>
      </c>
      <c r="K624" s="19" t="s">
        <v>3682</v>
      </c>
      <c r="L624" s="37">
        <v>38307</v>
      </c>
      <c r="M624" s="21" t="s">
        <v>43</v>
      </c>
      <c r="N624" s="19" t="s">
        <v>2740</v>
      </c>
      <c r="O624" s="19">
        <v>0</v>
      </c>
      <c r="P624" s="24" t="s">
        <v>2746</v>
      </c>
      <c r="Q624" s="25" t="s">
        <v>4173</v>
      </c>
      <c r="R624" s="19" t="s">
        <v>4174</v>
      </c>
      <c r="S624" s="19" t="s">
        <v>2746</v>
      </c>
      <c r="V624" s="22" t="s">
        <v>1507</v>
      </c>
      <c r="W624" s="21" t="s">
        <v>363</v>
      </c>
      <c r="X624" s="23" t="s">
        <v>362</v>
      </c>
      <c r="Y624" s="19">
        <v>6</v>
      </c>
      <c r="Z624" s="19">
        <v>6</v>
      </c>
      <c r="AA624" s="19" t="s">
        <v>322</v>
      </c>
      <c r="AE624" s="19" t="s">
        <v>1117</v>
      </c>
      <c r="AF624" s="19" t="s">
        <v>3702</v>
      </c>
      <c r="AG624" s="23">
        <v>2</v>
      </c>
      <c r="AH624" s="23">
        <v>1</v>
      </c>
      <c r="AI624" s="21"/>
      <c r="AJ624" s="21"/>
      <c r="AK624" s="21"/>
      <c r="AN624" s="19" t="s">
        <v>3271</v>
      </c>
      <c r="AO624" s="48" t="str">
        <f>VLOOKUP(I624,[2]Sheet1!$A$2:$H$975,1,FALSE)</f>
        <v>Riezka Maya Fitriana</v>
      </c>
      <c r="AP624" t="str">
        <f t="shared" si="9"/>
        <v>Sama</v>
      </c>
    </row>
    <row r="625" spans="1:42" s="19" customFormat="1" ht="16.5" x14ac:dyDescent="0.3">
      <c r="A625" s="18">
        <v>317</v>
      </c>
      <c r="B625" s="19">
        <v>11</v>
      </c>
      <c r="C625" s="19" t="s">
        <v>6720</v>
      </c>
      <c r="D625" s="20" t="s">
        <v>4324</v>
      </c>
      <c r="E625" s="8">
        <v>16</v>
      </c>
      <c r="F625" s="20" t="s">
        <v>2888</v>
      </c>
      <c r="G625" s="46" t="s">
        <v>1460</v>
      </c>
      <c r="H625" s="46"/>
      <c r="I625" s="19" t="s">
        <v>3272</v>
      </c>
      <c r="J625" s="19" t="s">
        <v>1</v>
      </c>
      <c r="K625" s="19" t="s">
        <v>3683</v>
      </c>
      <c r="L625" s="37">
        <v>38272</v>
      </c>
      <c r="M625" s="21" t="s">
        <v>45</v>
      </c>
      <c r="N625" s="19" t="s">
        <v>2746</v>
      </c>
      <c r="O625" s="19">
        <v>0</v>
      </c>
      <c r="P625" s="24" t="s">
        <v>2746</v>
      </c>
      <c r="Q625" s="25" t="s">
        <v>2746</v>
      </c>
      <c r="R625" s="19" t="s">
        <v>2746</v>
      </c>
      <c r="S625" s="19" t="s">
        <v>2746</v>
      </c>
      <c r="V625" s="22" t="s">
        <v>1508</v>
      </c>
      <c r="W625" s="21" t="s">
        <v>361</v>
      </c>
      <c r="X625" s="23" t="s">
        <v>360</v>
      </c>
      <c r="Y625" s="19">
        <v>2</v>
      </c>
      <c r="Z625" s="19">
        <v>16</v>
      </c>
      <c r="AA625" s="19" t="s">
        <v>358</v>
      </c>
      <c r="AE625" s="19" t="s">
        <v>1117</v>
      </c>
      <c r="AF625" s="19" t="s">
        <v>3702</v>
      </c>
      <c r="AG625" s="23">
        <v>2</v>
      </c>
      <c r="AH625" s="23">
        <v>1</v>
      </c>
      <c r="AI625" s="21"/>
      <c r="AJ625" s="21"/>
      <c r="AK625" s="21"/>
      <c r="AN625" s="19" t="s">
        <v>3272</v>
      </c>
      <c r="AO625" s="48" t="str">
        <f>VLOOKUP(I625,[2]Sheet1!$A$2:$H$975,1,FALSE)</f>
        <v>Rifka Afniaturrohmah</v>
      </c>
      <c r="AP625" t="str">
        <f t="shared" si="9"/>
        <v>Sama</v>
      </c>
    </row>
    <row r="626" spans="1:42" s="19" customFormat="1" ht="16.5" x14ac:dyDescent="0.3">
      <c r="A626" s="18">
        <v>318</v>
      </c>
      <c r="B626" s="19">
        <v>11</v>
      </c>
      <c r="C626" s="19" t="s">
        <v>6720</v>
      </c>
      <c r="D626" s="20" t="s">
        <v>4324</v>
      </c>
      <c r="E626" s="8">
        <v>16</v>
      </c>
      <c r="F626" s="20" t="s">
        <v>2888</v>
      </c>
      <c r="G626" s="46" t="s">
        <v>1461</v>
      </c>
      <c r="H626" s="46"/>
      <c r="I626" s="19" t="s">
        <v>3273</v>
      </c>
      <c r="J626" s="19" t="s">
        <v>1</v>
      </c>
      <c r="K626" s="19" t="s">
        <v>2851</v>
      </c>
      <c r="L626" s="37">
        <v>38088</v>
      </c>
      <c r="M626" s="21" t="s">
        <v>44</v>
      </c>
      <c r="N626" s="19" t="s">
        <v>2739</v>
      </c>
      <c r="O626" s="19">
        <v>0</v>
      </c>
      <c r="P626" s="24" t="s">
        <v>2746</v>
      </c>
      <c r="Q626" s="25" t="s">
        <v>4175</v>
      </c>
      <c r="R626" s="19" t="s">
        <v>4176</v>
      </c>
      <c r="S626" s="19" t="s">
        <v>2746</v>
      </c>
      <c r="V626" s="22" t="s">
        <v>1509</v>
      </c>
      <c r="W626" s="21" t="s">
        <v>357</v>
      </c>
      <c r="X626" s="23" t="s">
        <v>342</v>
      </c>
      <c r="Y626" s="19">
        <v>1</v>
      </c>
      <c r="Z626" s="19">
        <v>1</v>
      </c>
      <c r="AA626" s="19" t="s">
        <v>341</v>
      </c>
      <c r="AB626" s="19" t="s">
        <v>1510</v>
      </c>
      <c r="AE626" s="19" t="s">
        <v>1117</v>
      </c>
      <c r="AF626" s="19" t="s">
        <v>3702</v>
      </c>
      <c r="AG626" s="23">
        <v>2</v>
      </c>
      <c r="AH626" s="23">
        <v>1</v>
      </c>
      <c r="AI626" s="21"/>
      <c r="AJ626" s="21"/>
      <c r="AK626" s="21"/>
      <c r="AN626" s="19" t="s">
        <v>3273</v>
      </c>
      <c r="AO626" s="48" t="str">
        <f>VLOOKUP(I626,[2]Sheet1!$A$2:$H$975,1,FALSE)</f>
        <v>RIFA RAHMI RAHMATIKA MAULA</v>
      </c>
      <c r="AP626" t="str">
        <f t="shared" si="9"/>
        <v>Sama</v>
      </c>
    </row>
    <row r="627" spans="1:42" s="19" customFormat="1" ht="16.5" x14ac:dyDescent="0.3">
      <c r="A627" s="18">
        <v>319</v>
      </c>
      <c r="B627" s="19">
        <v>11</v>
      </c>
      <c r="C627" s="19" t="s">
        <v>6720</v>
      </c>
      <c r="D627" s="20" t="s">
        <v>4324</v>
      </c>
      <c r="E627" s="8">
        <v>16</v>
      </c>
      <c r="F627" s="20" t="s">
        <v>2888</v>
      </c>
      <c r="G627" s="46" t="s">
        <v>1462</v>
      </c>
      <c r="H627" s="46"/>
      <c r="I627" s="19" t="s">
        <v>3274</v>
      </c>
      <c r="J627" s="19" t="s">
        <v>1</v>
      </c>
      <c r="K627" s="19" t="s">
        <v>99</v>
      </c>
      <c r="L627" s="37">
        <v>38299</v>
      </c>
      <c r="M627" s="21" t="s">
        <v>46</v>
      </c>
      <c r="N627" s="19" t="s">
        <v>2742</v>
      </c>
      <c r="O627" s="19">
        <v>0</v>
      </c>
      <c r="P627" s="24" t="s">
        <v>2746</v>
      </c>
      <c r="Q627" s="25" t="s">
        <v>4177</v>
      </c>
      <c r="R627" s="19" t="s">
        <v>4178</v>
      </c>
      <c r="S627" s="19" t="s">
        <v>2746</v>
      </c>
      <c r="V627" s="22"/>
      <c r="W627" s="21" t="s">
        <v>356</v>
      </c>
      <c r="X627" s="23" t="s">
        <v>168</v>
      </c>
      <c r="Y627" s="19">
        <v>3</v>
      </c>
      <c r="Z627" s="19" t="s">
        <v>304</v>
      </c>
      <c r="AA627" s="19" t="s">
        <v>313</v>
      </c>
      <c r="AE627" s="19" t="s">
        <v>1117</v>
      </c>
      <c r="AF627" s="19" t="s">
        <v>3702</v>
      </c>
      <c r="AG627" s="23"/>
      <c r="AH627" s="23"/>
      <c r="AI627" s="21"/>
      <c r="AJ627" s="21"/>
      <c r="AK627" s="21"/>
      <c r="AN627" s="19" t="s">
        <v>3274</v>
      </c>
      <c r="AO627" s="48" t="str">
        <f>VLOOKUP(I627,[2]Sheet1!$A$2:$H$975,1,FALSE)</f>
        <v>RISKA NOVIANTI</v>
      </c>
      <c r="AP627" t="str">
        <f t="shared" si="9"/>
        <v>Sama</v>
      </c>
    </row>
    <row r="628" spans="1:42" s="19" customFormat="1" ht="16.5" x14ac:dyDescent="0.3">
      <c r="A628" s="18">
        <v>320</v>
      </c>
      <c r="B628" s="19">
        <v>11</v>
      </c>
      <c r="C628" s="19" t="s">
        <v>6720</v>
      </c>
      <c r="D628" s="20" t="s">
        <v>4324</v>
      </c>
      <c r="E628" s="8">
        <v>16</v>
      </c>
      <c r="F628" s="20" t="s">
        <v>2888</v>
      </c>
      <c r="G628" s="46" t="s">
        <v>1463</v>
      </c>
      <c r="H628" s="46"/>
      <c r="I628" s="19" t="s">
        <v>3275</v>
      </c>
      <c r="J628" s="19" t="s">
        <v>1</v>
      </c>
      <c r="K628" s="19" t="s">
        <v>2851</v>
      </c>
      <c r="L628" s="37">
        <v>38472</v>
      </c>
      <c r="M628" s="21" t="s">
        <v>26</v>
      </c>
      <c r="N628" s="19" t="s">
        <v>4275</v>
      </c>
      <c r="O628" s="19">
        <v>0</v>
      </c>
      <c r="P628" s="24" t="s">
        <v>2746</v>
      </c>
      <c r="Q628" s="25" t="s">
        <v>4179</v>
      </c>
      <c r="R628" s="19" t="s">
        <v>4180</v>
      </c>
      <c r="S628" s="19" t="s">
        <v>2746</v>
      </c>
      <c r="V628" s="22"/>
      <c r="W628" s="21" t="s">
        <v>355</v>
      </c>
      <c r="X628" s="23" t="s">
        <v>354</v>
      </c>
      <c r="Y628" s="19">
        <v>1</v>
      </c>
      <c r="Z628" s="19" t="s">
        <v>296</v>
      </c>
      <c r="AA628" s="19" t="s">
        <v>334</v>
      </c>
      <c r="AE628" s="19" t="s">
        <v>1117</v>
      </c>
      <c r="AF628" s="19" t="s">
        <v>3702</v>
      </c>
      <c r="AG628" s="23"/>
      <c r="AH628" s="23"/>
      <c r="AI628" s="21"/>
      <c r="AJ628" s="21"/>
      <c r="AK628" s="21"/>
      <c r="AN628" s="19" t="s">
        <v>3275</v>
      </c>
      <c r="AO628" s="48" t="e">
        <f>VLOOKUP(I628,[2]Sheet1!$A$2:$H$975,1,FALSE)</f>
        <v>#N/A</v>
      </c>
      <c r="AP628" t="e">
        <f t="shared" si="9"/>
        <v>#N/A</v>
      </c>
    </row>
    <row r="629" spans="1:42" s="19" customFormat="1" ht="16.5" x14ac:dyDescent="0.3">
      <c r="A629" s="18">
        <v>321</v>
      </c>
      <c r="B629" s="19">
        <v>11</v>
      </c>
      <c r="C629" s="19" t="s">
        <v>6720</v>
      </c>
      <c r="D629" s="20" t="s">
        <v>4324</v>
      </c>
      <c r="E629" s="8">
        <v>16</v>
      </c>
      <c r="F629" s="20" t="s">
        <v>2888</v>
      </c>
      <c r="G629" s="46" t="s">
        <v>1464</v>
      </c>
      <c r="H629" s="46"/>
      <c r="I629" s="19" t="s">
        <v>3276</v>
      </c>
      <c r="J629" s="19" t="s">
        <v>1</v>
      </c>
      <c r="K629" s="19" t="s">
        <v>99</v>
      </c>
      <c r="L629" s="37">
        <v>38559</v>
      </c>
      <c r="M629" s="21" t="s">
        <v>47</v>
      </c>
      <c r="N629" s="19" t="s">
        <v>2737</v>
      </c>
      <c r="O629" s="19">
        <v>0</v>
      </c>
      <c r="P629" s="24" t="s">
        <v>2746</v>
      </c>
      <c r="Q629" s="25" t="s">
        <v>4181</v>
      </c>
      <c r="R629" s="19" t="s">
        <v>4182</v>
      </c>
      <c r="S629" s="19" t="s">
        <v>2746</v>
      </c>
      <c r="V629" s="22"/>
      <c r="W629" s="21" t="s">
        <v>353</v>
      </c>
      <c r="X629" s="23" t="s">
        <v>48</v>
      </c>
      <c r="Y629" s="19">
        <v>3</v>
      </c>
      <c r="Z629" s="19" t="s">
        <v>291</v>
      </c>
      <c r="AA629" s="19" t="s">
        <v>322</v>
      </c>
      <c r="AE629" s="19" t="s">
        <v>1117</v>
      </c>
      <c r="AF629" s="19" t="s">
        <v>3702</v>
      </c>
      <c r="AG629" s="23"/>
      <c r="AH629" s="23"/>
      <c r="AI629" s="21"/>
      <c r="AJ629" s="21"/>
      <c r="AK629" s="21"/>
      <c r="AN629" s="19" t="s">
        <v>3276</v>
      </c>
      <c r="AO629" s="48" t="str">
        <f>VLOOKUP(I629,[2]Sheet1!$A$2:$H$975,1,FALSE)</f>
        <v>SHIFA NAILA NURFADILLAH</v>
      </c>
      <c r="AP629" t="str">
        <f t="shared" si="9"/>
        <v>Sama</v>
      </c>
    </row>
    <row r="630" spans="1:42" s="19" customFormat="1" ht="16.5" x14ac:dyDescent="0.3">
      <c r="A630" s="18">
        <v>322</v>
      </c>
      <c r="B630" s="19">
        <v>11</v>
      </c>
      <c r="C630" s="19" t="s">
        <v>6720</v>
      </c>
      <c r="D630" s="20" t="s">
        <v>4324</v>
      </c>
      <c r="E630" s="8">
        <v>16</v>
      </c>
      <c r="F630" s="20" t="s">
        <v>2888</v>
      </c>
      <c r="G630" s="46" t="s">
        <v>1465</v>
      </c>
      <c r="H630" s="46"/>
      <c r="I630" s="19" t="s">
        <v>3277</v>
      </c>
      <c r="J630" s="19" t="s">
        <v>1</v>
      </c>
      <c r="K630" s="19" t="s">
        <v>99</v>
      </c>
      <c r="L630" s="37">
        <v>38351</v>
      </c>
      <c r="M630" s="21">
        <v>0</v>
      </c>
      <c r="N630" s="19" t="s">
        <v>4233</v>
      </c>
      <c r="O630" s="19">
        <v>0</v>
      </c>
      <c r="P630" s="24" t="s">
        <v>2746</v>
      </c>
      <c r="Q630" s="25" t="s">
        <v>4183</v>
      </c>
      <c r="R630" s="19" t="s">
        <v>4184</v>
      </c>
      <c r="S630" s="19" t="s">
        <v>2746</v>
      </c>
      <c r="V630" s="22"/>
      <c r="W630" s="21" t="s">
        <v>352</v>
      </c>
      <c r="X630" s="23" t="s">
        <v>207</v>
      </c>
      <c r="Y630" s="19">
        <v>2</v>
      </c>
      <c r="Z630" s="19" t="s">
        <v>310</v>
      </c>
      <c r="AA630" s="19" t="s">
        <v>185</v>
      </c>
      <c r="AE630" s="19" t="s">
        <v>1117</v>
      </c>
      <c r="AF630" s="19" t="s">
        <v>3702</v>
      </c>
      <c r="AG630" s="23"/>
      <c r="AH630" s="23"/>
      <c r="AI630" s="21"/>
      <c r="AJ630" s="21"/>
      <c r="AK630" s="21"/>
      <c r="AN630" s="19" t="s">
        <v>3277</v>
      </c>
      <c r="AO630" s="48" t="str">
        <f>VLOOKUP(I630,[2]Sheet1!$A$2:$H$975,1,FALSE)</f>
        <v>SINDI ARDIANI</v>
      </c>
      <c r="AP630" t="str">
        <f t="shared" si="9"/>
        <v>Sama</v>
      </c>
    </row>
    <row r="631" spans="1:42" s="19" customFormat="1" ht="16.5" x14ac:dyDescent="0.3">
      <c r="A631" s="18">
        <v>323</v>
      </c>
      <c r="B631" s="19">
        <v>11</v>
      </c>
      <c r="C631" s="19" t="s">
        <v>6720</v>
      </c>
      <c r="D631" s="20" t="s">
        <v>4324</v>
      </c>
      <c r="E631" s="8">
        <v>16</v>
      </c>
      <c r="F631" s="20" t="s">
        <v>2888</v>
      </c>
      <c r="G631" s="46" t="s">
        <v>1466</v>
      </c>
      <c r="H631" s="46"/>
      <c r="I631" s="19" t="s">
        <v>3278</v>
      </c>
      <c r="J631" s="19" t="s">
        <v>1</v>
      </c>
      <c r="K631" s="19" t="s">
        <v>2851</v>
      </c>
      <c r="L631" s="37">
        <v>38131</v>
      </c>
      <c r="M631" s="21" t="s">
        <v>351</v>
      </c>
      <c r="N631" s="19" t="s">
        <v>4275</v>
      </c>
      <c r="O631" s="19">
        <v>0</v>
      </c>
      <c r="P631" s="24" t="s">
        <v>2746</v>
      </c>
      <c r="Q631" s="25" t="s">
        <v>4185</v>
      </c>
      <c r="R631" s="19" t="s">
        <v>4186</v>
      </c>
      <c r="S631" s="19" t="s">
        <v>2746</v>
      </c>
      <c r="V631" s="22"/>
      <c r="W631" s="21" t="s">
        <v>350</v>
      </c>
      <c r="X631" s="23" t="s">
        <v>349</v>
      </c>
      <c r="Y631" s="19">
        <v>2</v>
      </c>
      <c r="Z631" s="19" t="s">
        <v>348</v>
      </c>
      <c r="AA631" s="19" t="s">
        <v>347</v>
      </c>
      <c r="AE631" s="19" t="s">
        <v>1117</v>
      </c>
      <c r="AF631" s="19" t="s">
        <v>3702</v>
      </c>
      <c r="AG631" s="23"/>
      <c r="AH631" s="23"/>
      <c r="AI631" s="21"/>
      <c r="AJ631" s="21"/>
      <c r="AK631" s="21"/>
      <c r="AN631" s="19" t="s">
        <v>3278</v>
      </c>
      <c r="AO631" s="48" t="e">
        <f>VLOOKUP(I631,[2]Sheet1!$A$2:$H$975,1,FALSE)</f>
        <v>#N/A</v>
      </c>
      <c r="AP631" t="e">
        <f t="shared" si="9"/>
        <v>#N/A</v>
      </c>
    </row>
    <row r="632" spans="1:42" s="19" customFormat="1" ht="16.5" x14ac:dyDescent="0.3">
      <c r="A632" s="18">
        <v>324</v>
      </c>
      <c r="B632" s="19">
        <v>11</v>
      </c>
      <c r="C632" s="19" t="s">
        <v>6720</v>
      </c>
      <c r="D632" s="20" t="s">
        <v>4324</v>
      </c>
      <c r="E632" s="8">
        <v>16</v>
      </c>
      <c r="F632" s="20" t="s">
        <v>2888</v>
      </c>
      <c r="G632" s="46"/>
      <c r="H632" s="46"/>
      <c r="I632" s="19" t="s">
        <v>3279</v>
      </c>
      <c r="J632" s="19" t="s">
        <v>1</v>
      </c>
      <c r="K632" s="19" t="s">
        <v>2851</v>
      </c>
      <c r="L632" s="37">
        <v>38498</v>
      </c>
      <c r="M632" s="21" t="s">
        <v>346</v>
      </c>
      <c r="N632" s="19" t="s">
        <v>4275</v>
      </c>
      <c r="O632" s="19">
        <v>0</v>
      </c>
      <c r="P632" s="24" t="s">
        <v>2746</v>
      </c>
      <c r="Q632" s="25" t="s">
        <v>4187</v>
      </c>
      <c r="R632" s="19" t="s">
        <v>2920</v>
      </c>
      <c r="S632" s="19" t="s">
        <v>2746</v>
      </c>
      <c r="V632" s="22"/>
      <c r="W632" s="21" t="s">
        <v>345</v>
      </c>
      <c r="X632" s="23" t="s">
        <v>276</v>
      </c>
      <c r="Y632" s="19">
        <v>1</v>
      </c>
      <c r="Z632" s="19" t="s">
        <v>304</v>
      </c>
      <c r="AA632" s="19" t="s">
        <v>281</v>
      </c>
      <c r="AE632" s="19" t="s">
        <v>1117</v>
      </c>
      <c r="AF632" s="19" t="s">
        <v>3702</v>
      </c>
      <c r="AG632" s="23"/>
      <c r="AH632" s="23"/>
      <c r="AI632" s="21"/>
      <c r="AJ632" s="21"/>
      <c r="AK632" s="21"/>
      <c r="AN632" s="19" t="s">
        <v>3279</v>
      </c>
      <c r="AO632" s="48" t="e">
        <f>VLOOKUP(I632,[2]Sheet1!$A$2:$H$975,1,FALSE)</f>
        <v>#N/A</v>
      </c>
      <c r="AP632" t="e">
        <f t="shared" si="9"/>
        <v>#N/A</v>
      </c>
    </row>
    <row r="633" spans="1:42" s="19" customFormat="1" ht="16.5" x14ac:dyDescent="0.3">
      <c r="A633" s="18">
        <v>325</v>
      </c>
      <c r="B633" s="19">
        <v>11</v>
      </c>
      <c r="C633" s="19" t="s">
        <v>6720</v>
      </c>
      <c r="D633" s="20" t="s">
        <v>4324</v>
      </c>
      <c r="E633" s="8">
        <v>16</v>
      </c>
      <c r="F633" s="20" t="s">
        <v>2888</v>
      </c>
      <c r="G633" s="46" t="s">
        <v>1467</v>
      </c>
      <c r="H633" s="46"/>
      <c r="I633" s="19" t="s">
        <v>3280</v>
      </c>
      <c r="J633" s="19" t="s">
        <v>1</v>
      </c>
      <c r="K633" s="19" t="s">
        <v>99</v>
      </c>
      <c r="L633" s="37">
        <v>38509</v>
      </c>
      <c r="M633" s="21">
        <v>0</v>
      </c>
      <c r="N633" s="19" t="s">
        <v>2740</v>
      </c>
      <c r="O633" s="19">
        <v>0</v>
      </c>
      <c r="P633" s="24" t="s">
        <v>2746</v>
      </c>
      <c r="Q633" s="25" t="s">
        <v>4188</v>
      </c>
      <c r="R633" s="19" t="s">
        <v>4189</v>
      </c>
      <c r="S633" s="19" t="s">
        <v>2746</v>
      </c>
      <c r="V633" s="22"/>
      <c r="W633" s="21">
        <v>0</v>
      </c>
      <c r="X633" s="23" t="s">
        <v>49</v>
      </c>
      <c r="Y633" s="19">
        <v>3</v>
      </c>
      <c r="Z633" s="19" t="s">
        <v>332</v>
      </c>
      <c r="AA633" s="19" t="s">
        <v>344</v>
      </c>
      <c r="AE633" s="19" t="s">
        <v>1117</v>
      </c>
      <c r="AF633" s="19" t="s">
        <v>3702</v>
      </c>
      <c r="AG633" s="23"/>
      <c r="AH633" s="23"/>
      <c r="AI633" s="21"/>
      <c r="AJ633" s="21"/>
      <c r="AK633" s="21"/>
      <c r="AN633" s="19" t="s">
        <v>3280</v>
      </c>
      <c r="AO633" s="48" t="str">
        <f>VLOOKUP(I633,[2]Sheet1!$A$2:$H$975,1,FALSE)</f>
        <v>Syahla Aurellia</v>
      </c>
      <c r="AP633" t="str">
        <f t="shared" si="9"/>
        <v>Sama</v>
      </c>
    </row>
    <row r="634" spans="1:42" s="19" customFormat="1" ht="16.5" x14ac:dyDescent="0.3">
      <c r="A634" s="18">
        <v>326</v>
      </c>
      <c r="B634" s="19">
        <v>11</v>
      </c>
      <c r="C634" s="19" t="s">
        <v>6720</v>
      </c>
      <c r="D634" s="20" t="s">
        <v>4324</v>
      </c>
      <c r="E634" s="8">
        <v>16</v>
      </c>
      <c r="F634" s="20" t="s">
        <v>2888</v>
      </c>
      <c r="G634" s="46"/>
      <c r="H634" s="46"/>
      <c r="I634" s="19" t="s">
        <v>3281</v>
      </c>
      <c r="J634" s="19" t="s">
        <v>1</v>
      </c>
      <c r="K634" s="19" t="s">
        <v>2851</v>
      </c>
      <c r="L634" s="37">
        <v>38054</v>
      </c>
      <c r="M634" s="21" t="s">
        <v>50</v>
      </c>
      <c r="N634" s="19" t="s">
        <v>2739</v>
      </c>
      <c r="O634" s="19">
        <v>0</v>
      </c>
      <c r="P634" s="24" t="s">
        <v>2746</v>
      </c>
      <c r="Q634" s="25" t="s">
        <v>4190</v>
      </c>
      <c r="R634" s="19" t="s">
        <v>4191</v>
      </c>
      <c r="S634" s="19" t="s">
        <v>2746</v>
      </c>
      <c r="V634" s="22"/>
      <c r="W634" s="21" t="s">
        <v>343</v>
      </c>
      <c r="X634" s="23" t="s">
        <v>342</v>
      </c>
      <c r="Y634" s="19">
        <v>1</v>
      </c>
      <c r="Z634" s="19" t="s">
        <v>332</v>
      </c>
      <c r="AA634" s="19" t="s">
        <v>341</v>
      </c>
      <c r="AE634" s="19" t="s">
        <v>1117</v>
      </c>
      <c r="AF634" s="19" t="s">
        <v>3702</v>
      </c>
      <c r="AG634" s="23"/>
      <c r="AH634" s="23"/>
      <c r="AI634" s="21"/>
      <c r="AJ634" s="21"/>
      <c r="AK634" s="21"/>
      <c r="AN634" s="19" t="s">
        <v>3281</v>
      </c>
      <c r="AO634" s="48" t="e">
        <f>VLOOKUP(I634,[2]Sheet1!$A$2:$H$975,1,FALSE)</f>
        <v>#N/A</v>
      </c>
      <c r="AP634" t="e">
        <f t="shared" si="9"/>
        <v>#N/A</v>
      </c>
    </row>
    <row r="635" spans="1:42" s="19" customFormat="1" ht="16.5" x14ac:dyDescent="0.3">
      <c r="A635" s="18">
        <v>327</v>
      </c>
      <c r="B635" s="19">
        <v>11</v>
      </c>
      <c r="C635" s="19" t="s">
        <v>6720</v>
      </c>
      <c r="D635" s="20" t="s">
        <v>4324</v>
      </c>
      <c r="E635" s="8">
        <v>16</v>
      </c>
      <c r="F635" s="20" t="s">
        <v>2888</v>
      </c>
      <c r="G635" s="46" t="s">
        <v>1468</v>
      </c>
      <c r="H635" s="46"/>
      <c r="I635" s="19" t="s">
        <v>3282</v>
      </c>
      <c r="J635" s="19" t="s">
        <v>1</v>
      </c>
      <c r="K635" s="19" t="s">
        <v>3673</v>
      </c>
      <c r="L635" s="37">
        <v>38163</v>
      </c>
      <c r="M635" s="21" t="s">
        <v>51</v>
      </c>
      <c r="N635" s="19" t="s">
        <v>4230</v>
      </c>
      <c r="O635" s="19">
        <v>0</v>
      </c>
      <c r="P635" s="24" t="s">
        <v>2746</v>
      </c>
      <c r="Q635" s="25" t="s">
        <v>4192</v>
      </c>
      <c r="R635" s="19" t="s">
        <v>4193</v>
      </c>
      <c r="S635" s="19" t="s">
        <v>2746</v>
      </c>
      <c r="V635" s="22"/>
      <c r="W635" s="21" t="s">
        <v>340</v>
      </c>
      <c r="X635" s="23" t="s">
        <v>339</v>
      </c>
      <c r="Y635" s="19">
        <v>2</v>
      </c>
      <c r="Z635" s="19" t="s">
        <v>324</v>
      </c>
      <c r="AA635" s="19" t="s">
        <v>281</v>
      </c>
      <c r="AE635" s="19" t="s">
        <v>1117</v>
      </c>
      <c r="AF635" s="19" t="s">
        <v>3702</v>
      </c>
      <c r="AG635" s="23"/>
      <c r="AH635" s="23"/>
      <c r="AI635" s="21"/>
      <c r="AJ635" s="21"/>
      <c r="AK635" s="21"/>
      <c r="AN635" s="19" t="s">
        <v>3282</v>
      </c>
      <c r="AO635" s="48" t="str">
        <f>VLOOKUP(I635,[2]Sheet1!$A$2:$H$975,1,FALSE)</f>
        <v>TIKA SRI MULYANI</v>
      </c>
      <c r="AP635" t="str">
        <f t="shared" si="9"/>
        <v>Sama</v>
      </c>
    </row>
    <row r="636" spans="1:42" s="19" customFormat="1" ht="16.5" x14ac:dyDescent="0.3">
      <c r="A636" s="18">
        <v>328</v>
      </c>
      <c r="B636" s="19">
        <v>11</v>
      </c>
      <c r="C636" s="19" t="s">
        <v>6720</v>
      </c>
      <c r="D636" s="20" t="s">
        <v>4324</v>
      </c>
      <c r="E636" s="8">
        <v>16</v>
      </c>
      <c r="F636" s="20" t="s">
        <v>2888</v>
      </c>
      <c r="G636" s="46" t="s">
        <v>1469</v>
      </c>
      <c r="H636" s="46"/>
      <c r="I636" s="19" t="s">
        <v>3283</v>
      </c>
      <c r="J636" s="19" t="s">
        <v>1</v>
      </c>
      <c r="K636" s="19" t="s">
        <v>2851</v>
      </c>
      <c r="L636" s="37">
        <v>38374</v>
      </c>
      <c r="M636" s="21" t="s">
        <v>27</v>
      </c>
      <c r="N636" s="19" t="s">
        <v>4275</v>
      </c>
      <c r="O636" s="19">
        <v>0</v>
      </c>
      <c r="P636" s="24" t="s">
        <v>2746</v>
      </c>
      <c r="Q636" s="25" t="s">
        <v>4194</v>
      </c>
      <c r="R636" s="19" t="s">
        <v>2910</v>
      </c>
      <c r="S636" s="19" t="s">
        <v>2746</v>
      </c>
      <c r="V636" s="22"/>
      <c r="W636" s="21" t="s">
        <v>338</v>
      </c>
      <c r="X636" s="23" t="s">
        <v>337</v>
      </c>
      <c r="Y636" s="19">
        <v>2</v>
      </c>
      <c r="Z636" s="19" t="s">
        <v>291</v>
      </c>
      <c r="AA636" s="19" t="s">
        <v>281</v>
      </c>
      <c r="AE636" s="19" t="s">
        <v>1117</v>
      </c>
      <c r="AF636" s="19" t="s">
        <v>3702</v>
      </c>
      <c r="AG636" s="23"/>
      <c r="AH636" s="23"/>
      <c r="AI636" s="21"/>
      <c r="AJ636" s="21"/>
      <c r="AK636" s="21"/>
      <c r="AN636" s="19" t="s">
        <v>3283</v>
      </c>
      <c r="AO636" s="48" t="e">
        <f>VLOOKUP(I636,[2]Sheet1!$A$2:$H$975,1,FALSE)</f>
        <v>#N/A</v>
      </c>
      <c r="AP636" t="e">
        <f t="shared" si="9"/>
        <v>#N/A</v>
      </c>
    </row>
    <row r="637" spans="1:42" s="19" customFormat="1" ht="16.5" x14ac:dyDescent="0.3">
      <c r="A637" s="18">
        <v>329</v>
      </c>
      <c r="B637" s="19">
        <v>11</v>
      </c>
      <c r="C637" s="19" t="s">
        <v>6720</v>
      </c>
      <c r="D637" s="20" t="s">
        <v>4324</v>
      </c>
      <c r="E637" s="8">
        <v>16</v>
      </c>
      <c r="F637" s="20" t="s">
        <v>2888</v>
      </c>
      <c r="G637" s="46" t="s">
        <v>1470</v>
      </c>
      <c r="H637" s="46"/>
      <c r="I637" s="19" t="s">
        <v>3284</v>
      </c>
      <c r="J637" s="19" t="s">
        <v>1</v>
      </c>
      <c r="K637" s="19" t="s">
        <v>2851</v>
      </c>
      <c r="L637" s="37">
        <v>38291</v>
      </c>
      <c r="M637" s="21">
        <v>0</v>
      </c>
      <c r="N637" s="19" t="s">
        <v>4275</v>
      </c>
      <c r="O637" s="19">
        <v>0</v>
      </c>
      <c r="P637" s="24" t="s">
        <v>2746</v>
      </c>
      <c r="Q637" s="25" t="s">
        <v>4195</v>
      </c>
      <c r="R637" s="19" t="s">
        <v>4196</v>
      </c>
      <c r="S637" s="19" t="s">
        <v>2746</v>
      </c>
      <c r="V637" s="22"/>
      <c r="W637" s="21" t="s">
        <v>336</v>
      </c>
      <c r="X637" s="23" t="s">
        <v>335</v>
      </c>
      <c r="Y637" s="19">
        <v>2</v>
      </c>
      <c r="Z637" s="19" t="s">
        <v>299</v>
      </c>
      <c r="AA637" s="19" t="s">
        <v>334</v>
      </c>
      <c r="AE637" s="19" t="s">
        <v>1117</v>
      </c>
      <c r="AF637" s="19" t="s">
        <v>3702</v>
      </c>
      <c r="AG637" s="23"/>
      <c r="AH637" s="23"/>
      <c r="AI637" s="21"/>
      <c r="AJ637" s="21"/>
      <c r="AK637" s="21"/>
      <c r="AN637" s="19" t="s">
        <v>3284</v>
      </c>
      <c r="AO637" s="48" t="e">
        <f>VLOOKUP(I637,[2]Sheet1!$A$2:$H$975,1,FALSE)</f>
        <v>#N/A</v>
      </c>
      <c r="AP637" t="e">
        <f t="shared" si="9"/>
        <v>#N/A</v>
      </c>
    </row>
    <row r="638" spans="1:42" s="19" customFormat="1" ht="16.5" x14ac:dyDescent="0.3">
      <c r="A638" s="18">
        <v>330</v>
      </c>
      <c r="B638" s="19">
        <v>11</v>
      </c>
      <c r="C638" s="19" t="s">
        <v>6720</v>
      </c>
      <c r="D638" s="20" t="s">
        <v>4324</v>
      </c>
      <c r="E638" s="8">
        <v>16</v>
      </c>
      <c r="F638" s="20" t="s">
        <v>2888</v>
      </c>
      <c r="G638" s="46" t="s">
        <v>1471</v>
      </c>
      <c r="H638" s="46"/>
      <c r="I638" s="19" t="s">
        <v>3285</v>
      </c>
      <c r="J638" s="19" t="s">
        <v>1</v>
      </c>
      <c r="K638" s="19" t="s">
        <v>99</v>
      </c>
      <c r="L638" s="37">
        <v>39095</v>
      </c>
      <c r="M638" s="21" t="s">
        <v>53</v>
      </c>
      <c r="N638" s="19" t="s">
        <v>2853</v>
      </c>
      <c r="O638" s="19">
        <v>0</v>
      </c>
      <c r="P638" s="24" t="s">
        <v>2746</v>
      </c>
      <c r="Q638" s="25" t="s">
        <v>4197</v>
      </c>
      <c r="R638" s="19" t="s">
        <v>4198</v>
      </c>
      <c r="S638" s="19" t="s">
        <v>2746</v>
      </c>
      <c r="V638" s="22"/>
      <c r="W638" s="21" t="s">
        <v>333</v>
      </c>
      <c r="X638" s="23" t="s">
        <v>49</v>
      </c>
      <c r="Y638" s="19">
        <v>4</v>
      </c>
      <c r="Z638" s="19" t="s">
        <v>332</v>
      </c>
      <c r="AA638" s="19" t="s">
        <v>331</v>
      </c>
      <c r="AE638" s="19" t="s">
        <v>1117</v>
      </c>
      <c r="AF638" s="19" t="s">
        <v>3702</v>
      </c>
      <c r="AG638" s="23"/>
      <c r="AH638" s="23"/>
      <c r="AI638" s="21"/>
      <c r="AJ638" s="21"/>
      <c r="AK638" s="21"/>
      <c r="AN638" s="19" t="s">
        <v>3285</v>
      </c>
      <c r="AO638" s="48" t="str">
        <f>VLOOKUP(I638,[2]Sheet1!$A$2:$H$975,1,FALSE)</f>
        <v>Zaira Taobatin</v>
      </c>
      <c r="AP638" t="str">
        <f t="shared" si="9"/>
        <v>Sama</v>
      </c>
    </row>
    <row r="639" spans="1:42" s="19" customFormat="1" ht="16.5" x14ac:dyDescent="0.3">
      <c r="A639" s="18">
        <v>331</v>
      </c>
      <c r="B639" s="19">
        <v>11</v>
      </c>
      <c r="C639" s="19" t="s">
        <v>6719</v>
      </c>
      <c r="D639" s="20" t="s">
        <v>2875</v>
      </c>
      <c r="E639" s="8">
        <v>17</v>
      </c>
      <c r="F639" s="20" t="s">
        <v>2888</v>
      </c>
      <c r="G639" s="46" t="s">
        <v>1352</v>
      </c>
      <c r="H639" s="46"/>
      <c r="I639" s="19" t="s">
        <v>3286</v>
      </c>
      <c r="J639" s="19" t="s">
        <v>1</v>
      </c>
      <c r="K639" s="19" t="s">
        <v>2851</v>
      </c>
      <c r="L639" s="37">
        <v>37934</v>
      </c>
      <c r="M639" s="21" t="s">
        <v>3</v>
      </c>
      <c r="N639" s="19" t="s">
        <v>2870</v>
      </c>
      <c r="O639" s="19">
        <v>0</v>
      </c>
      <c r="P639" s="24" t="s">
        <v>2746</v>
      </c>
      <c r="Q639" s="25" t="s">
        <v>4199</v>
      </c>
      <c r="R639" s="19" t="s">
        <v>4200</v>
      </c>
      <c r="S639" s="19" t="s">
        <v>2746</v>
      </c>
      <c r="V639" s="22" t="s">
        <v>1371</v>
      </c>
      <c r="W639" s="21" t="s">
        <v>330</v>
      </c>
      <c r="X639" s="23" t="s">
        <v>319</v>
      </c>
      <c r="Y639" s="19">
        <v>2</v>
      </c>
      <c r="Z639" s="19">
        <v>10</v>
      </c>
      <c r="AA639" s="19" t="s">
        <v>5</v>
      </c>
      <c r="AB639" s="19" t="s">
        <v>155</v>
      </c>
      <c r="AE639" s="19" t="s">
        <v>1117</v>
      </c>
      <c r="AF639" s="19" t="s">
        <v>3702</v>
      </c>
      <c r="AG639" s="23">
        <v>3</v>
      </c>
      <c r="AH639" s="23">
        <v>3</v>
      </c>
      <c r="AI639" s="21"/>
      <c r="AJ639" s="21"/>
      <c r="AK639" s="21"/>
      <c r="AN639" s="19" t="s">
        <v>3286</v>
      </c>
      <c r="AO639" s="48" t="str">
        <f>VLOOKUP(I639,[2]Sheet1!$A$2:$H$975,1,FALSE)</f>
        <v>Ai karlinawati</v>
      </c>
      <c r="AP639" t="str">
        <f t="shared" si="9"/>
        <v>Sama</v>
      </c>
    </row>
    <row r="640" spans="1:42" s="19" customFormat="1" ht="16.5" x14ac:dyDescent="0.3">
      <c r="A640" s="18">
        <v>332</v>
      </c>
      <c r="B640" s="19">
        <v>11</v>
      </c>
      <c r="C640" s="19" t="s">
        <v>6719</v>
      </c>
      <c r="D640" s="20" t="s">
        <v>2875</v>
      </c>
      <c r="E640" s="8">
        <v>17</v>
      </c>
      <c r="F640" s="20" t="s">
        <v>2888</v>
      </c>
      <c r="G640" s="46" t="s">
        <v>1353</v>
      </c>
      <c r="H640" s="46"/>
      <c r="I640" s="19" t="s">
        <v>3287</v>
      </c>
      <c r="J640" s="19" t="s">
        <v>1</v>
      </c>
      <c r="K640" s="19" t="s">
        <v>2851</v>
      </c>
      <c r="L640" s="37">
        <v>38325</v>
      </c>
      <c r="M640" s="21">
        <v>0</v>
      </c>
      <c r="N640" s="19" t="s">
        <v>2723</v>
      </c>
      <c r="O640" s="19">
        <v>0</v>
      </c>
      <c r="P640" s="24" t="s">
        <v>2746</v>
      </c>
      <c r="Q640" s="25" t="s">
        <v>4201</v>
      </c>
      <c r="R640" s="19" t="s">
        <v>4202</v>
      </c>
      <c r="S640" s="19" t="s">
        <v>2746</v>
      </c>
      <c r="V640" s="22" t="s">
        <v>1351</v>
      </c>
      <c r="W640" s="21" t="s">
        <v>329</v>
      </c>
      <c r="X640" s="23" t="s">
        <v>227</v>
      </c>
      <c r="Y640" s="19">
        <v>9</v>
      </c>
      <c r="Z640" s="19">
        <v>12</v>
      </c>
      <c r="AA640" s="19" t="s">
        <v>322</v>
      </c>
      <c r="AB640" s="19" t="s">
        <v>538</v>
      </c>
      <c r="AE640" s="19" t="s">
        <v>1117</v>
      </c>
      <c r="AF640" s="19" t="s">
        <v>3702</v>
      </c>
      <c r="AG640" s="23">
        <v>2</v>
      </c>
      <c r="AH640" s="23">
        <v>1</v>
      </c>
      <c r="AI640" s="21"/>
      <c r="AJ640" s="21"/>
      <c r="AK640" s="21"/>
      <c r="AN640" s="19" t="s">
        <v>3287</v>
      </c>
      <c r="AO640" s="48" t="str">
        <f>VLOOKUP(I640,[2]Sheet1!$A$2:$H$975,1,FALSE)</f>
        <v>Ajeng Sri Lestari</v>
      </c>
      <c r="AP640" t="str">
        <f t="shared" si="9"/>
        <v>Sama</v>
      </c>
    </row>
    <row r="641" spans="1:42" s="19" customFormat="1" ht="16.5" x14ac:dyDescent="0.3">
      <c r="A641" s="18">
        <v>333</v>
      </c>
      <c r="B641" s="19">
        <v>11</v>
      </c>
      <c r="C641" s="19" t="s">
        <v>6719</v>
      </c>
      <c r="D641" s="20" t="s">
        <v>2875</v>
      </c>
      <c r="E641" s="8">
        <v>17</v>
      </c>
      <c r="F641" s="20" t="s">
        <v>2888</v>
      </c>
      <c r="G641" s="46" t="s">
        <v>1354</v>
      </c>
      <c r="H641" s="46"/>
      <c r="I641" s="19" t="s">
        <v>3288</v>
      </c>
      <c r="J641" s="19" t="s">
        <v>1</v>
      </c>
      <c r="K641" s="19" t="s">
        <v>2851</v>
      </c>
      <c r="L641" s="37">
        <v>38282</v>
      </c>
      <c r="M641" s="21" t="s">
        <v>0</v>
      </c>
      <c r="N641" s="19" t="s">
        <v>4275</v>
      </c>
      <c r="O641" s="19">
        <v>0</v>
      </c>
      <c r="P641" s="24" t="s">
        <v>2746</v>
      </c>
      <c r="Q641" s="25" t="s">
        <v>4203</v>
      </c>
      <c r="R641" s="19" t="s">
        <v>4204</v>
      </c>
      <c r="S641" s="19" t="s">
        <v>2746</v>
      </c>
      <c r="V641" s="22" t="s">
        <v>1372</v>
      </c>
      <c r="W641" s="21" t="s">
        <v>328</v>
      </c>
      <c r="X641" s="23" t="s">
        <v>327</v>
      </c>
      <c r="Y641" s="19">
        <v>2</v>
      </c>
      <c r="Z641" s="19">
        <v>3</v>
      </c>
      <c r="AA641" s="19" t="s">
        <v>282</v>
      </c>
      <c r="AB641" s="19" t="s">
        <v>155</v>
      </c>
      <c r="AE641" s="19" t="s">
        <v>1117</v>
      </c>
      <c r="AF641" s="19" t="s">
        <v>3702</v>
      </c>
      <c r="AG641" s="23"/>
      <c r="AH641" s="23">
        <v>2</v>
      </c>
      <c r="AI641" s="21"/>
      <c r="AJ641" s="21"/>
      <c r="AK641" s="21"/>
      <c r="AN641" s="19" t="s">
        <v>3288</v>
      </c>
      <c r="AO641" s="48" t="e">
        <f>VLOOKUP(I641,[2]Sheet1!$A$2:$H$975,1,FALSE)</f>
        <v>#N/A</v>
      </c>
      <c r="AP641" t="e">
        <f t="shared" si="9"/>
        <v>#N/A</v>
      </c>
    </row>
    <row r="642" spans="1:42" s="19" customFormat="1" ht="16.5" x14ac:dyDescent="0.3">
      <c r="A642" s="18">
        <v>334</v>
      </c>
      <c r="B642" s="19">
        <v>11</v>
      </c>
      <c r="C642" s="19" t="s">
        <v>6719</v>
      </c>
      <c r="D642" s="20" t="s">
        <v>2875</v>
      </c>
      <c r="E642" s="8">
        <v>17</v>
      </c>
      <c r="F642" s="20" t="s">
        <v>2888</v>
      </c>
      <c r="G642" s="46" t="s">
        <v>1355</v>
      </c>
      <c r="H642" s="46"/>
      <c r="I642" s="19" t="s">
        <v>3289</v>
      </c>
      <c r="J642" s="19" t="s">
        <v>1</v>
      </c>
      <c r="K642" s="19" t="s">
        <v>2851</v>
      </c>
      <c r="L642" s="37">
        <v>38272</v>
      </c>
      <c r="M642" s="21" t="s">
        <v>326</v>
      </c>
      <c r="N642" s="19" t="s">
        <v>2740</v>
      </c>
      <c r="O642" s="19">
        <v>0</v>
      </c>
      <c r="P642" s="24" t="s">
        <v>2746</v>
      </c>
      <c r="Q642" s="25" t="s">
        <v>2912</v>
      </c>
      <c r="R642" s="19" t="s">
        <v>2913</v>
      </c>
      <c r="S642" s="19" t="s">
        <v>2746</v>
      </c>
      <c r="V642" s="22" t="s">
        <v>1378</v>
      </c>
      <c r="W642" s="21" t="s">
        <v>325</v>
      </c>
      <c r="X642" s="23" t="s">
        <v>278</v>
      </c>
      <c r="Y642" s="19">
        <v>2</v>
      </c>
      <c r="Z642" s="19">
        <v>3</v>
      </c>
      <c r="AA642" s="19" t="s">
        <v>295</v>
      </c>
      <c r="AB642" s="19" t="s">
        <v>155</v>
      </c>
      <c r="AC642" s="19" t="s">
        <v>4</v>
      </c>
      <c r="AE642" s="19" t="s">
        <v>1117</v>
      </c>
      <c r="AF642" s="19" t="s">
        <v>3702</v>
      </c>
      <c r="AG642" s="23">
        <v>3</v>
      </c>
      <c r="AH642" s="23">
        <v>3</v>
      </c>
      <c r="AI642" s="21"/>
      <c r="AJ642" s="21"/>
      <c r="AK642" s="21"/>
      <c r="AN642" s="19" t="s">
        <v>3289</v>
      </c>
      <c r="AO642" s="48" t="str">
        <f>VLOOKUP(I642,[2]Sheet1!$A$2:$H$975,1,FALSE)</f>
        <v>ASRI TRIE OKTAVIANI</v>
      </c>
      <c r="AP642" t="str">
        <f t="shared" si="9"/>
        <v>Sama</v>
      </c>
    </row>
    <row r="643" spans="1:42" s="19" customFormat="1" ht="16.5" x14ac:dyDescent="0.3">
      <c r="A643" s="18">
        <v>335</v>
      </c>
      <c r="B643" s="19">
        <v>11</v>
      </c>
      <c r="C643" s="19" t="s">
        <v>6719</v>
      </c>
      <c r="D643" s="20" t="s">
        <v>2875</v>
      </c>
      <c r="E643" s="8">
        <v>17</v>
      </c>
      <c r="F643" s="20" t="s">
        <v>2888</v>
      </c>
      <c r="G643" s="46" t="s">
        <v>1356</v>
      </c>
      <c r="H643" s="46"/>
      <c r="I643" s="19" t="s">
        <v>3290</v>
      </c>
      <c r="J643" s="19" t="s">
        <v>1</v>
      </c>
      <c r="K643" s="19" t="s">
        <v>99</v>
      </c>
      <c r="L643" s="37">
        <v>38419</v>
      </c>
      <c r="M643" s="21">
        <v>0</v>
      </c>
      <c r="N643" s="19" t="s">
        <v>2723</v>
      </c>
      <c r="O643" s="19">
        <v>0</v>
      </c>
      <c r="P643" s="24" t="s">
        <v>2746</v>
      </c>
      <c r="Q643" s="25" t="s">
        <v>4205</v>
      </c>
      <c r="R643" s="19" t="s">
        <v>4206</v>
      </c>
      <c r="S643" s="19" t="s">
        <v>2746</v>
      </c>
      <c r="V643" s="22" t="s">
        <v>1368</v>
      </c>
      <c r="W643" s="21" t="s">
        <v>323</v>
      </c>
      <c r="X643" s="23" t="s">
        <v>274</v>
      </c>
      <c r="Y643" s="19">
        <v>9</v>
      </c>
      <c r="Z643" s="19">
        <v>12</v>
      </c>
      <c r="AA643" s="19" t="s">
        <v>322</v>
      </c>
      <c r="AB643" s="19" t="s">
        <v>538</v>
      </c>
      <c r="AE643" s="19" t="s">
        <v>1117</v>
      </c>
      <c r="AF643" s="19" t="s">
        <v>3702</v>
      </c>
      <c r="AG643" s="23">
        <v>3</v>
      </c>
      <c r="AH643" s="23">
        <v>2</v>
      </c>
      <c r="AI643" s="21"/>
      <c r="AJ643" s="21"/>
      <c r="AK643" s="21"/>
      <c r="AN643" s="19" t="s">
        <v>3290</v>
      </c>
      <c r="AO643" s="48" t="str">
        <f>VLOOKUP(I643,[2]Sheet1!$A$2:$H$975,1,FALSE)</f>
        <v>CITRA DEWI AULIANI</v>
      </c>
      <c r="AP643" t="str">
        <f t="shared" ref="AP643:AP706" si="10">IF(AO643=I643,"Sama", "Tidak sama")</f>
        <v>Sama</v>
      </c>
    </row>
    <row r="644" spans="1:42" s="19" customFormat="1" ht="16.5" x14ac:dyDescent="0.3">
      <c r="A644" s="18">
        <v>336</v>
      </c>
      <c r="B644" s="19">
        <v>11</v>
      </c>
      <c r="C644" s="19" t="s">
        <v>6719</v>
      </c>
      <c r="D644" s="20" t="s">
        <v>2875</v>
      </c>
      <c r="E644" s="8">
        <v>17</v>
      </c>
      <c r="F644" s="20" t="s">
        <v>2888</v>
      </c>
      <c r="G644" s="46" t="s">
        <v>1357</v>
      </c>
      <c r="H644" s="46"/>
      <c r="I644" s="19" t="s">
        <v>3291</v>
      </c>
      <c r="J644" s="19" t="s">
        <v>1</v>
      </c>
      <c r="K644" s="19" t="s">
        <v>2851</v>
      </c>
      <c r="L644" s="37">
        <v>39446</v>
      </c>
      <c r="M644" s="21">
        <v>0</v>
      </c>
      <c r="N644" s="19" t="s">
        <v>2723</v>
      </c>
      <c r="O644" s="19">
        <v>0</v>
      </c>
      <c r="P644" s="24" t="s">
        <v>2746</v>
      </c>
      <c r="Q644" s="25" t="s">
        <v>4207</v>
      </c>
      <c r="R644" s="19" t="s">
        <v>4208</v>
      </c>
      <c r="S644" s="19" t="s">
        <v>2746</v>
      </c>
      <c r="V644" s="22" t="s">
        <v>1375</v>
      </c>
      <c r="W644" s="21" t="s">
        <v>1376</v>
      </c>
      <c r="X644" s="23" t="s">
        <v>1377</v>
      </c>
      <c r="Y644" s="19">
        <v>7</v>
      </c>
      <c r="Z644" s="19">
        <v>17</v>
      </c>
      <c r="AA644" s="19" t="s">
        <v>266</v>
      </c>
      <c r="AE644" s="19" t="s">
        <v>1117</v>
      </c>
      <c r="AF644" s="19" t="s">
        <v>3702</v>
      </c>
      <c r="AG644" s="23">
        <v>1</v>
      </c>
      <c r="AH644" s="23">
        <v>1</v>
      </c>
      <c r="AI644" s="21"/>
      <c r="AJ644" s="21"/>
      <c r="AK644" s="21"/>
      <c r="AN644" s="19" t="s">
        <v>3291</v>
      </c>
      <c r="AO644" s="48" t="str">
        <f>VLOOKUP(I644,[2]Sheet1!$A$2:$H$975,1,FALSE)</f>
        <v>CHERRY ARTAMEVIA JOVANKA</v>
      </c>
      <c r="AP644" t="str">
        <f t="shared" si="10"/>
        <v>Sama</v>
      </c>
    </row>
    <row r="645" spans="1:42" s="19" customFormat="1" ht="16.5" x14ac:dyDescent="0.3">
      <c r="A645" s="18">
        <v>337</v>
      </c>
      <c r="B645" s="19">
        <v>11</v>
      </c>
      <c r="C645" s="19" t="s">
        <v>6719</v>
      </c>
      <c r="D645" s="20" t="s">
        <v>2875</v>
      </c>
      <c r="E645" s="8">
        <v>17</v>
      </c>
      <c r="F645" s="20" t="s">
        <v>2888</v>
      </c>
      <c r="G645" s="46" t="s">
        <v>1358</v>
      </c>
      <c r="H645" s="46"/>
      <c r="I645" s="19" t="s">
        <v>3292</v>
      </c>
      <c r="J645" s="19" t="s">
        <v>1</v>
      </c>
      <c r="K645" s="19" t="s">
        <v>2851</v>
      </c>
      <c r="L645" s="37">
        <v>38353</v>
      </c>
      <c r="M645" s="21" t="s">
        <v>1369</v>
      </c>
      <c r="N645" s="19" t="s">
        <v>4275</v>
      </c>
      <c r="O645" s="19">
        <v>0</v>
      </c>
      <c r="P645" s="24" t="s">
        <v>2746</v>
      </c>
      <c r="Q645" s="25" t="s">
        <v>4209</v>
      </c>
      <c r="R645" s="19" t="s">
        <v>4210</v>
      </c>
      <c r="S645" s="19" t="s">
        <v>2746</v>
      </c>
      <c r="V645" s="22" t="s">
        <v>1370</v>
      </c>
      <c r="W645" s="21" t="s">
        <v>320</v>
      </c>
      <c r="X645" s="23" t="s">
        <v>319</v>
      </c>
      <c r="Y645" s="19">
        <v>5</v>
      </c>
      <c r="Z645" s="19">
        <v>10</v>
      </c>
      <c r="AA645" s="19" t="s">
        <v>5</v>
      </c>
      <c r="AB645" s="19" t="s">
        <v>155</v>
      </c>
      <c r="AE645" s="19" t="s">
        <v>1117</v>
      </c>
      <c r="AF645" s="19" t="s">
        <v>3702</v>
      </c>
      <c r="AG645" s="23">
        <v>2</v>
      </c>
      <c r="AH645" s="23">
        <v>2</v>
      </c>
      <c r="AI645" s="21"/>
      <c r="AJ645" s="21"/>
      <c r="AK645" s="21"/>
      <c r="AN645" s="19" t="s">
        <v>3292</v>
      </c>
      <c r="AO645" s="48" t="e">
        <f>VLOOKUP(I645,[2]Sheet1!$A$2:$H$975,1,FALSE)</f>
        <v>#N/A</v>
      </c>
      <c r="AP645" t="e">
        <f t="shared" si="10"/>
        <v>#N/A</v>
      </c>
    </row>
    <row r="646" spans="1:42" s="19" customFormat="1" ht="16.5" x14ac:dyDescent="0.3">
      <c r="A646" s="18">
        <v>338</v>
      </c>
      <c r="B646" s="19">
        <v>11</v>
      </c>
      <c r="C646" s="19" t="s">
        <v>6719</v>
      </c>
      <c r="D646" s="20" t="s">
        <v>2875</v>
      </c>
      <c r="E646" s="8">
        <v>17</v>
      </c>
      <c r="F646" s="20" t="s">
        <v>2888</v>
      </c>
      <c r="G646" s="46" t="s">
        <v>1359</v>
      </c>
      <c r="H646" s="46"/>
      <c r="I646" s="19" t="s">
        <v>3293</v>
      </c>
      <c r="J646" s="19" t="s">
        <v>1</v>
      </c>
      <c r="K646" s="19" t="s">
        <v>2851</v>
      </c>
      <c r="L646" s="37">
        <v>38720</v>
      </c>
      <c r="M646" s="21" t="s">
        <v>7</v>
      </c>
      <c r="N646" s="19" t="s">
        <v>4266</v>
      </c>
      <c r="O646" s="19">
        <v>0</v>
      </c>
      <c r="P646" s="24" t="s">
        <v>2746</v>
      </c>
      <c r="Q646" s="25" t="s">
        <v>4211</v>
      </c>
      <c r="R646" s="19" t="s">
        <v>4212</v>
      </c>
      <c r="S646" s="19" t="s">
        <v>2746</v>
      </c>
      <c r="V646" s="22" t="s">
        <v>1389</v>
      </c>
      <c r="W646" s="21" t="s">
        <v>318</v>
      </c>
      <c r="X646" s="23" t="s">
        <v>317</v>
      </c>
      <c r="Y646" s="19">
        <v>5</v>
      </c>
      <c r="Z646" s="19">
        <v>4</v>
      </c>
      <c r="AA646" s="19" t="s">
        <v>316</v>
      </c>
      <c r="AB646" s="19" t="s">
        <v>1024</v>
      </c>
      <c r="AD646" s="19">
        <v>45362</v>
      </c>
      <c r="AE646" s="19" t="s">
        <v>1117</v>
      </c>
      <c r="AF646" s="19" t="s">
        <v>3702</v>
      </c>
      <c r="AG646" s="23"/>
      <c r="AH646" s="23">
        <v>2</v>
      </c>
      <c r="AI646" s="21"/>
      <c r="AJ646" s="21"/>
      <c r="AK646" s="21"/>
      <c r="AN646" s="19" t="s">
        <v>3293</v>
      </c>
      <c r="AO646" s="48" t="str">
        <f>VLOOKUP(I646,[2]Sheet1!$A$2:$H$975,1,FALSE)</f>
        <v>Fauzia wulandini</v>
      </c>
      <c r="AP646" t="str">
        <f t="shared" si="10"/>
        <v>Sama</v>
      </c>
    </row>
    <row r="647" spans="1:42" s="19" customFormat="1" ht="16.5" x14ac:dyDescent="0.3">
      <c r="A647" s="18">
        <v>339</v>
      </c>
      <c r="B647" s="19">
        <v>11</v>
      </c>
      <c r="C647" s="19" t="s">
        <v>6719</v>
      </c>
      <c r="D647" s="20" t="s">
        <v>2875</v>
      </c>
      <c r="E647" s="8">
        <v>17</v>
      </c>
      <c r="F647" s="20" t="s">
        <v>2888</v>
      </c>
      <c r="G647" s="46"/>
      <c r="H647" s="46"/>
      <c r="I647" s="19" t="s">
        <v>3294</v>
      </c>
      <c r="J647" s="19" t="s">
        <v>9</v>
      </c>
      <c r="K647" s="19" t="s">
        <v>99</v>
      </c>
      <c r="L647" s="37">
        <v>38481</v>
      </c>
      <c r="M647" s="21" t="s">
        <v>8</v>
      </c>
      <c r="N647" s="19" t="s">
        <v>2742</v>
      </c>
      <c r="O647" s="19">
        <v>0</v>
      </c>
      <c r="P647" s="24" t="s">
        <v>2746</v>
      </c>
      <c r="Q647" s="25" t="s">
        <v>4213</v>
      </c>
      <c r="R647" s="19" t="s">
        <v>2947</v>
      </c>
      <c r="S647" s="19" t="s">
        <v>2746</v>
      </c>
      <c r="V647" s="22"/>
      <c r="W647" s="21" t="s">
        <v>315</v>
      </c>
      <c r="X647" s="23" t="s">
        <v>279</v>
      </c>
      <c r="Y647" s="19">
        <v>6</v>
      </c>
      <c r="Z647" s="19" t="s">
        <v>314</v>
      </c>
      <c r="AA647" s="19" t="s">
        <v>313</v>
      </c>
      <c r="AE647" s="19" t="s">
        <v>1117</v>
      </c>
      <c r="AF647" s="19" t="s">
        <v>3702</v>
      </c>
      <c r="AG647" s="23"/>
      <c r="AH647" s="23"/>
      <c r="AI647" s="21"/>
      <c r="AJ647" s="21"/>
      <c r="AK647" s="21"/>
      <c r="AN647" s="19" t="s">
        <v>3294</v>
      </c>
      <c r="AO647" s="48" t="e">
        <f>VLOOKUP(I647,[2]Sheet1!$A$2:$H$975,1,FALSE)</f>
        <v>#N/A</v>
      </c>
      <c r="AP647" t="e">
        <f t="shared" si="10"/>
        <v>#N/A</v>
      </c>
    </row>
    <row r="648" spans="1:42" s="19" customFormat="1" ht="16.5" x14ac:dyDescent="0.3">
      <c r="A648" s="18">
        <v>340</v>
      </c>
      <c r="B648" s="19">
        <v>11</v>
      </c>
      <c r="C648" s="19" t="s">
        <v>6719</v>
      </c>
      <c r="D648" s="20" t="s">
        <v>2875</v>
      </c>
      <c r="E648" s="8">
        <v>17</v>
      </c>
      <c r="F648" s="20" t="s">
        <v>2888</v>
      </c>
      <c r="G648" s="46"/>
      <c r="H648" s="46"/>
      <c r="I648" s="19" t="s">
        <v>3295</v>
      </c>
      <c r="J648" s="19" t="s">
        <v>9</v>
      </c>
      <c r="K648" s="19" t="s">
        <v>99</v>
      </c>
      <c r="L648" s="37">
        <v>38850</v>
      </c>
      <c r="M648" s="21">
        <v>0</v>
      </c>
      <c r="N648" s="19">
        <v>0</v>
      </c>
      <c r="O648" s="19">
        <v>0</v>
      </c>
      <c r="P648" s="24" t="s">
        <v>2746</v>
      </c>
      <c r="Q648" s="25">
        <v>0</v>
      </c>
      <c r="R648" s="19">
        <v>0</v>
      </c>
      <c r="S648" s="19" t="s">
        <v>2746</v>
      </c>
      <c r="V648" s="22" t="s">
        <v>1382</v>
      </c>
      <c r="W648" s="21" t="s">
        <v>1383</v>
      </c>
      <c r="X648" s="23" t="s">
        <v>1384</v>
      </c>
      <c r="Y648" s="19">
        <v>6</v>
      </c>
      <c r="Z648" s="19">
        <v>5</v>
      </c>
      <c r="AA648" s="19" t="s">
        <v>313</v>
      </c>
      <c r="AB648" s="19" t="s">
        <v>514</v>
      </c>
      <c r="AD648" s="19">
        <v>40622</v>
      </c>
      <c r="AE648" s="19" t="s">
        <v>1117</v>
      </c>
      <c r="AF648" s="19" t="s">
        <v>3702</v>
      </c>
      <c r="AG648" s="23">
        <v>2</v>
      </c>
      <c r="AH648" s="23">
        <v>1</v>
      </c>
      <c r="AI648" s="21"/>
      <c r="AJ648" s="21"/>
      <c r="AK648" s="21"/>
      <c r="AN648" s="19" t="s">
        <v>3295</v>
      </c>
      <c r="AO648" s="48" t="e">
        <f>VLOOKUP(I648,[2]Sheet1!$A$2:$H$975,1,FALSE)</f>
        <v>#N/A</v>
      </c>
      <c r="AP648" t="e">
        <f t="shared" si="10"/>
        <v>#N/A</v>
      </c>
    </row>
    <row r="649" spans="1:42" s="19" customFormat="1" ht="16.5" x14ac:dyDescent="0.3">
      <c r="A649" s="18">
        <v>341</v>
      </c>
      <c r="B649" s="19">
        <v>11</v>
      </c>
      <c r="C649" s="19" t="s">
        <v>6719</v>
      </c>
      <c r="D649" s="20" t="s">
        <v>2875</v>
      </c>
      <c r="E649" s="8">
        <v>17</v>
      </c>
      <c r="F649" s="20" t="s">
        <v>2888</v>
      </c>
      <c r="G649" s="46" t="s">
        <v>1360</v>
      </c>
      <c r="H649" s="46"/>
      <c r="I649" s="19" t="s">
        <v>3296</v>
      </c>
      <c r="J649" s="19" t="s">
        <v>1</v>
      </c>
      <c r="K649" s="19" t="s">
        <v>99</v>
      </c>
      <c r="L649" s="37">
        <v>38235</v>
      </c>
      <c r="M649" s="21" t="s">
        <v>10</v>
      </c>
      <c r="N649" s="19" t="s">
        <v>4233</v>
      </c>
      <c r="O649" s="19">
        <v>0</v>
      </c>
      <c r="P649" s="24" t="s">
        <v>2746</v>
      </c>
      <c r="Q649" s="25" t="s">
        <v>4214</v>
      </c>
      <c r="R649" s="19" t="s">
        <v>4215</v>
      </c>
      <c r="S649" s="19" t="s">
        <v>2746</v>
      </c>
      <c r="V649" s="22" t="s">
        <v>1380</v>
      </c>
      <c r="W649" s="21" t="s">
        <v>1381</v>
      </c>
      <c r="X649" s="23" t="s">
        <v>627</v>
      </c>
      <c r="Y649" s="19">
        <v>2</v>
      </c>
      <c r="Z649" s="19">
        <v>12</v>
      </c>
      <c r="AA649" s="19" t="s">
        <v>185</v>
      </c>
      <c r="AB649" s="19" t="s">
        <v>514</v>
      </c>
      <c r="AD649" s="19">
        <v>40621</v>
      </c>
      <c r="AE649" s="19" t="s">
        <v>1117</v>
      </c>
      <c r="AF649" s="19" t="s">
        <v>3702</v>
      </c>
      <c r="AG649" s="23"/>
      <c r="AH649" s="23">
        <v>2</v>
      </c>
      <c r="AI649" s="21"/>
      <c r="AJ649" s="21"/>
      <c r="AK649" s="21"/>
      <c r="AN649" s="19" t="s">
        <v>3296</v>
      </c>
      <c r="AO649" s="48" t="str">
        <f>VLOOKUP(I649,[2]Sheet1!$A$2:$H$975,1,FALSE)</f>
        <v>MEGA KARLINA</v>
      </c>
      <c r="AP649" t="str">
        <f t="shared" si="10"/>
        <v>Sama</v>
      </c>
    </row>
    <row r="650" spans="1:42" s="19" customFormat="1" ht="16.5" x14ac:dyDescent="0.3">
      <c r="A650" s="18">
        <v>342</v>
      </c>
      <c r="B650" s="19">
        <v>11</v>
      </c>
      <c r="C650" s="19" t="s">
        <v>6719</v>
      </c>
      <c r="D650" s="20" t="s">
        <v>2875</v>
      </c>
      <c r="E650" s="8">
        <v>17</v>
      </c>
      <c r="F650" s="20" t="s">
        <v>2888</v>
      </c>
      <c r="G650" s="46" t="s">
        <v>1361</v>
      </c>
      <c r="H650" s="46"/>
      <c r="I650" s="19" t="s">
        <v>3297</v>
      </c>
      <c r="J650" s="19" t="s">
        <v>1</v>
      </c>
      <c r="K650" s="19" t="s">
        <v>99</v>
      </c>
      <c r="L650" s="37">
        <v>38458</v>
      </c>
      <c r="M650" s="21" t="s">
        <v>12</v>
      </c>
      <c r="N650" s="19" t="s">
        <v>4233</v>
      </c>
      <c r="O650" s="19">
        <v>0</v>
      </c>
      <c r="P650" s="24" t="s">
        <v>2746</v>
      </c>
      <c r="Q650" s="25" t="s">
        <v>2893</v>
      </c>
      <c r="R650" s="19" t="s">
        <v>4216</v>
      </c>
      <c r="S650" s="19" t="s">
        <v>2746</v>
      </c>
      <c r="V650" s="22" t="s">
        <v>1386</v>
      </c>
      <c r="W650" s="21" t="s">
        <v>311</v>
      </c>
      <c r="X650" s="23" t="s">
        <v>207</v>
      </c>
      <c r="Y650" s="19">
        <v>4</v>
      </c>
      <c r="Z650" s="19">
        <v>15</v>
      </c>
      <c r="AA650" s="19" t="s">
        <v>185</v>
      </c>
      <c r="AB650" s="19" t="s">
        <v>514</v>
      </c>
      <c r="AD650" s="19">
        <v>40621</v>
      </c>
      <c r="AE650" s="19" t="s">
        <v>1117</v>
      </c>
      <c r="AF650" s="19" t="s">
        <v>3702</v>
      </c>
      <c r="AG650" s="23">
        <v>3</v>
      </c>
      <c r="AH650" s="23">
        <v>1</v>
      </c>
      <c r="AI650" s="21"/>
      <c r="AJ650" s="21"/>
      <c r="AK650" s="21"/>
      <c r="AN650" s="19" t="s">
        <v>3297</v>
      </c>
      <c r="AO650" s="48" t="str">
        <f>VLOOKUP(I650,[2]Sheet1!$A$2:$H$975,1,FALSE)</f>
        <v>MELAWATI</v>
      </c>
      <c r="AP650" t="str">
        <f t="shared" si="10"/>
        <v>Sama</v>
      </c>
    </row>
    <row r="651" spans="1:42" s="19" customFormat="1" ht="16.5" x14ac:dyDescent="0.3">
      <c r="A651" s="18">
        <v>343</v>
      </c>
      <c r="B651" s="19">
        <v>11</v>
      </c>
      <c r="C651" s="19" t="s">
        <v>6719</v>
      </c>
      <c r="D651" s="20" t="s">
        <v>2875</v>
      </c>
      <c r="E651" s="8">
        <v>17</v>
      </c>
      <c r="F651" s="20" t="s">
        <v>2888</v>
      </c>
      <c r="G651" s="46" t="s">
        <v>1362</v>
      </c>
      <c r="H651" s="46"/>
      <c r="I651" s="19" t="s">
        <v>3298</v>
      </c>
      <c r="J651" s="19" t="s">
        <v>1</v>
      </c>
      <c r="K651" s="19" t="s">
        <v>99</v>
      </c>
      <c r="L651" s="37">
        <v>38575</v>
      </c>
      <c r="M651" s="21" t="s">
        <v>11</v>
      </c>
      <c r="N651" s="19" t="s">
        <v>4267</v>
      </c>
      <c r="O651" s="19">
        <v>0</v>
      </c>
      <c r="P651" s="24" t="s">
        <v>2746</v>
      </c>
      <c r="Q651" s="25" t="s">
        <v>4217</v>
      </c>
      <c r="R651" s="19" t="s">
        <v>4218</v>
      </c>
      <c r="S651" s="19" t="s">
        <v>2746</v>
      </c>
      <c r="V651" s="22" t="s">
        <v>1374</v>
      </c>
      <c r="W651" s="21" t="s">
        <v>309</v>
      </c>
      <c r="X651" s="23" t="s">
        <v>308</v>
      </c>
      <c r="Y651" s="19">
        <v>1</v>
      </c>
      <c r="Z651" s="19">
        <v>5</v>
      </c>
      <c r="AA651" s="19" t="s">
        <v>266</v>
      </c>
      <c r="AB651" s="19" t="s">
        <v>538</v>
      </c>
      <c r="AE651" s="19" t="s">
        <v>1117</v>
      </c>
      <c r="AF651" s="19" t="s">
        <v>3702</v>
      </c>
      <c r="AG651" s="23"/>
      <c r="AH651" s="23"/>
      <c r="AI651" s="21"/>
      <c r="AJ651" s="21"/>
      <c r="AK651" s="21"/>
      <c r="AN651" s="19" t="s">
        <v>3298</v>
      </c>
      <c r="AO651" s="48" t="str">
        <f>VLOOKUP(I651,[2]Sheet1!$A$2:$H$975,1,FALSE)</f>
        <v>Meisya Gustiani</v>
      </c>
      <c r="AP651" t="str">
        <f t="shared" si="10"/>
        <v>Sama</v>
      </c>
    </row>
    <row r="652" spans="1:42" s="19" customFormat="1" ht="16.5" x14ac:dyDescent="0.3">
      <c r="A652" s="18">
        <v>344</v>
      </c>
      <c r="B652" s="19">
        <v>11</v>
      </c>
      <c r="C652" s="19" t="s">
        <v>6719</v>
      </c>
      <c r="D652" s="20" t="s">
        <v>2875</v>
      </c>
      <c r="E652" s="8">
        <v>17</v>
      </c>
      <c r="F652" s="20" t="s">
        <v>2888</v>
      </c>
      <c r="G652" s="46" t="s">
        <v>1363</v>
      </c>
      <c r="H652" s="46"/>
      <c r="I652" s="19" t="s">
        <v>3299</v>
      </c>
      <c r="J652" s="19" t="s">
        <v>1</v>
      </c>
      <c r="K652" s="19" t="s">
        <v>3684</v>
      </c>
      <c r="L652" s="37">
        <v>38494</v>
      </c>
      <c r="M652" s="21" t="s">
        <v>13</v>
      </c>
      <c r="N652" s="19" t="s">
        <v>2723</v>
      </c>
      <c r="O652" s="19">
        <v>0</v>
      </c>
      <c r="P652" s="24" t="s">
        <v>2746</v>
      </c>
      <c r="Q652" s="25" t="s">
        <v>4219</v>
      </c>
      <c r="R652" s="19" t="s">
        <v>4220</v>
      </c>
      <c r="S652" s="19" t="s">
        <v>2746</v>
      </c>
      <c r="V652" s="22" t="s">
        <v>1379</v>
      </c>
      <c r="W652" s="21" t="s">
        <v>306</v>
      </c>
      <c r="X652" s="23" t="s">
        <v>305</v>
      </c>
      <c r="Y652" s="19">
        <v>1</v>
      </c>
      <c r="Z652" s="19">
        <v>10</v>
      </c>
      <c r="AA652" s="19" t="s">
        <v>303</v>
      </c>
      <c r="AB652" s="19" t="s">
        <v>155</v>
      </c>
      <c r="AE652" s="19" t="s">
        <v>1117</v>
      </c>
      <c r="AF652" s="19" t="s">
        <v>3702</v>
      </c>
      <c r="AG652" s="23">
        <v>2</v>
      </c>
      <c r="AH652" s="23">
        <v>2</v>
      </c>
      <c r="AI652" s="21"/>
      <c r="AJ652" s="21"/>
      <c r="AK652" s="21"/>
      <c r="AN652" s="19" t="s">
        <v>3299</v>
      </c>
      <c r="AO652" s="48" t="str">
        <f>VLOOKUP(I652,[2]Sheet1!$A$2:$H$975,1,FALSE)</f>
        <v>RIBBY DWI ANINDA</v>
      </c>
      <c r="AP652" t="str">
        <f t="shared" si="10"/>
        <v>Sama</v>
      </c>
    </row>
    <row r="653" spans="1:42" s="19" customFormat="1" ht="16.5" x14ac:dyDescent="0.3">
      <c r="A653" s="18">
        <v>345</v>
      </c>
      <c r="B653" s="19">
        <v>11</v>
      </c>
      <c r="C653" s="19" t="s">
        <v>6719</v>
      </c>
      <c r="D653" s="20" t="s">
        <v>2875</v>
      </c>
      <c r="E653" s="8">
        <v>17</v>
      </c>
      <c r="F653" s="20" t="s">
        <v>2888</v>
      </c>
      <c r="G653" s="46" t="s">
        <v>1364</v>
      </c>
      <c r="H653" s="46"/>
      <c r="I653" s="19" t="s">
        <v>3300</v>
      </c>
      <c r="J653" s="19" t="s">
        <v>1</v>
      </c>
      <c r="K653" s="19" t="s">
        <v>99</v>
      </c>
      <c r="L653" s="37">
        <v>38287</v>
      </c>
      <c r="M653" s="21" t="s">
        <v>14</v>
      </c>
      <c r="N653" s="19" t="s">
        <v>4233</v>
      </c>
      <c r="O653" s="19">
        <v>0</v>
      </c>
      <c r="P653" s="24" t="s">
        <v>2746</v>
      </c>
      <c r="Q653" s="25" t="s">
        <v>4221</v>
      </c>
      <c r="R653" s="19" t="s">
        <v>4222</v>
      </c>
      <c r="S653" s="19" t="s">
        <v>2746</v>
      </c>
      <c r="V653" s="22" t="s">
        <v>1387</v>
      </c>
      <c r="W653" s="21" t="s">
        <v>1388</v>
      </c>
      <c r="X653" s="23" t="s">
        <v>302</v>
      </c>
      <c r="Y653" s="19">
        <v>2</v>
      </c>
      <c r="Z653" s="19">
        <v>20</v>
      </c>
      <c r="AA653" s="19" t="s">
        <v>185</v>
      </c>
      <c r="AB653" s="19" t="s">
        <v>514</v>
      </c>
      <c r="AD653" s="19">
        <v>40621</v>
      </c>
      <c r="AE653" s="19" t="s">
        <v>1117</v>
      </c>
      <c r="AF653" s="19" t="s">
        <v>3702</v>
      </c>
      <c r="AG653" s="23"/>
      <c r="AH653" s="23"/>
      <c r="AI653" s="21"/>
      <c r="AJ653" s="21"/>
      <c r="AK653" s="21"/>
      <c r="AN653" s="19" t="s">
        <v>3300</v>
      </c>
      <c r="AO653" s="48" t="str">
        <f>VLOOKUP(I653,[2]Sheet1!$A$2:$H$975,1,FALSE)</f>
        <v>RIMA SITI RAMDHAHANIAH</v>
      </c>
      <c r="AP653" t="str">
        <f t="shared" si="10"/>
        <v>Sama</v>
      </c>
    </row>
    <row r="654" spans="1:42" s="19" customFormat="1" ht="16.5" x14ac:dyDescent="0.3">
      <c r="A654" s="18">
        <v>346</v>
      </c>
      <c r="B654" s="19">
        <v>11</v>
      </c>
      <c r="C654" s="19" t="s">
        <v>6719</v>
      </c>
      <c r="D654" s="20" t="s">
        <v>2875</v>
      </c>
      <c r="E654" s="8">
        <v>17</v>
      </c>
      <c r="F654" s="20" t="s">
        <v>2888</v>
      </c>
      <c r="G654" s="46"/>
      <c r="H654" s="46"/>
      <c r="I654" s="19" t="s">
        <v>3301</v>
      </c>
      <c r="J654" s="19" t="s">
        <v>1</v>
      </c>
      <c r="K654" s="19" t="s">
        <v>99</v>
      </c>
      <c r="L654" s="37">
        <v>38575</v>
      </c>
      <c r="M654" s="21" t="s">
        <v>15</v>
      </c>
      <c r="N654" s="19" t="s">
        <v>2740</v>
      </c>
      <c r="O654" s="19">
        <v>0</v>
      </c>
      <c r="P654" s="24" t="s">
        <v>2746</v>
      </c>
      <c r="Q654" s="25" t="s">
        <v>4223</v>
      </c>
      <c r="R654" s="19" t="s">
        <v>2913</v>
      </c>
      <c r="S654" s="19" t="s">
        <v>2746</v>
      </c>
      <c r="V654" s="22" t="s">
        <v>1390</v>
      </c>
      <c r="W654" s="21" t="s">
        <v>301</v>
      </c>
      <c r="X654" s="23" t="s">
        <v>300</v>
      </c>
      <c r="Y654" s="19">
        <v>1</v>
      </c>
      <c r="Z654" s="19">
        <v>4</v>
      </c>
      <c r="AA654" s="19" t="s">
        <v>295</v>
      </c>
      <c r="AB654" s="19" t="s">
        <v>155</v>
      </c>
      <c r="AD654" s="19">
        <v>45363</v>
      </c>
      <c r="AE654" s="19" t="s">
        <v>1117</v>
      </c>
      <c r="AF654" s="19" t="s">
        <v>3702</v>
      </c>
      <c r="AG654" s="23"/>
      <c r="AH654" s="23"/>
      <c r="AI654" s="21"/>
      <c r="AJ654" s="21"/>
      <c r="AK654" s="21"/>
      <c r="AN654" s="19" t="s">
        <v>3301</v>
      </c>
      <c r="AO654" s="48" t="e">
        <f>VLOOKUP(I654,[2]Sheet1!$A$2:$H$975,1,FALSE)</f>
        <v>#N/A</v>
      </c>
      <c r="AP654" t="e">
        <f t="shared" si="10"/>
        <v>#N/A</v>
      </c>
    </row>
    <row r="655" spans="1:42" s="19" customFormat="1" ht="16.5" x14ac:dyDescent="0.3">
      <c r="A655" s="18">
        <v>347</v>
      </c>
      <c r="B655" s="19">
        <v>11</v>
      </c>
      <c r="C655" s="19" t="s">
        <v>6719</v>
      </c>
      <c r="D655" s="20" t="s">
        <v>2875</v>
      </c>
      <c r="E655" s="8">
        <v>17</v>
      </c>
      <c r="F655" s="20" t="s">
        <v>2888</v>
      </c>
      <c r="G655" s="46" t="s">
        <v>1365</v>
      </c>
      <c r="H655" s="46"/>
      <c r="I655" s="19" t="s">
        <v>3302</v>
      </c>
      <c r="J655" s="19" t="s">
        <v>1</v>
      </c>
      <c r="K655" s="19" t="s">
        <v>3669</v>
      </c>
      <c r="L655" s="37">
        <v>38481</v>
      </c>
      <c r="M655" s="21">
        <v>0</v>
      </c>
      <c r="N655" s="19" t="s">
        <v>2740</v>
      </c>
      <c r="O655" s="19">
        <v>0</v>
      </c>
      <c r="P655" s="24" t="s">
        <v>2746</v>
      </c>
      <c r="Q655" s="25" t="s">
        <v>4224</v>
      </c>
      <c r="R655" s="19" t="s">
        <v>4105</v>
      </c>
      <c r="S655" s="19" t="s">
        <v>2746</v>
      </c>
      <c r="V655" s="22"/>
      <c r="W655" s="21" t="s">
        <v>298</v>
      </c>
      <c r="X655" s="23" t="s">
        <v>297</v>
      </c>
      <c r="Y655" s="19">
        <v>3</v>
      </c>
      <c r="Z655" s="19" t="s">
        <v>296</v>
      </c>
      <c r="AA655" s="19" t="s">
        <v>295</v>
      </c>
      <c r="AE655" s="19" t="s">
        <v>1117</v>
      </c>
      <c r="AF655" s="19" t="s">
        <v>3702</v>
      </c>
      <c r="AG655" s="23"/>
      <c r="AH655" s="23"/>
      <c r="AI655" s="21"/>
      <c r="AJ655" s="21"/>
      <c r="AK655" s="21"/>
      <c r="AN655" s="19" t="s">
        <v>3302</v>
      </c>
      <c r="AO655" s="48" t="str">
        <f>VLOOKUP(I655,[2]Sheet1!$A$2:$H$975,1,FALSE)</f>
        <v>SIFA SRI UTAMI</v>
      </c>
      <c r="AP655" t="str">
        <f t="shared" si="10"/>
        <v>Sama</v>
      </c>
    </row>
    <row r="656" spans="1:42" s="19" customFormat="1" ht="16.5" x14ac:dyDescent="0.3">
      <c r="A656" s="18">
        <v>348</v>
      </c>
      <c r="B656" s="19">
        <v>11</v>
      </c>
      <c r="C656" s="19" t="s">
        <v>6719</v>
      </c>
      <c r="D656" s="20" t="s">
        <v>2875</v>
      </c>
      <c r="E656" s="8">
        <v>17</v>
      </c>
      <c r="F656" s="20" t="s">
        <v>2888</v>
      </c>
      <c r="G656" s="46" t="s">
        <v>1366</v>
      </c>
      <c r="H656" s="46"/>
      <c r="I656" s="19" t="s">
        <v>3303</v>
      </c>
      <c r="J656" s="19" t="s">
        <v>1</v>
      </c>
      <c r="K656" s="19" t="s">
        <v>2851</v>
      </c>
      <c r="L656" s="37">
        <v>38455</v>
      </c>
      <c r="M656" s="21" t="s">
        <v>294</v>
      </c>
      <c r="N656" s="19" t="s">
        <v>2735</v>
      </c>
      <c r="O656" s="19">
        <v>0</v>
      </c>
      <c r="P656" s="24" t="s">
        <v>2746</v>
      </c>
      <c r="Q656" s="25" t="s">
        <v>4225</v>
      </c>
      <c r="R656" s="19" t="s">
        <v>4226</v>
      </c>
      <c r="S656" s="19" t="s">
        <v>2746</v>
      </c>
      <c r="V656" s="22" t="s">
        <v>1373</v>
      </c>
      <c r="W656" s="21" t="s">
        <v>293</v>
      </c>
      <c r="X656" s="23" t="s">
        <v>292</v>
      </c>
      <c r="Y656" s="19">
        <v>1</v>
      </c>
      <c r="Z656" s="19">
        <v>8</v>
      </c>
      <c r="AA656" s="19" t="s">
        <v>268</v>
      </c>
      <c r="AB656" s="19" t="s">
        <v>155</v>
      </c>
      <c r="AE656" s="19" t="s">
        <v>1117</v>
      </c>
      <c r="AF656" s="19" t="s">
        <v>3702</v>
      </c>
      <c r="AG656" s="23">
        <v>2</v>
      </c>
      <c r="AH656" s="23">
        <v>1</v>
      </c>
      <c r="AI656" s="21"/>
      <c r="AJ656" s="21"/>
      <c r="AK656" s="21"/>
      <c r="AN656" s="19" t="s">
        <v>3303</v>
      </c>
      <c r="AO656" s="48" t="str">
        <f>VLOOKUP(I656,[2]Sheet1!$A$2:$H$975,1,FALSE)</f>
        <v>Tita Rismayanti</v>
      </c>
      <c r="AP656" t="str">
        <f t="shared" si="10"/>
        <v>Sama</v>
      </c>
    </row>
    <row r="657" spans="1:49" s="19" customFormat="1" ht="16.5" x14ac:dyDescent="0.3">
      <c r="A657" s="18">
        <v>349</v>
      </c>
      <c r="B657" s="19">
        <v>11</v>
      </c>
      <c r="C657" s="19" t="s">
        <v>6719</v>
      </c>
      <c r="D657" s="20" t="s">
        <v>2875</v>
      </c>
      <c r="E657" s="8">
        <v>17</v>
      </c>
      <c r="F657" s="20" t="s">
        <v>2888</v>
      </c>
      <c r="G657" s="46" t="s">
        <v>1367</v>
      </c>
      <c r="H657" s="46"/>
      <c r="I657" s="19" t="s">
        <v>3304</v>
      </c>
      <c r="J657" s="19" t="s">
        <v>1</v>
      </c>
      <c r="K657" s="19" t="s">
        <v>99</v>
      </c>
      <c r="L657" s="37">
        <v>38510</v>
      </c>
      <c r="M657" s="21" t="s">
        <v>16</v>
      </c>
      <c r="N657" s="19" t="s">
        <v>2740</v>
      </c>
      <c r="O657" s="19">
        <v>0</v>
      </c>
      <c r="P657" s="24" t="s">
        <v>2746</v>
      </c>
      <c r="Q657" s="25" t="s">
        <v>4227</v>
      </c>
      <c r="R657" s="19" t="s">
        <v>2932</v>
      </c>
      <c r="S657" s="19" t="s">
        <v>2746</v>
      </c>
      <c r="V657" s="22" t="s">
        <v>1385</v>
      </c>
      <c r="W657" s="21" t="s">
        <v>290</v>
      </c>
      <c r="X657" s="23" t="s">
        <v>17</v>
      </c>
      <c r="Y657" s="19">
        <v>2</v>
      </c>
      <c r="Z657" s="19">
        <v>12</v>
      </c>
      <c r="AA657" s="19" t="s">
        <v>266</v>
      </c>
      <c r="AB657" s="19" t="s">
        <v>538</v>
      </c>
      <c r="AE657" s="19" t="s">
        <v>1117</v>
      </c>
      <c r="AF657" s="19" t="s">
        <v>3702</v>
      </c>
      <c r="AG657" s="23">
        <v>5</v>
      </c>
      <c r="AH657" s="23">
        <v>4</v>
      </c>
      <c r="AI657" s="21"/>
      <c r="AJ657" s="21"/>
      <c r="AK657" s="21"/>
      <c r="AN657" s="19" t="s">
        <v>3304</v>
      </c>
      <c r="AO657" s="48" t="str">
        <f>VLOOKUP(I657,[2]Sheet1!$A$2:$H$975,1,FALSE)</f>
        <v>TANTRI WULANSARI</v>
      </c>
      <c r="AP657" t="str">
        <f t="shared" si="10"/>
        <v>Sama</v>
      </c>
    </row>
    <row r="658" spans="1:49" s="20" customFormat="1" ht="16.5" x14ac:dyDescent="0.3">
      <c r="A658" s="18">
        <v>1</v>
      </c>
      <c r="B658" s="19">
        <v>12</v>
      </c>
      <c r="C658" s="20" t="s">
        <v>6716</v>
      </c>
      <c r="D658" s="20" t="s">
        <v>2879</v>
      </c>
      <c r="E658" s="8">
        <v>18</v>
      </c>
      <c r="F658" s="20" t="s">
        <v>2888</v>
      </c>
      <c r="G658" s="47">
        <v>19200001</v>
      </c>
      <c r="H658" s="47"/>
      <c r="I658" s="20" t="s">
        <v>3305</v>
      </c>
      <c r="J658" s="20" t="s">
        <v>9</v>
      </c>
      <c r="K658" s="20" t="s">
        <v>2851</v>
      </c>
      <c r="L658" s="40">
        <v>38149</v>
      </c>
      <c r="M658" s="29" t="s">
        <v>2615</v>
      </c>
      <c r="N658" s="20" t="s">
        <v>2767</v>
      </c>
      <c r="O658" s="19">
        <v>0</v>
      </c>
      <c r="P658" s="24" t="s">
        <v>2746</v>
      </c>
      <c r="Q658" s="25" t="s">
        <v>2746</v>
      </c>
      <c r="R658" s="19" t="s">
        <v>2746</v>
      </c>
      <c r="S658" s="19" t="s">
        <v>2746</v>
      </c>
      <c r="T658" s="19"/>
      <c r="U658" s="19"/>
      <c r="V658" s="30"/>
      <c r="W658" s="29" t="s">
        <v>2616</v>
      </c>
      <c r="X658" s="31" t="s">
        <v>147</v>
      </c>
      <c r="Y658" s="20">
        <v>2</v>
      </c>
      <c r="Z658" s="20">
        <v>2</v>
      </c>
      <c r="AA658" s="20" t="s">
        <v>729</v>
      </c>
      <c r="AB658" s="20" t="s">
        <v>1702</v>
      </c>
      <c r="AC658" s="20" t="s">
        <v>4</v>
      </c>
      <c r="AF658" s="20" t="s">
        <v>3702</v>
      </c>
      <c r="AI658" s="29"/>
      <c r="AJ658" s="29"/>
      <c r="AK658" s="29"/>
      <c r="AM658" s="32"/>
      <c r="AN658" s="20" t="s">
        <v>3305</v>
      </c>
      <c r="AO658" s="48" t="str">
        <f>VLOOKUP(I658,[2]Sheet1!$A$2:$H$975,1,FALSE)</f>
        <v>ADAM NUR FATWA</v>
      </c>
      <c r="AP658" t="str">
        <f t="shared" si="10"/>
        <v>Sama</v>
      </c>
      <c r="AW658" s="30"/>
    </row>
    <row r="659" spans="1:49" s="20" customFormat="1" ht="16.5" x14ac:dyDescent="0.3">
      <c r="A659" s="18">
        <v>2</v>
      </c>
      <c r="B659" s="19">
        <v>12</v>
      </c>
      <c r="C659" s="20" t="s">
        <v>6716</v>
      </c>
      <c r="D659" s="20" t="s">
        <v>2879</v>
      </c>
      <c r="E659" s="8">
        <v>18</v>
      </c>
      <c r="F659" s="20" t="s">
        <v>2888</v>
      </c>
      <c r="G659" s="47">
        <v>19200002</v>
      </c>
      <c r="H659" s="47"/>
      <c r="I659" s="20" t="s">
        <v>3306</v>
      </c>
      <c r="J659" s="20" t="s">
        <v>9</v>
      </c>
      <c r="K659" s="20" t="s">
        <v>2851</v>
      </c>
      <c r="L659" s="40">
        <v>38148</v>
      </c>
      <c r="M659" s="29" t="s">
        <v>2617</v>
      </c>
      <c r="N659" s="20" t="s">
        <v>4275</v>
      </c>
      <c r="O659" s="19">
        <v>0</v>
      </c>
      <c r="P659" s="24" t="s">
        <v>2746</v>
      </c>
      <c r="Q659" s="25" t="s">
        <v>2746</v>
      </c>
      <c r="R659" s="19" t="s">
        <v>2746</v>
      </c>
      <c r="S659" s="19" t="s">
        <v>2746</v>
      </c>
      <c r="T659" s="19"/>
      <c r="U659" s="19"/>
      <c r="V659" s="30"/>
      <c r="W659" s="29" t="s">
        <v>2618</v>
      </c>
      <c r="X659" s="31" t="s">
        <v>2207</v>
      </c>
      <c r="AA659" s="20" t="s">
        <v>281</v>
      </c>
      <c r="AB659" s="20" t="s">
        <v>1515</v>
      </c>
      <c r="AC659" s="20" t="s">
        <v>4</v>
      </c>
      <c r="AF659" s="20" t="s">
        <v>3702</v>
      </c>
      <c r="AI659" s="29"/>
      <c r="AJ659" s="29"/>
      <c r="AK659" s="29"/>
      <c r="AM659" s="32"/>
      <c r="AN659" s="20" t="s">
        <v>3306</v>
      </c>
      <c r="AO659" s="48" t="e">
        <f>VLOOKUP(I659,[2]Sheet1!$A$2:$H$975,1,FALSE)</f>
        <v>#N/A</v>
      </c>
      <c r="AP659" t="e">
        <f t="shared" si="10"/>
        <v>#N/A</v>
      </c>
      <c r="AW659" s="30"/>
    </row>
    <row r="660" spans="1:49" s="20" customFormat="1" ht="16.5" x14ac:dyDescent="0.3">
      <c r="A660" s="18">
        <v>3</v>
      </c>
      <c r="B660" s="19">
        <v>12</v>
      </c>
      <c r="C660" s="20" t="s">
        <v>6716</v>
      </c>
      <c r="D660" s="20" t="s">
        <v>2879</v>
      </c>
      <c r="E660" s="8">
        <v>18</v>
      </c>
      <c r="F660" s="20" t="s">
        <v>2888</v>
      </c>
      <c r="G660" s="47">
        <v>19200003</v>
      </c>
      <c r="H660" s="47"/>
      <c r="I660" s="20" t="s">
        <v>3307</v>
      </c>
      <c r="J660" s="20" t="s">
        <v>9</v>
      </c>
      <c r="K660" s="20" t="s">
        <v>3685</v>
      </c>
      <c r="L660" s="40">
        <v>37788</v>
      </c>
      <c r="M660" s="29" t="s">
        <v>2619</v>
      </c>
      <c r="N660" s="20" t="s">
        <v>2736</v>
      </c>
      <c r="O660" s="19">
        <v>0</v>
      </c>
      <c r="P660" s="24" t="s">
        <v>2746</v>
      </c>
      <c r="Q660" s="25" t="s">
        <v>2746</v>
      </c>
      <c r="R660" s="19" t="s">
        <v>2746</v>
      </c>
      <c r="S660" s="19" t="s">
        <v>2746</v>
      </c>
      <c r="T660" s="19"/>
      <c r="U660" s="19"/>
      <c r="V660" s="30"/>
      <c r="W660" s="29" t="s">
        <v>2620</v>
      </c>
      <c r="X660" s="31" t="s">
        <v>2495</v>
      </c>
      <c r="Y660" s="20">
        <v>2</v>
      </c>
      <c r="Z660" s="20">
        <v>10</v>
      </c>
      <c r="AA660" s="20" t="s">
        <v>594</v>
      </c>
      <c r="AB660" s="20" t="s">
        <v>1548</v>
      </c>
      <c r="AC660" s="20" t="s">
        <v>6</v>
      </c>
      <c r="AF660" s="20" t="s">
        <v>3702</v>
      </c>
      <c r="AI660" s="29"/>
      <c r="AJ660" s="29"/>
      <c r="AK660" s="29"/>
      <c r="AM660" s="32"/>
      <c r="AN660" s="20" t="s">
        <v>3307</v>
      </c>
      <c r="AO660" s="48" t="str">
        <f>VLOOKUP(I660,[2]Sheet1!$A$2:$H$975,1,FALSE)</f>
        <v>ADITYA KUSUMA WARDANA</v>
      </c>
      <c r="AP660" t="str">
        <f t="shared" si="10"/>
        <v>Sama</v>
      </c>
      <c r="AW660" s="30"/>
    </row>
    <row r="661" spans="1:49" s="20" customFormat="1" ht="16.5" x14ac:dyDescent="0.3">
      <c r="A661" s="18">
        <v>4</v>
      </c>
      <c r="B661" s="19">
        <v>12</v>
      </c>
      <c r="C661" s="20" t="s">
        <v>6716</v>
      </c>
      <c r="D661" s="20" t="s">
        <v>2879</v>
      </c>
      <c r="E661" s="8">
        <v>18</v>
      </c>
      <c r="F661" s="20" t="s">
        <v>2888</v>
      </c>
      <c r="G661" s="47">
        <v>19200004</v>
      </c>
      <c r="H661" s="47"/>
      <c r="I661" s="20" t="s">
        <v>3308</v>
      </c>
      <c r="J661" s="20" t="s">
        <v>9</v>
      </c>
      <c r="K661" s="20" t="s">
        <v>2851</v>
      </c>
      <c r="L661" s="40">
        <v>37760</v>
      </c>
      <c r="M661" s="29" t="s">
        <v>2621</v>
      </c>
      <c r="N661" s="20" t="s">
        <v>4275</v>
      </c>
      <c r="O661" s="19">
        <v>0</v>
      </c>
      <c r="P661" s="24" t="s">
        <v>2746</v>
      </c>
      <c r="Q661" s="25" t="s">
        <v>2746</v>
      </c>
      <c r="R661" s="19" t="s">
        <v>2746</v>
      </c>
      <c r="S661" s="19" t="s">
        <v>2746</v>
      </c>
      <c r="T661" s="19"/>
      <c r="U661" s="19"/>
      <c r="V661" s="33" t="s">
        <v>2622</v>
      </c>
      <c r="W661" s="29" t="s">
        <v>2623</v>
      </c>
      <c r="X661" s="31" t="s">
        <v>2624</v>
      </c>
      <c r="Y661" s="20">
        <v>1</v>
      </c>
      <c r="Z661" s="20">
        <v>14</v>
      </c>
      <c r="AA661" s="20" t="s">
        <v>287</v>
      </c>
      <c r="AB661" s="20" t="s">
        <v>1515</v>
      </c>
      <c r="AC661" s="20" t="s">
        <v>4</v>
      </c>
      <c r="AF661" s="20" t="s">
        <v>3702</v>
      </c>
      <c r="AI661" s="29"/>
      <c r="AJ661" s="29"/>
      <c r="AK661" s="29"/>
      <c r="AM661" s="32"/>
      <c r="AN661" s="20" t="s">
        <v>3308</v>
      </c>
      <c r="AO661" s="48" t="str">
        <f>VLOOKUP(I661,[2]Sheet1!$A$2:$H$975,1,FALSE)</f>
        <v>Ahmad Zaelani</v>
      </c>
      <c r="AP661" t="str">
        <f t="shared" si="10"/>
        <v>Sama</v>
      </c>
      <c r="AW661" s="33"/>
    </row>
    <row r="662" spans="1:49" s="20" customFormat="1" ht="16.5" x14ac:dyDescent="0.3">
      <c r="A662" s="18">
        <v>5</v>
      </c>
      <c r="B662" s="19">
        <v>12</v>
      </c>
      <c r="C662" s="20" t="s">
        <v>6716</v>
      </c>
      <c r="D662" s="20" t="s">
        <v>2879</v>
      </c>
      <c r="E662" s="8">
        <v>18</v>
      </c>
      <c r="F662" s="20" t="s">
        <v>2888</v>
      </c>
      <c r="G662" s="47">
        <v>19200007</v>
      </c>
      <c r="H662" s="47"/>
      <c r="I662" s="20" t="s">
        <v>3309</v>
      </c>
      <c r="J662" s="20" t="s">
        <v>9</v>
      </c>
      <c r="K662" s="20" t="s">
        <v>99</v>
      </c>
      <c r="L662" s="40">
        <v>37827</v>
      </c>
      <c r="M662" s="29" t="s">
        <v>2625</v>
      </c>
      <c r="N662" s="20" t="s">
        <v>2736</v>
      </c>
      <c r="O662" s="19">
        <v>0</v>
      </c>
      <c r="P662" s="24" t="s">
        <v>2746</v>
      </c>
      <c r="Q662" s="25" t="s">
        <v>2746</v>
      </c>
      <c r="R662" s="19" t="s">
        <v>2746</v>
      </c>
      <c r="S662" s="19" t="s">
        <v>2746</v>
      </c>
      <c r="T662" s="19"/>
      <c r="U662" s="19"/>
      <c r="V662" s="30"/>
      <c r="W662" s="29" t="s">
        <v>2626</v>
      </c>
      <c r="X662" s="31" t="s">
        <v>175</v>
      </c>
      <c r="Y662" s="20">
        <v>5</v>
      </c>
      <c r="Z662" s="20">
        <v>2</v>
      </c>
      <c r="AA662" s="20" t="s">
        <v>358</v>
      </c>
      <c r="AB662" s="20" t="s">
        <v>1548</v>
      </c>
      <c r="AC662" s="20" t="s">
        <v>6</v>
      </c>
      <c r="AF662" s="20" t="s">
        <v>3702</v>
      </c>
      <c r="AI662" s="29"/>
      <c r="AJ662" s="29"/>
      <c r="AK662" s="29"/>
      <c r="AM662" s="32"/>
      <c r="AN662" s="20" t="s">
        <v>3309</v>
      </c>
      <c r="AO662" s="48" t="str">
        <f>VLOOKUP(I662,[2]Sheet1!$A$2:$H$975,1,FALSE)</f>
        <v>David Firmansyah</v>
      </c>
      <c r="AP662" t="str">
        <f t="shared" si="10"/>
        <v>Sama</v>
      </c>
      <c r="AW662" s="30"/>
    </row>
    <row r="663" spans="1:49" s="20" customFormat="1" ht="16.5" x14ac:dyDescent="0.3">
      <c r="A663" s="18">
        <v>6</v>
      </c>
      <c r="B663" s="19">
        <v>12</v>
      </c>
      <c r="C663" s="20" t="s">
        <v>6716</v>
      </c>
      <c r="D663" s="20" t="s">
        <v>2879</v>
      </c>
      <c r="E663" s="8">
        <v>18</v>
      </c>
      <c r="F663" s="20" t="s">
        <v>2888</v>
      </c>
      <c r="G663" s="47">
        <v>19200008</v>
      </c>
      <c r="H663" s="47"/>
      <c r="I663" s="20" t="s">
        <v>3310</v>
      </c>
      <c r="J663" s="20" t="s">
        <v>9</v>
      </c>
      <c r="K663" s="20" t="s">
        <v>99</v>
      </c>
      <c r="L663" s="40">
        <v>38055</v>
      </c>
      <c r="M663" s="29" t="s">
        <v>2627</v>
      </c>
      <c r="N663" s="20" t="s">
        <v>2735</v>
      </c>
      <c r="O663" s="19">
        <v>0</v>
      </c>
      <c r="P663" s="24" t="s">
        <v>2746</v>
      </c>
      <c r="Q663" s="25" t="s">
        <v>2746</v>
      </c>
      <c r="R663" s="19" t="s">
        <v>2746</v>
      </c>
      <c r="S663" s="19" t="s">
        <v>2746</v>
      </c>
      <c r="T663" s="19"/>
      <c r="U663" s="19"/>
      <c r="V663" s="33" t="s">
        <v>2628</v>
      </c>
      <c r="W663" s="29" t="s">
        <v>2629</v>
      </c>
      <c r="X663" s="31" t="s">
        <v>18</v>
      </c>
      <c r="Y663" s="20">
        <v>1</v>
      </c>
      <c r="Z663" s="20">
        <v>8</v>
      </c>
      <c r="AA663" s="20" t="s">
        <v>268</v>
      </c>
      <c r="AB663" s="20" t="s">
        <v>1515</v>
      </c>
      <c r="AC663" s="20" t="s">
        <v>4</v>
      </c>
      <c r="AF663" s="20" t="s">
        <v>3702</v>
      </c>
      <c r="AI663" s="29"/>
      <c r="AJ663" s="29"/>
      <c r="AK663" s="29"/>
      <c r="AM663" s="32"/>
      <c r="AN663" s="20" t="s">
        <v>3310</v>
      </c>
      <c r="AO663" s="48" t="str">
        <f>VLOOKUP(I663,[2]Sheet1!$A$2:$H$975,1,FALSE)</f>
        <v>Edgar Nur Huda Saputra</v>
      </c>
      <c r="AP663" t="str">
        <f t="shared" si="10"/>
        <v>Sama</v>
      </c>
      <c r="AW663" s="33"/>
    </row>
    <row r="664" spans="1:49" s="20" customFormat="1" ht="16.5" x14ac:dyDescent="0.3">
      <c r="A664" s="18">
        <v>7</v>
      </c>
      <c r="B664" s="19">
        <v>12</v>
      </c>
      <c r="C664" s="20" t="s">
        <v>6716</v>
      </c>
      <c r="D664" s="20" t="s">
        <v>2879</v>
      </c>
      <c r="E664" s="8">
        <v>18</v>
      </c>
      <c r="F664" s="20" t="s">
        <v>2888</v>
      </c>
      <c r="G664" s="47">
        <v>19200009</v>
      </c>
      <c r="H664" s="47"/>
      <c r="I664" s="20" t="s">
        <v>3311</v>
      </c>
      <c r="J664" s="20" t="s">
        <v>9</v>
      </c>
      <c r="K664" s="20" t="s">
        <v>99</v>
      </c>
      <c r="L664" s="40">
        <v>37716</v>
      </c>
      <c r="M664" s="29" t="s">
        <v>2630</v>
      </c>
      <c r="N664" s="20" t="s">
        <v>2734</v>
      </c>
      <c r="O664" s="19">
        <v>0</v>
      </c>
      <c r="P664" s="24" t="s">
        <v>2746</v>
      </c>
      <c r="Q664" s="25" t="s">
        <v>2746</v>
      </c>
      <c r="R664" s="19" t="s">
        <v>2746</v>
      </c>
      <c r="S664" s="19" t="s">
        <v>2746</v>
      </c>
      <c r="T664" s="19"/>
      <c r="U664" s="19"/>
      <c r="V664" s="33" t="s">
        <v>2631</v>
      </c>
      <c r="W664" s="29" t="s">
        <v>2632</v>
      </c>
      <c r="X664" s="31" t="s">
        <v>2633</v>
      </c>
      <c r="Y664" s="20">
        <v>3</v>
      </c>
      <c r="Z664" s="20">
        <v>2</v>
      </c>
      <c r="AA664" s="20" t="s">
        <v>790</v>
      </c>
      <c r="AB664" s="20" t="s">
        <v>1520</v>
      </c>
      <c r="AC664" s="20" t="s">
        <v>6</v>
      </c>
      <c r="AF664" s="20" t="s">
        <v>3702</v>
      </c>
      <c r="AI664" s="29"/>
      <c r="AJ664" s="29"/>
      <c r="AK664" s="29"/>
      <c r="AM664" s="32"/>
      <c r="AN664" s="20" t="s">
        <v>3311</v>
      </c>
      <c r="AO664" s="48" t="str">
        <f>VLOOKUP(I664,[2]Sheet1!$A$2:$H$975,1,FALSE)</f>
        <v>FAISAL NUGRAHA</v>
      </c>
      <c r="AP664" t="str">
        <f t="shared" si="10"/>
        <v>Sama</v>
      </c>
      <c r="AW664" s="33"/>
    </row>
    <row r="665" spans="1:49" s="20" customFormat="1" ht="16.5" x14ac:dyDescent="0.3">
      <c r="A665" s="18">
        <v>8</v>
      </c>
      <c r="B665" s="19">
        <v>12</v>
      </c>
      <c r="C665" s="20" t="s">
        <v>6716</v>
      </c>
      <c r="D665" s="20" t="s">
        <v>2879</v>
      </c>
      <c r="E665" s="8">
        <v>18</v>
      </c>
      <c r="F665" s="20" t="s">
        <v>2888</v>
      </c>
      <c r="G665" s="47">
        <v>19200010</v>
      </c>
      <c r="H665" s="47"/>
      <c r="I665" s="20" t="s">
        <v>3312</v>
      </c>
      <c r="J665" s="20" t="s">
        <v>9</v>
      </c>
      <c r="K665" s="20" t="s">
        <v>2851</v>
      </c>
      <c r="L665" s="40">
        <v>37781</v>
      </c>
      <c r="M665" s="29" t="s">
        <v>2634</v>
      </c>
      <c r="N665" s="20" t="s">
        <v>2735</v>
      </c>
      <c r="O665" s="19">
        <v>0</v>
      </c>
      <c r="P665" s="24" t="s">
        <v>2746</v>
      </c>
      <c r="Q665" s="25" t="s">
        <v>2746</v>
      </c>
      <c r="R665" s="19" t="s">
        <v>2746</v>
      </c>
      <c r="S665" s="19" t="s">
        <v>2746</v>
      </c>
      <c r="T665" s="19"/>
      <c r="U665" s="19"/>
      <c r="V665" s="33" t="s">
        <v>2635</v>
      </c>
      <c r="W665" s="29" t="s">
        <v>2636</v>
      </c>
      <c r="X665" s="31" t="s">
        <v>2637</v>
      </c>
      <c r="Y665" s="20">
        <v>1</v>
      </c>
      <c r="Z665" s="20">
        <v>5</v>
      </c>
      <c r="AA665" s="20" t="s">
        <v>282</v>
      </c>
      <c r="AB665" s="20" t="s">
        <v>1515</v>
      </c>
      <c r="AC665" s="20" t="s">
        <v>4</v>
      </c>
      <c r="AF665" s="20" t="s">
        <v>3702</v>
      </c>
      <c r="AI665" s="29"/>
      <c r="AJ665" s="29"/>
      <c r="AK665" s="29"/>
      <c r="AM665" s="32"/>
      <c r="AN665" s="20" t="s">
        <v>3312</v>
      </c>
      <c r="AO665" s="48" t="str">
        <f>VLOOKUP(I665,[2]Sheet1!$A$2:$H$975,1,FALSE)</f>
        <v>FAJAR MAULANA SIDIQ</v>
      </c>
      <c r="AP665" t="str">
        <f t="shared" si="10"/>
        <v>Sama</v>
      </c>
      <c r="AW665" s="33"/>
    </row>
    <row r="666" spans="1:49" s="20" customFormat="1" ht="16.5" x14ac:dyDescent="0.3">
      <c r="A666" s="18">
        <v>9</v>
      </c>
      <c r="B666" s="19">
        <v>12</v>
      </c>
      <c r="C666" s="20" t="s">
        <v>6716</v>
      </c>
      <c r="D666" s="20" t="s">
        <v>2879</v>
      </c>
      <c r="E666" s="8">
        <v>18</v>
      </c>
      <c r="F666" s="20" t="s">
        <v>2888</v>
      </c>
      <c r="G666" s="47">
        <v>19200011</v>
      </c>
      <c r="H666" s="47"/>
      <c r="I666" s="20" t="s">
        <v>3313</v>
      </c>
      <c r="J666" s="20" t="s">
        <v>9</v>
      </c>
      <c r="K666" s="20" t="s">
        <v>99</v>
      </c>
      <c r="L666" s="40">
        <v>37654</v>
      </c>
      <c r="M666" s="29" t="s">
        <v>2638</v>
      </c>
      <c r="N666" s="20" t="s">
        <v>2788</v>
      </c>
      <c r="O666" s="19">
        <v>0</v>
      </c>
      <c r="P666" s="24" t="s">
        <v>2746</v>
      </c>
      <c r="Q666" s="25" t="s">
        <v>2746</v>
      </c>
      <c r="R666" s="19" t="s">
        <v>2746</v>
      </c>
      <c r="S666" s="19" t="s">
        <v>2746</v>
      </c>
      <c r="T666" s="19"/>
      <c r="U666" s="19"/>
      <c r="V666" s="30"/>
      <c r="W666" s="29" t="s">
        <v>2639</v>
      </c>
      <c r="X666" s="31" t="s">
        <v>2640</v>
      </c>
      <c r="Y666" s="20">
        <v>4</v>
      </c>
      <c r="Z666" s="20">
        <v>7</v>
      </c>
      <c r="AA666" s="20" t="s">
        <v>694</v>
      </c>
      <c r="AB666" s="20" t="s">
        <v>1548</v>
      </c>
      <c r="AC666" s="20" t="s">
        <v>6</v>
      </c>
      <c r="AF666" s="20" t="s">
        <v>3702</v>
      </c>
      <c r="AI666" s="29"/>
      <c r="AJ666" s="29"/>
      <c r="AK666" s="29"/>
      <c r="AM666" s="32"/>
      <c r="AN666" s="20" t="s">
        <v>3313</v>
      </c>
      <c r="AO666" s="48" t="str">
        <f>VLOOKUP(I666,[2]Sheet1!$A$2:$H$975,1,FALSE)</f>
        <v>FAUZAN NUGRAHA</v>
      </c>
      <c r="AP666" t="str">
        <f t="shared" si="10"/>
        <v>Sama</v>
      </c>
      <c r="AW666" s="30"/>
    </row>
    <row r="667" spans="1:49" s="20" customFormat="1" ht="16.5" x14ac:dyDescent="0.3">
      <c r="A667" s="18">
        <v>10</v>
      </c>
      <c r="B667" s="19">
        <v>12</v>
      </c>
      <c r="C667" s="20" t="s">
        <v>6716</v>
      </c>
      <c r="D667" s="20" t="s">
        <v>2879</v>
      </c>
      <c r="E667" s="8">
        <v>18</v>
      </c>
      <c r="F667" s="20" t="s">
        <v>2888</v>
      </c>
      <c r="G667" s="47">
        <v>19200012</v>
      </c>
      <c r="H667" s="47"/>
      <c r="I667" s="20" t="s">
        <v>3314</v>
      </c>
      <c r="J667" s="20" t="s">
        <v>9</v>
      </c>
      <c r="K667" s="20" t="s">
        <v>99</v>
      </c>
      <c r="L667" s="40">
        <v>38087</v>
      </c>
      <c r="M667" s="29" t="s">
        <v>2641</v>
      </c>
      <c r="N667" s="20" t="s">
        <v>2737</v>
      </c>
      <c r="O667" s="19">
        <v>0</v>
      </c>
      <c r="P667" s="24" t="s">
        <v>2746</v>
      </c>
      <c r="Q667" s="25" t="s">
        <v>2746</v>
      </c>
      <c r="R667" s="19" t="s">
        <v>2746</v>
      </c>
      <c r="S667" s="19" t="s">
        <v>2746</v>
      </c>
      <c r="T667" s="19"/>
      <c r="U667" s="19"/>
      <c r="V667" s="33" t="s">
        <v>2642</v>
      </c>
      <c r="W667" s="29" t="s">
        <v>2643</v>
      </c>
      <c r="X667" s="31" t="s">
        <v>2644</v>
      </c>
      <c r="Y667" s="20">
        <v>5</v>
      </c>
      <c r="Z667" s="20">
        <v>12</v>
      </c>
      <c r="AA667" s="20" t="s">
        <v>769</v>
      </c>
      <c r="AB667" s="20" t="s">
        <v>1548</v>
      </c>
      <c r="AC667" s="20" t="s">
        <v>6</v>
      </c>
      <c r="AF667" s="20" t="s">
        <v>3702</v>
      </c>
      <c r="AI667" s="29"/>
      <c r="AJ667" s="29"/>
      <c r="AK667" s="29"/>
      <c r="AM667" s="32"/>
      <c r="AN667" s="20" t="s">
        <v>3314</v>
      </c>
      <c r="AO667" s="48" t="str">
        <f>VLOOKUP(I667,[2]Sheet1!$A$2:$H$975,1,FALSE)</f>
        <v>IKHSAN ABDUL GALIB</v>
      </c>
      <c r="AP667" t="str">
        <f t="shared" si="10"/>
        <v>Sama</v>
      </c>
      <c r="AW667" s="30"/>
    </row>
    <row r="668" spans="1:49" s="20" customFormat="1" ht="16.5" x14ac:dyDescent="0.3">
      <c r="A668" s="18">
        <v>11</v>
      </c>
      <c r="B668" s="19">
        <v>12</v>
      </c>
      <c r="C668" s="20" t="s">
        <v>6716</v>
      </c>
      <c r="D668" s="20" t="s">
        <v>2879</v>
      </c>
      <c r="E668" s="8">
        <v>18</v>
      </c>
      <c r="F668" s="20" t="s">
        <v>2888</v>
      </c>
      <c r="G668" s="47">
        <v>19200013</v>
      </c>
      <c r="H668" s="47"/>
      <c r="I668" s="20" t="s">
        <v>3315</v>
      </c>
      <c r="J668" s="20" t="s">
        <v>9</v>
      </c>
      <c r="K668" s="20" t="s">
        <v>2851</v>
      </c>
      <c r="L668" s="40">
        <v>38103</v>
      </c>
      <c r="M668" s="29" t="s">
        <v>2645</v>
      </c>
      <c r="N668" s="20" t="s">
        <v>2735</v>
      </c>
      <c r="O668" s="19">
        <v>0</v>
      </c>
      <c r="P668" s="24" t="s">
        <v>2746</v>
      </c>
      <c r="Q668" s="25" t="s">
        <v>2746</v>
      </c>
      <c r="R668" s="19" t="s">
        <v>2746</v>
      </c>
      <c r="S668" s="19" t="s">
        <v>2746</v>
      </c>
      <c r="T668" s="19"/>
      <c r="U668" s="19"/>
      <c r="V668" s="30" t="s">
        <v>2646</v>
      </c>
      <c r="W668" s="29" t="s">
        <v>2647</v>
      </c>
      <c r="X668" s="31" t="s">
        <v>292</v>
      </c>
      <c r="Y668" s="20">
        <v>3</v>
      </c>
      <c r="Z668" s="20">
        <v>7</v>
      </c>
      <c r="AA668" s="20" t="s">
        <v>268</v>
      </c>
      <c r="AB668" s="20" t="s">
        <v>1515</v>
      </c>
      <c r="AC668" s="20" t="s">
        <v>4</v>
      </c>
      <c r="AF668" s="20" t="s">
        <v>3702</v>
      </c>
      <c r="AI668" s="29"/>
      <c r="AJ668" s="29"/>
      <c r="AK668" s="29"/>
      <c r="AM668" s="32"/>
      <c r="AN668" s="20" t="s">
        <v>3315</v>
      </c>
      <c r="AO668" s="48" t="str">
        <f>VLOOKUP(I668,[2]Sheet1!$A$2:$H$975,1,FALSE)</f>
        <v>IKHWAN MAULANA</v>
      </c>
      <c r="AP668" t="str">
        <f t="shared" si="10"/>
        <v>Sama</v>
      </c>
      <c r="AW668" s="30"/>
    </row>
    <row r="669" spans="1:49" s="20" customFormat="1" ht="16.5" x14ac:dyDescent="0.3">
      <c r="A669" s="18">
        <v>12</v>
      </c>
      <c r="B669" s="19">
        <v>12</v>
      </c>
      <c r="C669" s="20" t="s">
        <v>6716</v>
      </c>
      <c r="D669" s="20" t="s">
        <v>2879</v>
      </c>
      <c r="E669" s="8">
        <v>18</v>
      </c>
      <c r="F669" s="20" t="s">
        <v>2888</v>
      </c>
      <c r="G669" s="47">
        <v>19200014</v>
      </c>
      <c r="H669" s="47"/>
      <c r="I669" s="20" t="s">
        <v>3316</v>
      </c>
      <c r="J669" s="20" t="s">
        <v>9</v>
      </c>
      <c r="K669" s="20" t="s">
        <v>99</v>
      </c>
      <c r="L669" s="40">
        <v>37760</v>
      </c>
      <c r="M669" s="29" t="s">
        <v>2648</v>
      </c>
      <c r="N669" s="20" t="s">
        <v>2717</v>
      </c>
      <c r="O669" s="19">
        <v>0</v>
      </c>
      <c r="P669" s="24" t="s">
        <v>2746</v>
      </c>
      <c r="Q669" s="25" t="s">
        <v>2746</v>
      </c>
      <c r="R669" s="19" t="s">
        <v>2746</v>
      </c>
      <c r="S669" s="19" t="s">
        <v>2746</v>
      </c>
      <c r="T669" s="19"/>
      <c r="U669" s="19"/>
      <c r="V669" s="30"/>
      <c r="W669" s="29" t="s">
        <v>2649</v>
      </c>
      <c r="X669" s="31" t="s">
        <v>2650</v>
      </c>
      <c r="Y669" s="20">
        <v>5</v>
      </c>
      <c r="Z669" s="20">
        <v>15</v>
      </c>
      <c r="AA669" s="20" t="s">
        <v>2651</v>
      </c>
      <c r="AB669" s="20" t="s">
        <v>2652</v>
      </c>
      <c r="AF669" s="20" t="s">
        <v>3702</v>
      </c>
      <c r="AI669" s="29"/>
      <c r="AJ669" s="29"/>
      <c r="AK669" s="29"/>
      <c r="AM669" s="32"/>
      <c r="AN669" s="20" t="s">
        <v>3316</v>
      </c>
      <c r="AO669" s="48" t="str">
        <f>VLOOKUP(I669,[2]Sheet1!$A$2:$H$975,1,FALSE)</f>
        <v>Iman Agisna Rahayu</v>
      </c>
      <c r="AP669" t="str">
        <f t="shared" si="10"/>
        <v>Sama</v>
      </c>
      <c r="AW669" s="30"/>
    </row>
    <row r="670" spans="1:49" s="20" customFormat="1" ht="16.5" x14ac:dyDescent="0.3">
      <c r="A670" s="18">
        <v>13</v>
      </c>
      <c r="B670" s="19">
        <v>12</v>
      </c>
      <c r="C670" s="20" t="s">
        <v>6716</v>
      </c>
      <c r="D670" s="20" t="s">
        <v>2879</v>
      </c>
      <c r="E670" s="8">
        <v>18</v>
      </c>
      <c r="F670" s="20" t="s">
        <v>2888</v>
      </c>
      <c r="G670" s="47">
        <v>19200015</v>
      </c>
      <c r="H670" s="47"/>
      <c r="I670" s="20" t="s">
        <v>3317</v>
      </c>
      <c r="J670" s="20" t="s">
        <v>9</v>
      </c>
      <c r="K670" s="20" t="s">
        <v>2851</v>
      </c>
      <c r="L670" s="40">
        <v>38118</v>
      </c>
      <c r="M670" s="29" t="s">
        <v>2653</v>
      </c>
      <c r="N670" s="20" t="s">
        <v>2744</v>
      </c>
      <c r="O670" s="19">
        <v>0</v>
      </c>
      <c r="P670" s="24" t="s">
        <v>2746</v>
      </c>
      <c r="Q670" s="25" t="s">
        <v>2746</v>
      </c>
      <c r="R670" s="19" t="s">
        <v>2746</v>
      </c>
      <c r="S670" s="19" t="s">
        <v>2746</v>
      </c>
      <c r="T670" s="19"/>
      <c r="U670" s="19"/>
      <c r="V670" s="33" t="s">
        <v>2654</v>
      </c>
      <c r="W670" s="29" t="s">
        <v>2655</v>
      </c>
      <c r="X670" s="31" t="s">
        <v>2656</v>
      </c>
      <c r="Y670" s="20">
        <v>5</v>
      </c>
      <c r="Z670" s="20">
        <v>7</v>
      </c>
      <c r="AA670" s="20" t="s">
        <v>644</v>
      </c>
      <c r="AB670" s="20" t="s">
        <v>1515</v>
      </c>
      <c r="AC670" s="20" t="s">
        <v>4</v>
      </c>
      <c r="AF670" s="20" t="s">
        <v>3702</v>
      </c>
      <c r="AI670" s="29"/>
      <c r="AJ670" s="29"/>
      <c r="AK670" s="29"/>
      <c r="AM670" s="32"/>
      <c r="AN670" s="20" t="s">
        <v>3317</v>
      </c>
      <c r="AO670" s="48" t="str">
        <f>VLOOKUP(I670,[2]Sheet1!$A$2:$H$975,1,FALSE)</f>
        <v>Irmansyah</v>
      </c>
      <c r="AP670" t="str">
        <f t="shared" si="10"/>
        <v>Sama</v>
      </c>
      <c r="AW670" s="33"/>
    </row>
    <row r="671" spans="1:49" s="20" customFormat="1" ht="16.5" x14ac:dyDescent="0.3">
      <c r="A671" s="18">
        <v>14</v>
      </c>
      <c r="B671" s="19">
        <v>12</v>
      </c>
      <c r="C671" s="20" t="s">
        <v>6716</v>
      </c>
      <c r="D671" s="20" t="s">
        <v>2879</v>
      </c>
      <c r="E671" s="8">
        <v>18</v>
      </c>
      <c r="F671" s="20" t="s">
        <v>2888</v>
      </c>
      <c r="G671" s="47">
        <v>19200016</v>
      </c>
      <c r="H671" s="47"/>
      <c r="I671" s="20" t="s">
        <v>3318</v>
      </c>
      <c r="J671" s="20" t="s">
        <v>9</v>
      </c>
      <c r="K671" s="20" t="s">
        <v>99</v>
      </c>
      <c r="L671" s="40">
        <v>37941</v>
      </c>
      <c r="M671" s="29" t="s">
        <v>2657</v>
      </c>
      <c r="N671" s="20" t="s">
        <v>2737</v>
      </c>
      <c r="O671" s="19">
        <v>0</v>
      </c>
      <c r="P671" s="24" t="s">
        <v>2746</v>
      </c>
      <c r="Q671" s="25" t="s">
        <v>2746</v>
      </c>
      <c r="R671" s="19" t="s">
        <v>2746</v>
      </c>
      <c r="S671" s="19" t="s">
        <v>2746</v>
      </c>
      <c r="T671" s="19"/>
      <c r="U671" s="19"/>
      <c r="V671" s="33" t="s">
        <v>2658</v>
      </c>
      <c r="W671" s="29" t="s">
        <v>2659</v>
      </c>
      <c r="X671" s="31" t="s">
        <v>2660</v>
      </c>
      <c r="Y671" s="20">
        <v>4</v>
      </c>
      <c r="Z671" s="20">
        <v>5</v>
      </c>
      <c r="AA671" s="20" t="s">
        <v>769</v>
      </c>
      <c r="AB671" s="20" t="s">
        <v>1548</v>
      </c>
      <c r="AC671" s="20" t="s">
        <v>6</v>
      </c>
      <c r="AF671" s="20" t="s">
        <v>3702</v>
      </c>
      <c r="AI671" s="29"/>
      <c r="AJ671" s="29"/>
      <c r="AK671" s="29"/>
      <c r="AM671" s="32"/>
      <c r="AN671" s="20" t="s">
        <v>3318</v>
      </c>
      <c r="AO671" s="48" t="str">
        <f>VLOOKUP(I671,[2]Sheet1!$A$2:$H$975,1,FALSE)</f>
        <v>IRVAN SATRIA RAMADHAN</v>
      </c>
      <c r="AP671" t="str">
        <f t="shared" si="10"/>
        <v>Sama</v>
      </c>
      <c r="AW671" s="33"/>
    </row>
    <row r="672" spans="1:49" s="20" customFormat="1" ht="16.5" x14ac:dyDescent="0.3">
      <c r="A672" s="18">
        <v>15</v>
      </c>
      <c r="B672" s="19">
        <v>12</v>
      </c>
      <c r="C672" s="20" t="s">
        <v>6716</v>
      </c>
      <c r="D672" s="20" t="s">
        <v>2879</v>
      </c>
      <c r="E672" s="8">
        <v>18</v>
      </c>
      <c r="F672" s="20" t="s">
        <v>2888</v>
      </c>
      <c r="G672" s="47">
        <v>19200017</v>
      </c>
      <c r="H672" s="47"/>
      <c r="I672" s="20" t="s">
        <v>3319</v>
      </c>
      <c r="J672" s="20" t="s">
        <v>9</v>
      </c>
      <c r="K672" s="20" t="s">
        <v>2851</v>
      </c>
      <c r="L672" s="40">
        <v>38318</v>
      </c>
      <c r="M672" s="29" t="s">
        <v>2661</v>
      </c>
      <c r="N672" s="20" t="s">
        <v>2744</v>
      </c>
      <c r="O672" s="19">
        <v>0</v>
      </c>
      <c r="P672" s="24" t="s">
        <v>2746</v>
      </c>
      <c r="Q672" s="25" t="s">
        <v>2746</v>
      </c>
      <c r="R672" s="19" t="s">
        <v>2746</v>
      </c>
      <c r="S672" s="19" t="s">
        <v>2746</v>
      </c>
      <c r="T672" s="19"/>
      <c r="U672" s="19"/>
      <c r="V672" s="33" t="s">
        <v>2662</v>
      </c>
      <c r="W672" s="29" t="s">
        <v>2663</v>
      </c>
      <c r="X672" s="31" t="s">
        <v>2397</v>
      </c>
      <c r="Y672" s="20">
        <v>1</v>
      </c>
      <c r="Z672" s="20">
        <v>6</v>
      </c>
      <c r="AA672" s="20" t="s">
        <v>644</v>
      </c>
      <c r="AB672" s="20" t="s">
        <v>1515</v>
      </c>
      <c r="AC672" s="20" t="s">
        <v>4</v>
      </c>
      <c r="AF672" s="20" t="s">
        <v>3702</v>
      </c>
      <c r="AI672" s="29"/>
      <c r="AJ672" s="29"/>
      <c r="AK672" s="29"/>
      <c r="AM672" s="32"/>
      <c r="AN672" s="20" t="s">
        <v>3319</v>
      </c>
      <c r="AO672" s="48" t="str">
        <f>VLOOKUP(I672,[2]Sheet1!$A$2:$H$975,1,FALSE)</f>
        <v>Iyus Kusnadi</v>
      </c>
      <c r="AP672" t="str">
        <f t="shared" si="10"/>
        <v>Sama</v>
      </c>
      <c r="AW672" s="33"/>
    </row>
    <row r="673" spans="1:49" s="20" customFormat="1" ht="16.5" x14ac:dyDescent="0.3">
      <c r="A673" s="18">
        <v>16</v>
      </c>
      <c r="B673" s="19">
        <v>12</v>
      </c>
      <c r="C673" s="20" t="s">
        <v>6716</v>
      </c>
      <c r="D673" s="20" t="s">
        <v>2879</v>
      </c>
      <c r="E673" s="8">
        <v>18</v>
      </c>
      <c r="F673" s="20" t="s">
        <v>2888</v>
      </c>
      <c r="G673" s="47">
        <v>19200018</v>
      </c>
      <c r="H673" s="47"/>
      <c r="I673" s="20" t="s">
        <v>3320</v>
      </c>
      <c r="J673" s="20" t="s">
        <v>9</v>
      </c>
      <c r="K673" s="20" t="s">
        <v>99</v>
      </c>
      <c r="L673" s="40">
        <v>38216</v>
      </c>
      <c r="M673" s="29" t="s">
        <v>2664</v>
      </c>
      <c r="N673" s="20" t="s">
        <v>2789</v>
      </c>
      <c r="O673" s="19">
        <v>0</v>
      </c>
      <c r="P673" s="24" t="s">
        <v>2746</v>
      </c>
      <c r="Q673" s="25" t="s">
        <v>2746</v>
      </c>
      <c r="R673" s="19" t="s">
        <v>2746</v>
      </c>
      <c r="S673" s="19" t="s">
        <v>2746</v>
      </c>
      <c r="T673" s="19"/>
      <c r="U673" s="19"/>
      <c r="V673" s="33" t="s">
        <v>2665</v>
      </c>
      <c r="W673" s="29" t="s">
        <v>2666</v>
      </c>
      <c r="X673" s="31" t="s">
        <v>1905</v>
      </c>
      <c r="Y673" s="20">
        <v>1</v>
      </c>
      <c r="Z673" s="20">
        <v>6</v>
      </c>
      <c r="AA673" s="20" t="s">
        <v>594</v>
      </c>
      <c r="AB673" s="20" t="s">
        <v>1548</v>
      </c>
      <c r="AC673" s="20" t="s">
        <v>6</v>
      </c>
      <c r="AF673" s="20" t="s">
        <v>3702</v>
      </c>
      <c r="AI673" s="29"/>
      <c r="AJ673" s="29"/>
      <c r="AK673" s="29"/>
      <c r="AM673" s="32"/>
      <c r="AN673" s="20" t="s">
        <v>3320</v>
      </c>
      <c r="AO673" s="48" t="str">
        <f>VLOOKUP(I673,[2]Sheet1!$A$2:$H$975,1,FALSE)</f>
        <v>Moch. Reksa Restu Fauzi</v>
      </c>
      <c r="AP673" t="str">
        <f t="shared" si="10"/>
        <v>Sama</v>
      </c>
      <c r="AW673" s="33"/>
    </row>
    <row r="674" spans="1:49" s="20" customFormat="1" ht="16.5" x14ac:dyDescent="0.3">
      <c r="A674" s="18">
        <v>17</v>
      </c>
      <c r="B674" s="19">
        <v>12</v>
      </c>
      <c r="C674" s="20" t="s">
        <v>6716</v>
      </c>
      <c r="D674" s="20" t="s">
        <v>2879</v>
      </c>
      <c r="E674" s="8">
        <v>18</v>
      </c>
      <c r="F674" s="20" t="s">
        <v>2888</v>
      </c>
      <c r="G674" s="47">
        <v>19200021</v>
      </c>
      <c r="H674" s="47"/>
      <c r="I674" s="20" t="s">
        <v>3321</v>
      </c>
      <c r="J674" s="20" t="s">
        <v>9</v>
      </c>
      <c r="K674" s="20" t="s">
        <v>2851</v>
      </c>
      <c r="L674" s="40">
        <v>37879</v>
      </c>
      <c r="M674" s="29" t="s">
        <v>2667</v>
      </c>
      <c r="N674" s="20" t="s">
        <v>4275</v>
      </c>
      <c r="O674" s="19">
        <v>0</v>
      </c>
      <c r="P674" s="24" t="s">
        <v>2746</v>
      </c>
      <c r="Q674" s="25" t="s">
        <v>2746</v>
      </c>
      <c r="R674" s="19" t="s">
        <v>2746</v>
      </c>
      <c r="S674" s="19" t="s">
        <v>2746</v>
      </c>
      <c r="T674" s="19"/>
      <c r="U674" s="19"/>
      <c r="V674" s="33" t="s">
        <v>2668</v>
      </c>
      <c r="W674" s="29" t="s">
        <v>2669</v>
      </c>
      <c r="X674" s="31" t="s">
        <v>1797</v>
      </c>
      <c r="Y674" s="20">
        <v>1</v>
      </c>
      <c r="Z674" s="20">
        <v>9</v>
      </c>
      <c r="AA674" s="20" t="s">
        <v>287</v>
      </c>
      <c r="AB674" s="20" t="s">
        <v>1515</v>
      </c>
      <c r="AC674" s="20" t="s">
        <v>4</v>
      </c>
      <c r="AF674" s="20" t="s">
        <v>3702</v>
      </c>
      <c r="AI674" s="29"/>
      <c r="AJ674" s="29"/>
      <c r="AK674" s="29"/>
      <c r="AM674" s="32"/>
      <c r="AN674" s="20" t="s">
        <v>3321</v>
      </c>
      <c r="AO674" s="48" t="str">
        <f>VLOOKUP(I674,[2]Sheet1!$A$2:$H$975,1,FALSE)</f>
        <v>Mochamad Reno Maulana</v>
      </c>
      <c r="AP674" t="str">
        <f t="shared" si="10"/>
        <v>Sama</v>
      </c>
      <c r="AW674" s="33"/>
    </row>
    <row r="675" spans="1:49" s="20" customFormat="1" ht="16.5" x14ac:dyDescent="0.3">
      <c r="A675" s="18">
        <v>18</v>
      </c>
      <c r="B675" s="19">
        <v>12</v>
      </c>
      <c r="C675" s="20" t="s">
        <v>6716</v>
      </c>
      <c r="D675" s="20" t="s">
        <v>2879</v>
      </c>
      <c r="E675" s="8">
        <v>18</v>
      </c>
      <c r="F675" s="20" t="s">
        <v>2888</v>
      </c>
      <c r="G675" s="47">
        <v>19200020</v>
      </c>
      <c r="H675" s="47"/>
      <c r="I675" s="20" t="s">
        <v>3322</v>
      </c>
      <c r="J675" s="20" t="s">
        <v>9</v>
      </c>
      <c r="K675" s="20" t="s">
        <v>2851</v>
      </c>
      <c r="L675" s="40">
        <v>38052</v>
      </c>
      <c r="M675" s="29" t="s">
        <v>2670</v>
      </c>
      <c r="N675" s="20" t="s">
        <v>2767</v>
      </c>
      <c r="O675" s="19">
        <v>0</v>
      </c>
      <c r="P675" s="24" t="s">
        <v>2746</v>
      </c>
      <c r="Q675" s="25" t="s">
        <v>2746</v>
      </c>
      <c r="R675" s="19" t="s">
        <v>2746</v>
      </c>
      <c r="S675" s="19" t="s">
        <v>2746</v>
      </c>
      <c r="T675" s="19"/>
      <c r="U675" s="19"/>
      <c r="V675" s="30"/>
      <c r="W675" s="29" t="s">
        <v>2671</v>
      </c>
      <c r="X675" s="31" t="s">
        <v>2672</v>
      </c>
      <c r="Y675" s="20">
        <v>1</v>
      </c>
      <c r="Z675" s="20">
        <v>3</v>
      </c>
      <c r="AA675" s="20" t="s">
        <v>729</v>
      </c>
      <c r="AB675" s="20" t="s">
        <v>1702</v>
      </c>
      <c r="AC675" s="20" t="s">
        <v>4</v>
      </c>
      <c r="AF675" s="20" t="s">
        <v>3702</v>
      </c>
      <c r="AI675" s="29"/>
      <c r="AJ675" s="29"/>
      <c r="AK675" s="29"/>
      <c r="AM675" s="32"/>
      <c r="AN675" s="20" t="s">
        <v>3322</v>
      </c>
      <c r="AO675" s="48" t="str">
        <f>VLOOKUP(I675,[2]Sheet1!$A$2:$H$975,1,FALSE)</f>
        <v>MUHAMAD NAJJA NISKY FAQIHUDDIN</v>
      </c>
      <c r="AP675" t="str">
        <f t="shared" si="10"/>
        <v>Sama</v>
      </c>
      <c r="AW675" s="30"/>
    </row>
    <row r="676" spans="1:49" s="20" customFormat="1" ht="16.5" x14ac:dyDescent="0.3">
      <c r="A676" s="18">
        <v>19</v>
      </c>
      <c r="B676" s="19">
        <v>12</v>
      </c>
      <c r="C676" s="20" t="s">
        <v>6716</v>
      </c>
      <c r="D676" s="20" t="s">
        <v>2879</v>
      </c>
      <c r="E676" s="8">
        <v>18</v>
      </c>
      <c r="F676" s="20" t="s">
        <v>2888</v>
      </c>
      <c r="G676" s="47">
        <v>19200019</v>
      </c>
      <c r="H676" s="47"/>
      <c r="I676" s="20" t="s">
        <v>3323</v>
      </c>
      <c r="J676" s="20" t="s">
        <v>9</v>
      </c>
      <c r="K676" s="20" t="s">
        <v>2851</v>
      </c>
      <c r="L676" s="40">
        <v>38043</v>
      </c>
      <c r="M676" s="29" t="s">
        <v>2673</v>
      </c>
      <c r="N676" s="20" t="s">
        <v>2767</v>
      </c>
      <c r="O676" s="19">
        <v>0</v>
      </c>
      <c r="P676" s="24" t="s">
        <v>2746</v>
      </c>
      <c r="Q676" s="25" t="s">
        <v>2746</v>
      </c>
      <c r="R676" s="19" t="s">
        <v>2746</v>
      </c>
      <c r="S676" s="19" t="s">
        <v>2746</v>
      </c>
      <c r="T676" s="19"/>
      <c r="U676" s="19"/>
      <c r="V676" s="30"/>
      <c r="W676" s="29" t="s">
        <v>2674</v>
      </c>
      <c r="X676" s="31" t="s">
        <v>2675</v>
      </c>
      <c r="Y676" s="20">
        <v>2</v>
      </c>
      <c r="Z676" s="20">
        <v>1</v>
      </c>
      <c r="AA676" s="20" t="s">
        <v>2676</v>
      </c>
      <c r="AB676" s="20" t="s">
        <v>2652</v>
      </c>
      <c r="AF676" s="20" t="s">
        <v>3702</v>
      </c>
      <c r="AI676" s="29"/>
      <c r="AJ676" s="29"/>
      <c r="AK676" s="29"/>
      <c r="AM676" s="32"/>
      <c r="AN676" s="20" t="s">
        <v>3323</v>
      </c>
      <c r="AO676" s="48" t="str">
        <f>VLOOKUP(I676,[2]Sheet1!$A$2:$H$975,1,FALSE)</f>
        <v>MUHAMMAD FADHIL AKBAR</v>
      </c>
      <c r="AP676" t="str">
        <f t="shared" si="10"/>
        <v>Sama</v>
      </c>
      <c r="AW676" s="30"/>
    </row>
    <row r="677" spans="1:49" s="20" customFormat="1" ht="16.5" x14ac:dyDescent="0.3">
      <c r="A677" s="18">
        <v>20</v>
      </c>
      <c r="B677" s="19">
        <v>12</v>
      </c>
      <c r="C677" s="20" t="s">
        <v>6716</v>
      </c>
      <c r="D677" s="20" t="s">
        <v>2879</v>
      </c>
      <c r="E677" s="8">
        <v>18</v>
      </c>
      <c r="F677" s="20" t="s">
        <v>2888</v>
      </c>
      <c r="G677" s="47">
        <v>19200022</v>
      </c>
      <c r="H677" s="47"/>
      <c r="I677" s="20" t="s">
        <v>3324</v>
      </c>
      <c r="J677" s="20" t="s">
        <v>9</v>
      </c>
      <c r="K677" s="20" t="s">
        <v>99</v>
      </c>
      <c r="L677" s="40">
        <v>38022</v>
      </c>
      <c r="M677" s="29" t="s">
        <v>2677</v>
      </c>
      <c r="N677" s="20" t="s">
        <v>2741</v>
      </c>
      <c r="O677" s="19">
        <v>0</v>
      </c>
      <c r="P677" s="24" t="s">
        <v>2746</v>
      </c>
      <c r="Q677" s="25" t="s">
        <v>2746</v>
      </c>
      <c r="R677" s="19" t="s">
        <v>2746</v>
      </c>
      <c r="S677" s="19" t="s">
        <v>2746</v>
      </c>
      <c r="T677" s="19"/>
      <c r="U677" s="19"/>
      <c r="V677" s="33" t="s">
        <v>2678</v>
      </c>
      <c r="W677" s="29" t="s">
        <v>2679</v>
      </c>
      <c r="X677" s="31" t="s">
        <v>1583</v>
      </c>
      <c r="Y677" s="20">
        <v>4</v>
      </c>
      <c r="Z677" s="20">
        <v>12</v>
      </c>
      <c r="AA677" s="20" t="s">
        <v>790</v>
      </c>
      <c r="AB677" s="20" t="s">
        <v>1520</v>
      </c>
      <c r="AC677" s="20" t="s">
        <v>6</v>
      </c>
      <c r="AF677" s="20" t="s">
        <v>3702</v>
      </c>
      <c r="AI677" s="29"/>
      <c r="AJ677" s="29"/>
      <c r="AK677" s="29"/>
      <c r="AM677" s="32"/>
      <c r="AN677" s="20" t="s">
        <v>3324</v>
      </c>
      <c r="AO677" s="48" t="str">
        <f>VLOOKUP(I677,[2]Sheet1!$A$2:$H$975,1,FALSE)</f>
        <v>MUHAMMAD IQBAL FIRMANSYAH</v>
      </c>
      <c r="AP677" t="str">
        <f t="shared" si="10"/>
        <v>Sama</v>
      </c>
      <c r="AW677" s="33"/>
    </row>
    <row r="678" spans="1:49" s="20" customFormat="1" ht="16.5" x14ac:dyDescent="0.3">
      <c r="A678" s="18">
        <v>21</v>
      </c>
      <c r="B678" s="19">
        <v>12</v>
      </c>
      <c r="C678" s="20" t="s">
        <v>6716</v>
      </c>
      <c r="D678" s="20" t="s">
        <v>2879</v>
      </c>
      <c r="E678" s="8">
        <v>18</v>
      </c>
      <c r="F678" s="20" t="s">
        <v>2888</v>
      </c>
      <c r="G678" s="47">
        <v>19200023</v>
      </c>
      <c r="H678" s="47"/>
      <c r="I678" s="20" t="s">
        <v>3325</v>
      </c>
      <c r="J678" s="20" t="s">
        <v>9</v>
      </c>
      <c r="K678" s="20" t="s">
        <v>2851</v>
      </c>
      <c r="L678" s="40">
        <v>38339</v>
      </c>
      <c r="M678" s="29" t="s">
        <v>2680</v>
      </c>
      <c r="N678" s="20" t="s">
        <v>2741</v>
      </c>
      <c r="O678" s="19">
        <v>0</v>
      </c>
      <c r="P678" s="24" t="s">
        <v>2746</v>
      </c>
      <c r="Q678" s="25" t="s">
        <v>2746</v>
      </c>
      <c r="R678" s="19" t="s">
        <v>2746</v>
      </c>
      <c r="S678" s="19" t="s">
        <v>2746</v>
      </c>
      <c r="T678" s="19"/>
      <c r="U678" s="19"/>
      <c r="V678" s="33" t="s">
        <v>2681</v>
      </c>
      <c r="W678" s="29" t="s">
        <v>2682</v>
      </c>
      <c r="X678" s="31" t="s">
        <v>2683</v>
      </c>
      <c r="Y678" s="20">
        <v>6</v>
      </c>
      <c r="Z678" s="20">
        <v>1</v>
      </c>
      <c r="AA678" s="20" t="s">
        <v>2684</v>
      </c>
      <c r="AB678" s="20" t="s">
        <v>1515</v>
      </c>
      <c r="AC678" s="20" t="s">
        <v>4</v>
      </c>
      <c r="AD678" s="20">
        <v>40395</v>
      </c>
      <c r="AF678" s="20" t="s">
        <v>3702</v>
      </c>
      <c r="AI678" s="29"/>
      <c r="AJ678" s="29"/>
      <c r="AK678" s="29"/>
      <c r="AM678" s="32"/>
      <c r="AN678" s="20" t="s">
        <v>3325</v>
      </c>
      <c r="AO678" s="48" t="str">
        <f>VLOOKUP(I678,[2]Sheet1!$A$2:$H$975,1,FALSE)</f>
        <v>MUHAMMAD RIZKY SANDIYANA</v>
      </c>
      <c r="AP678" t="str">
        <f t="shared" si="10"/>
        <v>Sama</v>
      </c>
      <c r="AW678" s="33"/>
    </row>
    <row r="679" spans="1:49" s="20" customFormat="1" ht="16.5" x14ac:dyDescent="0.3">
      <c r="A679" s="18">
        <v>22</v>
      </c>
      <c r="B679" s="19">
        <v>12</v>
      </c>
      <c r="C679" s="20" t="s">
        <v>6716</v>
      </c>
      <c r="D679" s="20" t="s">
        <v>2879</v>
      </c>
      <c r="E679" s="8">
        <v>18</v>
      </c>
      <c r="F679" s="20" t="s">
        <v>2888</v>
      </c>
      <c r="G679" s="47">
        <v>19200024</v>
      </c>
      <c r="H679" s="47"/>
      <c r="I679" s="20" t="s">
        <v>3326</v>
      </c>
      <c r="J679" s="20" t="s">
        <v>9</v>
      </c>
      <c r="K679" s="20" t="s">
        <v>99</v>
      </c>
      <c r="L679" s="40">
        <v>37942</v>
      </c>
      <c r="M679" s="29" t="s">
        <v>2685</v>
      </c>
      <c r="N679" s="20" t="s">
        <v>2732</v>
      </c>
      <c r="O679" s="19">
        <v>0</v>
      </c>
      <c r="P679" s="24" t="s">
        <v>2746</v>
      </c>
      <c r="Q679" s="25" t="s">
        <v>2746</v>
      </c>
      <c r="R679" s="19" t="s">
        <v>2746</v>
      </c>
      <c r="S679" s="19" t="s">
        <v>2746</v>
      </c>
      <c r="T679" s="19"/>
      <c r="U679" s="19"/>
      <c r="V679" s="33" t="s">
        <v>2686</v>
      </c>
      <c r="W679" s="29" t="s">
        <v>2687</v>
      </c>
      <c r="X679" s="31" t="s">
        <v>2688</v>
      </c>
      <c r="Y679" s="20">
        <v>1</v>
      </c>
      <c r="Z679" s="20">
        <v>1</v>
      </c>
      <c r="AA679" s="20" t="s">
        <v>2010</v>
      </c>
      <c r="AB679" s="20" t="s">
        <v>1548</v>
      </c>
      <c r="AC679" s="20" t="s">
        <v>6</v>
      </c>
      <c r="AF679" s="20" t="s">
        <v>3702</v>
      </c>
      <c r="AI679" s="29"/>
      <c r="AJ679" s="29"/>
      <c r="AK679" s="29"/>
      <c r="AM679" s="32"/>
      <c r="AN679" s="20" t="s">
        <v>3326</v>
      </c>
      <c r="AO679" s="48" t="str">
        <f>VLOOKUP(I679,[2]Sheet1!$A$2:$H$975,1,FALSE)</f>
        <v>NOVAL ARDHANI</v>
      </c>
      <c r="AP679" t="str">
        <f t="shared" si="10"/>
        <v>Sama</v>
      </c>
      <c r="AW679" s="33"/>
    </row>
    <row r="680" spans="1:49" s="20" customFormat="1" ht="16.5" x14ac:dyDescent="0.3">
      <c r="A680" s="18">
        <v>23</v>
      </c>
      <c r="B680" s="19">
        <v>12</v>
      </c>
      <c r="C680" s="20" t="s">
        <v>6716</v>
      </c>
      <c r="D680" s="20" t="s">
        <v>2879</v>
      </c>
      <c r="E680" s="8">
        <v>18</v>
      </c>
      <c r="F680" s="20" t="s">
        <v>2888</v>
      </c>
      <c r="G680" s="47">
        <v>19200025</v>
      </c>
      <c r="H680" s="47"/>
      <c r="I680" s="20" t="s">
        <v>3327</v>
      </c>
      <c r="J680" s="20" t="s">
        <v>9</v>
      </c>
      <c r="K680" s="20" t="s">
        <v>99</v>
      </c>
      <c r="L680" s="40">
        <v>37955</v>
      </c>
      <c r="M680" s="29" t="s">
        <v>2689</v>
      </c>
      <c r="N680" s="20" t="s">
        <v>4275</v>
      </c>
      <c r="O680" s="19">
        <v>0</v>
      </c>
      <c r="P680" s="24" t="s">
        <v>2746</v>
      </c>
      <c r="Q680" s="25" t="s">
        <v>2746</v>
      </c>
      <c r="R680" s="19" t="s">
        <v>2746</v>
      </c>
      <c r="S680" s="19" t="s">
        <v>2746</v>
      </c>
      <c r="T680" s="19"/>
      <c r="U680" s="19"/>
      <c r="V680" s="30"/>
      <c r="W680" s="29" t="s">
        <v>2690</v>
      </c>
      <c r="X680" s="31" t="s">
        <v>2110</v>
      </c>
      <c r="AA680" s="20" t="s">
        <v>2691</v>
      </c>
      <c r="AB680" s="20" t="s">
        <v>1520</v>
      </c>
      <c r="AC680" s="20" t="s">
        <v>6</v>
      </c>
      <c r="AF680" s="20" t="s">
        <v>3702</v>
      </c>
      <c r="AI680" s="29"/>
      <c r="AJ680" s="29"/>
      <c r="AK680" s="29"/>
      <c r="AM680" s="32"/>
      <c r="AN680" s="20" t="s">
        <v>3327</v>
      </c>
      <c r="AO680" s="48" t="e">
        <f>VLOOKUP(I680,[2]Sheet1!$A$2:$H$975,1,FALSE)</f>
        <v>#N/A</v>
      </c>
      <c r="AP680" t="e">
        <f t="shared" si="10"/>
        <v>#N/A</v>
      </c>
      <c r="AW680" s="30"/>
    </row>
    <row r="681" spans="1:49" s="20" customFormat="1" ht="16.5" x14ac:dyDescent="0.3">
      <c r="A681" s="18">
        <v>24</v>
      </c>
      <c r="B681" s="19">
        <v>12</v>
      </c>
      <c r="C681" s="20" t="s">
        <v>6716</v>
      </c>
      <c r="D681" s="20" t="s">
        <v>2879</v>
      </c>
      <c r="E681" s="8">
        <v>18</v>
      </c>
      <c r="F681" s="20" t="s">
        <v>2888</v>
      </c>
      <c r="G681" s="47">
        <v>19200026</v>
      </c>
      <c r="H681" s="47"/>
      <c r="I681" s="20" t="s">
        <v>3328</v>
      </c>
      <c r="J681" s="20" t="s">
        <v>9</v>
      </c>
      <c r="K681" s="20" t="s">
        <v>99</v>
      </c>
      <c r="L681" s="40">
        <v>37862</v>
      </c>
      <c r="M681" s="29" t="s">
        <v>2692</v>
      </c>
      <c r="N681" s="20" t="s">
        <v>2735</v>
      </c>
      <c r="O681" s="19">
        <v>0</v>
      </c>
      <c r="P681" s="24" t="s">
        <v>2746</v>
      </c>
      <c r="Q681" s="25" t="s">
        <v>2746</v>
      </c>
      <c r="R681" s="19" t="s">
        <v>2746</v>
      </c>
      <c r="S681" s="19" t="s">
        <v>2746</v>
      </c>
      <c r="T681" s="19"/>
      <c r="U681" s="19"/>
      <c r="V681" s="33" t="s">
        <v>2693</v>
      </c>
      <c r="W681" s="29" t="s">
        <v>2694</v>
      </c>
      <c r="X681" s="31" t="s">
        <v>18</v>
      </c>
      <c r="Y681" s="20">
        <v>4</v>
      </c>
      <c r="Z681" s="20">
        <v>8</v>
      </c>
      <c r="AA681" s="20" t="s">
        <v>268</v>
      </c>
      <c r="AB681" s="20" t="s">
        <v>1515</v>
      </c>
      <c r="AC681" s="20" t="s">
        <v>4</v>
      </c>
      <c r="AF681" s="20" t="s">
        <v>3702</v>
      </c>
      <c r="AI681" s="29"/>
      <c r="AJ681" s="29"/>
      <c r="AK681" s="29"/>
      <c r="AM681" s="32"/>
      <c r="AN681" s="20" t="s">
        <v>3328</v>
      </c>
      <c r="AO681" s="48" t="str">
        <f>VLOOKUP(I681,[2]Sheet1!$A$2:$H$975,1,FALSE)</f>
        <v>Restu Dwi Nugraha</v>
      </c>
      <c r="AP681" t="str">
        <f t="shared" si="10"/>
        <v>Sama</v>
      </c>
      <c r="AW681" s="33"/>
    </row>
    <row r="682" spans="1:49" s="20" customFormat="1" ht="16.5" x14ac:dyDescent="0.3">
      <c r="A682" s="18">
        <v>25</v>
      </c>
      <c r="B682" s="19">
        <v>12</v>
      </c>
      <c r="C682" s="20" t="s">
        <v>6716</v>
      </c>
      <c r="D682" s="20" t="s">
        <v>2879</v>
      </c>
      <c r="E682" s="8">
        <v>18</v>
      </c>
      <c r="F682" s="20" t="s">
        <v>2888</v>
      </c>
      <c r="G682" s="47">
        <v>19200027</v>
      </c>
      <c r="H682" s="47"/>
      <c r="I682" s="20" t="s">
        <v>3329</v>
      </c>
      <c r="J682" s="20" t="s">
        <v>9</v>
      </c>
      <c r="K682" s="20" t="s">
        <v>3668</v>
      </c>
      <c r="L682" s="40">
        <v>38254</v>
      </c>
      <c r="M682" s="29" t="s">
        <v>2695</v>
      </c>
      <c r="N682" s="20" t="s">
        <v>4275</v>
      </c>
      <c r="O682" s="19">
        <v>0</v>
      </c>
      <c r="P682" s="24" t="s">
        <v>2746</v>
      </c>
      <c r="Q682" s="25" t="s">
        <v>2746</v>
      </c>
      <c r="R682" s="19" t="s">
        <v>2746</v>
      </c>
      <c r="S682" s="19" t="s">
        <v>2746</v>
      </c>
      <c r="T682" s="19"/>
      <c r="U682" s="19"/>
      <c r="V682" s="30"/>
      <c r="W682" s="29" t="s">
        <v>2696</v>
      </c>
      <c r="X682" s="31" t="s">
        <v>2697</v>
      </c>
      <c r="AA682" s="20" t="s">
        <v>644</v>
      </c>
      <c r="AB682" s="20" t="s">
        <v>1515</v>
      </c>
      <c r="AC682" s="20" t="s">
        <v>4</v>
      </c>
      <c r="AF682" s="20" t="s">
        <v>3702</v>
      </c>
      <c r="AI682" s="29"/>
      <c r="AJ682" s="29"/>
      <c r="AK682" s="29"/>
      <c r="AM682" s="32"/>
      <c r="AN682" s="20" t="s">
        <v>3329</v>
      </c>
      <c r="AO682" s="48" t="str">
        <f>VLOOKUP(I682,[2]Sheet1!$A$2:$H$975,1,FALSE)</f>
        <v>Reza Septiadi</v>
      </c>
      <c r="AP682" t="str">
        <f t="shared" si="10"/>
        <v>Sama</v>
      </c>
      <c r="AW682" s="30"/>
    </row>
    <row r="683" spans="1:49" s="20" customFormat="1" ht="16.5" x14ac:dyDescent="0.3">
      <c r="A683" s="18">
        <v>26</v>
      </c>
      <c r="B683" s="19">
        <v>12</v>
      </c>
      <c r="C683" s="20" t="s">
        <v>6716</v>
      </c>
      <c r="D683" s="20" t="s">
        <v>2879</v>
      </c>
      <c r="E683" s="8">
        <v>18</v>
      </c>
      <c r="F683" s="20" t="s">
        <v>2888</v>
      </c>
      <c r="G683" s="47">
        <v>19200028</v>
      </c>
      <c r="H683" s="47"/>
      <c r="I683" s="20" t="s">
        <v>3330</v>
      </c>
      <c r="J683" s="20" t="s">
        <v>9</v>
      </c>
      <c r="K683" s="20" t="s">
        <v>3673</v>
      </c>
      <c r="L683" s="40">
        <v>37790</v>
      </c>
      <c r="M683" s="29" t="s">
        <v>2698</v>
      </c>
      <c r="N683" s="20" t="s">
        <v>2790</v>
      </c>
      <c r="O683" s="19">
        <v>0</v>
      </c>
      <c r="P683" s="24" t="s">
        <v>2746</v>
      </c>
      <c r="Q683" s="25" t="s">
        <v>2746</v>
      </c>
      <c r="R683" s="19" t="s">
        <v>2746</v>
      </c>
      <c r="S683" s="19" t="s">
        <v>2746</v>
      </c>
      <c r="T683" s="19"/>
      <c r="U683" s="19"/>
      <c r="V683" s="33" t="s">
        <v>2699</v>
      </c>
      <c r="W683" s="29" t="s">
        <v>2700</v>
      </c>
      <c r="X683" s="31" t="s">
        <v>2701</v>
      </c>
      <c r="Y683" s="20">
        <v>1</v>
      </c>
      <c r="Z683" s="20">
        <v>4</v>
      </c>
      <c r="AA683" s="20" t="s">
        <v>358</v>
      </c>
      <c r="AB683" s="20" t="s">
        <v>1548</v>
      </c>
      <c r="AC683" s="20" t="s">
        <v>6</v>
      </c>
      <c r="AF683" s="20" t="s">
        <v>3702</v>
      </c>
      <c r="AI683" s="29"/>
      <c r="AJ683" s="29"/>
      <c r="AK683" s="29"/>
      <c r="AM683" s="32"/>
      <c r="AN683" s="20" t="s">
        <v>3330</v>
      </c>
      <c r="AO683" s="48" t="str">
        <f>VLOOKUP(I683,[2]Sheet1!$A$2:$H$975,1,FALSE)</f>
        <v>RIZKY MUTTAQIEN</v>
      </c>
      <c r="AP683" t="str">
        <f t="shared" si="10"/>
        <v>Sama</v>
      </c>
      <c r="AW683" s="30"/>
    </row>
    <row r="684" spans="1:49" s="20" customFormat="1" ht="16.5" x14ac:dyDescent="0.3">
      <c r="A684" s="18">
        <v>27</v>
      </c>
      <c r="B684" s="19">
        <v>12</v>
      </c>
      <c r="C684" s="20" t="s">
        <v>6716</v>
      </c>
      <c r="D684" s="20" t="s">
        <v>2879</v>
      </c>
      <c r="E684" s="8">
        <v>18</v>
      </c>
      <c r="F684" s="20" t="s">
        <v>2888</v>
      </c>
      <c r="G684" s="47">
        <v>19200029</v>
      </c>
      <c r="H684" s="47"/>
      <c r="I684" s="20" t="s">
        <v>3331</v>
      </c>
      <c r="J684" s="20" t="s">
        <v>9</v>
      </c>
      <c r="K684" s="20" t="s">
        <v>99</v>
      </c>
      <c r="L684" s="40">
        <v>38369</v>
      </c>
      <c r="M684" s="29" t="s">
        <v>2702</v>
      </c>
      <c r="O684" s="19">
        <v>0</v>
      </c>
      <c r="P684" s="24" t="s">
        <v>2746</v>
      </c>
      <c r="Q684" s="25" t="s">
        <v>2746</v>
      </c>
      <c r="R684" s="19" t="s">
        <v>2746</v>
      </c>
      <c r="S684" s="19" t="s">
        <v>2746</v>
      </c>
      <c r="T684" s="19"/>
      <c r="U684" s="19"/>
      <c r="V684" s="33" t="s">
        <v>2703</v>
      </c>
      <c r="W684" s="29" t="s">
        <v>2704</v>
      </c>
      <c r="X684" s="31" t="s">
        <v>2705</v>
      </c>
      <c r="Y684" s="20">
        <v>3</v>
      </c>
      <c r="Z684" s="20">
        <v>3</v>
      </c>
      <c r="AA684" s="20" t="s">
        <v>2706</v>
      </c>
      <c r="AB684" s="20" t="s">
        <v>2107</v>
      </c>
      <c r="AD684" s="20">
        <v>40614</v>
      </c>
      <c r="AF684" s="20" t="s">
        <v>3702</v>
      </c>
      <c r="AI684" s="29"/>
      <c r="AJ684" s="29"/>
      <c r="AK684" s="29"/>
      <c r="AM684" s="32"/>
      <c r="AN684" s="20" t="s">
        <v>3331</v>
      </c>
      <c r="AO684" s="48" t="str">
        <f>VLOOKUP(I684,[2]Sheet1!$A$2:$H$975,1,FALSE)</f>
        <v>SATRIA DWI CAHYA</v>
      </c>
      <c r="AP684" t="str">
        <f t="shared" si="10"/>
        <v>Sama</v>
      </c>
      <c r="AW684" s="30"/>
    </row>
    <row r="685" spans="1:49" s="20" customFormat="1" ht="16.5" x14ac:dyDescent="0.3">
      <c r="A685" s="18">
        <v>28</v>
      </c>
      <c r="B685" s="19">
        <v>12</v>
      </c>
      <c r="C685" s="20" t="s">
        <v>6716</v>
      </c>
      <c r="D685" s="20" t="s">
        <v>2879</v>
      </c>
      <c r="E685" s="8">
        <v>18</v>
      </c>
      <c r="F685" s="20" t="s">
        <v>2888</v>
      </c>
      <c r="G685" s="47">
        <v>19200030</v>
      </c>
      <c r="H685" s="47"/>
      <c r="I685" s="20" t="s">
        <v>3332</v>
      </c>
      <c r="J685" s="20" t="s">
        <v>9</v>
      </c>
      <c r="K685" s="20" t="s">
        <v>2851</v>
      </c>
      <c r="L685" s="40">
        <v>38027</v>
      </c>
      <c r="M685" s="29" t="s">
        <v>2707</v>
      </c>
      <c r="N685" s="20" t="s">
        <v>2736</v>
      </c>
      <c r="O685" s="19">
        <v>0</v>
      </c>
      <c r="P685" s="24" t="s">
        <v>2746</v>
      </c>
      <c r="Q685" s="25" t="s">
        <v>2746</v>
      </c>
      <c r="R685" s="19" t="s">
        <v>2746</v>
      </c>
      <c r="S685" s="19" t="s">
        <v>2746</v>
      </c>
      <c r="T685" s="19"/>
      <c r="U685" s="19"/>
      <c r="V685" s="30"/>
      <c r="W685" s="29" t="s">
        <v>2708</v>
      </c>
      <c r="X685" s="31" t="s">
        <v>2269</v>
      </c>
      <c r="Y685" s="20">
        <v>2</v>
      </c>
      <c r="Z685" s="20">
        <v>8</v>
      </c>
      <c r="AA685" s="20" t="s">
        <v>303</v>
      </c>
      <c r="AB685" s="20" t="s">
        <v>1515</v>
      </c>
      <c r="AC685" s="20" t="s">
        <v>4</v>
      </c>
      <c r="AF685" s="20" t="s">
        <v>3702</v>
      </c>
      <c r="AI685" s="29"/>
      <c r="AJ685" s="29"/>
      <c r="AK685" s="29"/>
      <c r="AM685" s="32"/>
      <c r="AN685" s="20" t="s">
        <v>3332</v>
      </c>
      <c r="AO685" s="48" t="str">
        <f>VLOOKUP(I685,[2]Sheet1!$A$2:$H$975,1,FALSE)</f>
        <v>Satria Mandala Hartato Putra</v>
      </c>
      <c r="AP685" t="str">
        <f t="shared" si="10"/>
        <v>Sama</v>
      </c>
      <c r="AW685" s="30"/>
    </row>
    <row r="686" spans="1:49" s="20" customFormat="1" ht="16.5" x14ac:dyDescent="0.3">
      <c r="A686" s="18">
        <v>29</v>
      </c>
      <c r="B686" s="19">
        <v>12</v>
      </c>
      <c r="C686" s="20" t="s">
        <v>6716</v>
      </c>
      <c r="D686" s="20" t="s">
        <v>2879</v>
      </c>
      <c r="E686" s="8">
        <v>18</v>
      </c>
      <c r="F686" s="20" t="s">
        <v>2888</v>
      </c>
      <c r="G686" s="47">
        <v>19200031</v>
      </c>
      <c r="H686" s="47"/>
      <c r="I686" s="20" t="s">
        <v>3333</v>
      </c>
      <c r="J686" s="20" t="s">
        <v>9</v>
      </c>
      <c r="K686" s="20" t="s">
        <v>99</v>
      </c>
      <c r="L686" s="40">
        <v>38232</v>
      </c>
      <c r="M686" s="29" t="s">
        <v>2709</v>
      </c>
      <c r="N686" s="20" t="s">
        <v>2791</v>
      </c>
      <c r="O686" s="19">
        <v>0</v>
      </c>
      <c r="P686" s="24" t="s">
        <v>2746</v>
      </c>
      <c r="Q686" s="25" t="s">
        <v>2746</v>
      </c>
      <c r="R686" s="19" t="s">
        <v>2746</v>
      </c>
      <c r="S686" s="19" t="s">
        <v>2746</v>
      </c>
      <c r="T686" s="19"/>
      <c r="U686" s="19"/>
      <c r="V686" s="30"/>
      <c r="W686" s="29" t="s">
        <v>2710</v>
      </c>
      <c r="X686" s="31" t="s">
        <v>2711</v>
      </c>
      <c r="AA686" s="20" t="s">
        <v>769</v>
      </c>
      <c r="AB686" s="20" t="s">
        <v>1548</v>
      </c>
      <c r="AC686" s="20" t="s">
        <v>6</v>
      </c>
      <c r="AF686" s="20" t="s">
        <v>3702</v>
      </c>
      <c r="AI686" s="29"/>
      <c r="AJ686" s="29"/>
      <c r="AK686" s="29"/>
      <c r="AM686" s="32"/>
      <c r="AN686" s="20" t="s">
        <v>3333</v>
      </c>
      <c r="AO686" s="48" t="str">
        <f>VLOOKUP(I686,[2]Sheet1!$A$2:$H$975,1,FALSE)</f>
        <v>Very Muhamad Rivaldi</v>
      </c>
      <c r="AP686" t="str">
        <f t="shared" si="10"/>
        <v>Sama</v>
      </c>
      <c r="AW686" s="30"/>
    </row>
    <row r="687" spans="1:49" s="20" customFormat="1" ht="16.5" x14ac:dyDescent="0.3">
      <c r="A687" s="18">
        <v>30</v>
      </c>
      <c r="B687" s="19">
        <v>12</v>
      </c>
      <c r="C687" s="20" t="s">
        <v>6716</v>
      </c>
      <c r="D687" s="20" t="s">
        <v>2879</v>
      </c>
      <c r="E687" s="8">
        <v>18</v>
      </c>
      <c r="F687" s="20" t="s">
        <v>2888</v>
      </c>
      <c r="G687" s="47">
        <v>19200032</v>
      </c>
      <c r="H687" s="47"/>
      <c r="I687" s="20" t="s">
        <v>3334</v>
      </c>
      <c r="J687" s="20" t="s">
        <v>9</v>
      </c>
      <c r="K687" s="20" t="s">
        <v>2851</v>
      </c>
      <c r="L687" s="40">
        <v>37982</v>
      </c>
      <c r="M687" s="29" t="s">
        <v>2712</v>
      </c>
      <c r="N687" s="20" t="s">
        <v>2792</v>
      </c>
      <c r="O687" s="19">
        <v>0</v>
      </c>
      <c r="P687" s="24" t="s">
        <v>2746</v>
      </c>
      <c r="Q687" s="25" t="s">
        <v>2746</v>
      </c>
      <c r="R687" s="19" t="s">
        <v>2746</v>
      </c>
      <c r="S687" s="19" t="s">
        <v>2746</v>
      </c>
      <c r="T687" s="19"/>
      <c r="U687" s="19"/>
      <c r="V687" s="33" t="s">
        <v>2713</v>
      </c>
      <c r="W687" s="29" t="s">
        <v>2714</v>
      </c>
      <c r="X687" s="31" t="s">
        <v>97</v>
      </c>
      <c r="Y687" s="20">
        <v>2</v>
      </c>
      <c r="Z687" s="20">
        <v>8</v>
      </c>
      <c r="AA687" s="20" t="s">
        <v>268</v>
      </c>
      <c r="AB687" s="20" t="s">
        <v>2715</v>
      </c>
      <c r="AF687" s="20" t="s">
        <v>3702</v>
      </c>
      <c r="AI687" s="29"/>
      <c r="AJ687" s="29"/>
      <c r="AK687" s="29"/>
      <c r="AM687" s="32"/>
      <c r="AN687" s="20" t="s">
        <v>3334</v>
      </c>
      <c r="AO687" s="48" t="str">
        <f>VLOOKUP(I687,[2]Sheet1!$A$2:$H$975,1,FALSE)</f>
        <v>Wahyu Farhan Rahayu</v>
      </c>
      <c r="AP687" t="str">
        <f t="shared" si="10"/>
        <v>Sama</v>
      </c>
      <c r="AW687" s="33"/>
    </row>
    <row r="688" spans="1:49" s="20" customFormat="1" ht="16.5" x14ac:dyDescent="0.3">
      <c r="A688" s="18">
        <v>31</v>
      </c>
      <c r="B688" s="19">
        <v>12</v>
      </c>
      <c r="C688" s="20" t="s">
        <v>6717</v>
      </c>
      <c r="D688" s="20" t="s">
        <v>2880</v>
      </c>
      <c r="E688" s="8">
        <v>19</v>
      </c>
      <c r="F688" s="20" t="s">
        <v>2888</v>
      </c>
      <c r="G688" s="47">
        <v>19200033</v>
      </c>
      <c r="H688" s="47"/>
      <c r="I688" s="20" t="s">
        <v>3335</v>
      </c>
      <c r="J688" s="20" t="s">
        <v>9</v>
      </c>
      <c r="K688" s="20" t="s">
        <v>99</v>
      </c>
      <c r="L688" s="40">
        <v>37484</v>
      </c>
      <c r="M688" s="29" t="s">
        <v>1842</v>
      </c>
      <c r="N688" s="20" t="s">
        <v>2716</v>
      </c>
      <c r="O688" s="19">
        <v>0</v>
      </c>
      <c r="P688" s="24" t="s">
        <v>2746</v>
      </c>
      <c r="Q688" s="25" t="s">
        <v>2746</v>
      </c>
      <c r="R688" s="19" t="s">
        <v>2746</v>
      </c>
      <c r="S688" s="19" t="s">
        <v>2746</v>
      </c>
      <c r="T688" s="19"/>
      <c r="U688" s="19"/>
      <c r="V688" s="33" t="s">
        <v>1843</v>
      </c>
      <c r="W688" s="29" t="s">
        <v>1844</v>
      </c>
      <c r="X688" s="31" t="s">
        <v>1845</v>
      </c>
      <c r="Y688" s="20">
        <v>4</v>
      </c>
      <c r="Z688" s="20">
        <v>15</v>
      </c>
      <c r="AA688" s="20" t="s">
        <v>392</v>
      </c>
      <c r="AB688" s="20" t="s">
        <v>1515</v>
      </c>
      <c r="AC688" s="20" t="s">
        <v>4</v>
      </c>
      <c r="AD688" s="20">
        <v>45362</v>
      </c>
      <c r="AF688" s="20" t="s">
        <v>3702</v>
      </c>
      <c r="AI688" s="29"/>
      <c r="AJ688" s="29"/>
      <c r="AK688" s="29"/>
      <c r="AM688" s="32"/>
      <c r="AN688" s="20" t="s">
        <v>3335</v>
      </c>
      <c r="AO688" s="48" t="str">
        <f>VLOOKUP(I688,[2]Sheet1!$A$2:$H$975,1,FALSE)</f>
        <v>AGUSTIN APRIDIANGGA</v>
      </c>
      <c r="AP688" t="str">
        <f t="shared" si="10"/>
        <v>Sama</v>
      </c>
      <c r="AW688" s="33"/>
    </row>
    <row r="689" spans="1:49" s="20" customFormat="1" ht="16.5" x14ac:dyDescent="0.3">
      <c r="A689" s="18">
        <v>32</v>
      </c>
      <c r="B689" s="19">
        <v>12</v>
      </c>
      <c r="C689" s="20" t="s">
        <v>6717</v>
      </c>
      <c r="D689" s="20" t="s">
        <v>2880</v>
      </c>
      <c r="E689" s="8">
        <v>19</v>
      </c>
      <c r="F689" s="20" t="s">
        <v>2888</v>
      </c>
      <c r="G689" s="47">
        <v>19200034</v>
      </c>
      <c r="H689" s="47"/>
      <c r="I689" s="20" t="s">
        <v>3336</v>
      </c>
      <c r="J689" s="20" t="s">
        <v>9</v>
      </c>
      <c r="K689" s="20" t="s">
        <v>2851</v>
      </c>
      <c r="L689" s="40">
        <v>37279</v>
      </c>
      <c r="M689" s="29" t="s">
        <v>1846</v>
      </c>
      <c r="N689" s="20" t="s">
        <v>4275</v>
      </c>
      <c r="O689" s="19">
        <v>0</v>
      </c>
      <c r="P689" s="24" t="s">
        <v>2746</v>
      </c>
      <c r="Q689" s="25" t="s">
        <v>2746</v>
      </c>
      <c r="R689" s="19" t="s">
        <v>2746</v>
      </c>
      <c r="S689" s="19" t="s">
        <v>2746</v>
      </c>
      <c r="T689" s="19"/>
      <c r="U689" s="19"/>
      <c r="V689" s="30"/>
      <c r="W689" s="29" t="s">
        <v>1847</v>
      </c>
      <c r="X689" s="31" t="s">
        <v>1674</v>
      </c>
      <c r="AA689" s="20" t="s">
        <v>347</v>
      </c>
      <c r="AB689" s="20" t="s">
        <v>1515</v>
      </c>
      <c r="AC689" s="20" t="s">
        <v>4</v>
      </c>
      <c r="AF689" s="20" t="s">
        <v>3702</v>
      </c>
      <c r="AI689" s="29"/>
      <c r="AJ689" s="29"/>
      <c r="AK689" s="29"/>
      <c r="AM689" s="32"/>
      <c r="AN689" s="20" t="s">
        <v>3336</v>
      </c>
      <c r="AO689" s="48" t="str">
        <f>VLOOKUP(I689,[2]Sheet1!$A$2:$H$975,1,FALSE)</f>
        <v>Ahmad Yosef Behaki</v>
      </c>
      <c r="AP689" t="str">
        <f t="shared" si="10"/>
        <v>Sama</v>
      </c>
      <c r="AW689" s="30"/>
    </row>
    <row r="690" spans="1:49" s="20" customFormat="1" ht="16.5" x14ac:dyDescent="0.3">
      <c r="A690" s="18">
        <v>33</v>
      </c>
      <c r="B690" s="19">
        <v>12</v>
      </c>
      <c r="C690" s="20" t="s">
        <v>6717</v>
      </c>
      <c r="D690" s="20" t="s">
        <v>2880</v>
      </c>
      <c r="E690" s="8">
        <v>19</v>
      </c>
      <c r="F690" s="20" t="s">
        <v>2888</v>
      </c>
      <c r="G690" s="47">
        <v>19200035</v>
      </c>
      <c r="H690" s="47"/>
      <c r="I690" s="20" t="s">
        <v>3337</v>
      </c>
      <c r="J690" s="20" t="s">
        <v>9</v>
      </c>
      <c r="K690" s="20" t="s">
        <v>2851</v>
      </c>
      <c r="L690" s="40">
        <v>38035</v>
      </c>
      <c r="M690" s="29" t="s">
        <v>1848</v>
      </c>
      <c r="N690" s="20" t="s">
        <v>2752</v>
      </c>
      <c r="O690" s="19">
        <v>0</v>
      </c>
      <c r="P690" s="24" t="s">
        <v>2746</v>
      </c>
      <c r="Q690" s="25" t="s">
        <v>2746</v>
      </c>
      <c r="R690" s="19" t="s">
        <v>2746</v>
      </c>
      <c r="S690" s="19" t="s">
        <v>2746</v>
      </c>
      <c r="T690" s="19"/>
      <c r="U690" s="19"/>
      <c r="V690" s="30"/>
      <c r="W690" s="29" t="s">
        <v>1849</v>
      </c>
      <c r="X690" s="31" t="s">
        <v>1850</v>
      </c>
      <c r="Y690" s="20">
        <v>2</v>
      </c>
      <c r="Z690" s="20">
        <v>14</v>
      </c>
      <c r="AA690" s="20" t="s">
        <v>1851</v>
      </c>
      <c r="AB690" s="20" t="s">
        <v>1515</v>
      </c>
      <c r="AC690" s="20" t="s">
        <v>4</v>
      </c>
      <c r="AF690" s="20" t="s">
        <v>3702</v>
      </c>
      <c r="AI690" s="29"/>
      <c r="AJ690" s="29"/>
      <c r="AK690" s="29"/>
      <c r="AM690" s="32"/>
      <c r="AN690" s="20" t="s">
        <v>3337</v>
      </c>
      <c r="AO690" s="48" t="str">
        <f>VLOOKUP(I690,[2]Sheet1!$A$2:$H$975,1,FALSE)</f>
        <v>AKHMAD MUBAROK MARDHOTILLAH</v>
      </c>
      <c r="AP690" t="str">
        <f t="shared" si="10"/>
        <v>Sama</v>
      </c>
      <c r="AW690" s="30"/>
    </row>
    <row r="691" spans="1:49" s="20" customFormat="1" ht="16.5" x14ac:dyDescent="0.3">
      <c r="A691" s="18">
        <v>34</v>
      </c>
      <c r="B691" s="19">
        <v>12</v>
      </c>
      <c r="C691" s="20" t="s">
        <v>6717</v>
      </c>
      <c r="D691" s="20" t="s">
        <v>2880</v>
      </c>
      <c r="E691" s="8">
        <v>19</v>
      </c>
      <c r="F691" s="20" t="s">
        <v>2888</v>
      </c>
      <c r="G691" s="47">
        <v>19200036</v>
      </c>
      <c r="H691" s="47"/>
      <c r="I691" s="20" t="s">
        <v>3338</v>
      </c>
      <c r="J691" s="20" t="s">
        <v>9</v>
      </c>
      <c r="K691" s="20" t="s">
        <v>2851</v>
      </c>
      <c r="L691" s="40">
        <v>37919</v>
      </c>
      <c r="M691" s="29" t="s">
        <v>1852</v>
      </c>
      <c r="N691" s="20" t="s">
        <v>2716</v>
      </c>
      <c r="O691" s="19">
        <v>0</v>
      </c>
      <c r="P691" s="24" t="s">
        <v>2746</v>
      </c>
      <c r="Q691" s="25" t="s">
        <v>2746</v>
      </c>
      <c r="R691" s="19" t="s">
        <v>2746</v>
      </c>
      <c r="S691" s="19" t="s">
        <v>2746</v>
      </c>
      <c r="T691" s="19"/>
      <c r="U691" s="19"/>
      <c r="V691" s="33" t="s">
        <v>1853</v>
      </c>
      <c r="W691" s="29" t="s">
        <v>1854</v>
      </c>
      <c r="X691" s="31" t="s">
        <v>234</v>
      </c>
      <c r="Y691" s="20">
        <v>3</v>
      </c>
      <c r="Z691" s="20">
        <v>6</v>
      </c>
      <c r="AA691" s="20" t="s">
        <v>1855</v>
      </c>
      <c r="AB691" s="20" t="s">
        <v>1515</v>
      </c>
      <c r="AC691" s="20" t="s">
        <v>4</v>
      </c>
      <c r="AF691" s="20" t="s">
        <v>3702</v>
      </c>
      <c r="AI691" s="29"/>
      <c r="AJ691" s="29"/>
      <c r="AK691" s="29"/>
      <c r="AM691" s="32"/>
      <c r="AN691" s="20" t="s">
        <v>3338</v>
      </c>
      <c r="AO691" s="48" t="str">
        <f>VLOOKUP(I691,[2]Sheet1!$A$2:$H$975,1,FALSE)</f>
        <v>ALVIN OKTAPIANA RAMDANI</v>
      </c>
      <c r="AP691" t="str">
        <f t="shared" si="10"/>
        <v>Sama</v>
      </c>
      <c r="AW691" s="33"/>
    </row>
    <row r="692" spans="1:49" s="20" customFormat="1" ht="16.5" x14ac:dyDescent="0.3">
      <c r="A692" s="18">
        <v>35</v>
      </c>
      <c r="B692" s="19">
        <v>12</v>
      </c>
      <c r="C692" s="20" t="s">
        <v>6717</v>
      </c>
      <c r="D692" s="20" t="s">
        <v>2880</v>
      </c>
      <c r="E692" s="8">
        <v>19</v>
      </c>
      <c r="F692" s="20" t="s">
        <v>2888</v>
      </c>
      <c r="G692" s="47">
        <v>19200037</v>
      </c>
      <c r="H692" s="47"/>
      <c r="I692" s="20" t="s">
        <v>3339</v>
      </c>
      <c r="J692" s="20" t="s">
        <v>9</v>
      </c>
      <c r="K692" s="20" t="s">
        <v>2851</v>
      </c>
      <c r="L692" s="40">
        <v>37919</v>
      </c>
      <c r="M692" s="29" t="s">
        <v>1856</v>
      </c>
      <c r="N692" s="20" t="s">
        <v>2726</v>
      </c>
      <c r="O692" s="19">
        <v>0</v>
      </c>
      <c r="P692" s="24" t="s">
        <v>2746</v>
      </c>
      <c r="Q692" s="25" t="s">
        <v>2746</v>
      </c>
      <c r="R692" s="19" t="s">
        <v>2746</v>
      </c>
      <c r="S692" s="19" t="s">
        <v>2746</v>
      </c>
      <c r="T692" s="19"/>
      <c r="U692" s="19"/>
      <c r="V692" s="33" t="s">
        <v>1857</v>
      </c>
      <c r="W692" s="29" t="s">
        <v>1858</v>
      </c>
      <c r="X692" s="31" t="s">
        <v>1859</v>
      </c>
      <c r="Y692" s="20">
        <v>4</v>
      </c>
      <c r="Z692" s="20">
        <v>4</v>
      </c>
      <c r="AA692" s="20" t="s">
        <v>5</v>
      </c>
      <c r="AB692" s="20" t="s">
        <v>1515</v>
      </c>
      <c r="AC692" s="20" t="s">
        <v>4</v>
      </c>
      <c r="AF692" s="20" t="s">
        <v>3702</v>
      </c>
      <c r="AI692" s="29"/>
      <c r="AJ692" s="29"/>
      <c r="AK692" s="29"/>
      <c r="AM692" s="32"/>
      <c r="AN692" s="20" t="s">
        <v>3339</v>
      </c>
      <c r="AO692" s="48" t="str">
        <f>VLOOKUP(I692,[2]Sheet1!$A$2:$H$975,1,FALSE)</f>
        <v>ANGGA</v>
      </c>
      <c r="AP692" t="str">
        <f t="shared" si="10"/>
        <v>Sama</v>
      </c>
      <c r="AW692" s="33"/>
    </row>
    <row r="693" spans="1:49" s="20" customFormat="1" ht="16.5" x14ac:dyDescent="0.3">
      <c r="A693" s="18">
        <v>36</v>
      </c>
      <c r="B693" s="19">
        <v>12</v>
      </c>
      <c r="C693" s="20" t="s">
        <v>6717</v>
      </c>
      <c r="D693" s="20" t="s">
        <v>2880</v>
      </c>
      <c r="E693" s="8">
        <v>19</v>
      </c>
      <c r="F693" s="20" t="s">
        <v>2888</v>
      </c>
      <c r="G693" s="47">
        <v>19200038</v>
      </c>
      <c r="H693" s="47"/>
      <c r="I693" s="20" t="s">
        <v>3340</v>
      </c>
      <c r="J693" s="20" t="s">
        <v>9</v>
      </c>
      <c r="K693" s="20" t="s">
        <v>2851</v>
      </c>
      <c r="L693" s="40">
        <v>38053</v>
      </c>
      <c r="M693" s="29" t="s">
        <v>1860</v>
      </c>
      <c r="N693" s="20" t="s">
        <v>4275</v>
      </c>
      <c r="O693" s="19">
        <v>0</v>
      </c>
      <c r="P693" s="24" t="s">
        <v>2746</v>
      </c>
      <c r="Q693" s="25" t="s">
        <v>2746</v>
      </c>
      <c r="R693" s="19" t="s">
        <v>2746</v>
      </c>
      <c r="S693" s="19" t="s">
        <v>2746</v>
      </c>
      <c r="T693" s="19"/>
      <c r="U693" s="19"/>
      <c r="V693" s="33" t="s">
        <v>1861</v>
      </c>
      <c r="W693" s="29" t="s">
        <v>1862</v>
      </c>
      <c r="X693" s="31" t="s">
        <v>1587</v>
      </c>
      <c r="Y693" s="20">
        <v>3</v>
      </c>
      <c r="Z693" s="20">
        <v>4</v>
      </c>
      <c r="AA693" s="20" t="s">
        <v>644</v>
      </c>
      <c r="AB693" s="20" t="s">
        <v>1515</v>
      </c>
      <c r="AC693" s="20" t="s">
        <v>4</v>
      </c>
      <c r="AF693" s="20" t="s">
        <v>3702</v>
      </c>
      <c r="AI693" s="29"/>
      <c r="AJ693" s="29"/>
      <c r="AK693" s="29"/>
      <c r="AM693" s="32"/>
      <c r="AN693" s="20" t="s">
        <v>3340</v>
      </c>
      <c r="AO693" s="48" t="str">
        <f>VLOOKUP(I693,[2]Sheet1!$A$2:$H$975,1,FALSE)</f>
        <v>Anggi Saputra</v>
      </c>
      <c r="AP693" t="str">
        <f t="shared" si="10"/>
        <v>Sama</v>
      </c>
      <c r="AW693" s="33"/>
    </row>
    <row r="694" spans="1:49" s="20" customFormat="1" ht="16.5" x14ac:dyDescent="0.3">
      <c r="A694" s="18">
        <v>37</v>
      </c>
      <c r="B694" s="19">
        <v>12</v>
      </c>
      <c r="C694" s="20" t="s">
        <v>6717</v>
      </c>
      <c r="D694" s="20" t="s">
        <v>2880</v>
      </c>
      <c r="E694" s="8">
        <v>19</v>
      </c>
      <c r="F694" s="20" t="s">
        <v>2888</v>
      </c>
      <c r="G694" s="47">
        <v>19200039</v>
      </c>
      <c r="H694" s="47"/>
      <c r="I694" s="20" t="s">
        <v>3341</v>
      </c>
      <c r="J694" s="20" t="s">
        <v>9</v>
      </c>
      <c r="K694" s="20" t="s">
        <v>99</v>
      </c>
      <c r="L694" s="40">
        <v>38019</v>
      </c>
      <c r="M694" s="29" t="s">
        <v>1863</v>
      </c>
      <c r="N694" s="20" t="s">
        <v>4275</v>
      </c>
      <c r="O694" s="19">
        <v>0</v>
      </c>
      <c r="P694" s="24" t="s">
        <v>2746</v>
      </c>
      <c r="Q694" s="25" t="s">
        <v>2746</v>
      </c>
      <c r="R694" s="19" t="s">
        <v>2746</v>
      </c>
      <c r="S694" s="19" t="s">
        <v>2746</v>
      </c>
      <c r="T694" s="19"/>
      <c r="U694" s="19"/>
      <c r="V694" s="33" t="s">
        <v>1864</v>
      </c>
      <c r="W694" s="29" t="s">
        <v>1865</v>
      </c>
      <c r="X694" s="31" t="s">
        <v>1866</v>
      </c>
      <c r="Y694" s="20">
        <v>5</v>
      </c>
      <c r="Z694" s="20">
        <v>10</v>
      </c>
      <c r="AA694" s="20" t="s">
        <v>281</v>
      </c>
      <c r="AB694" s="20" t="s">
        <v>1515</v>
      </c>
      <c r="AC694" s="20" t="s">
        <v>4</v>
      </c>
      <c r="AF694" s="20" t="s">
        <v>3702</v>
      </c>
      <c r="AI694" s="29"/>
      <c r="AJ694" s="29"/>
      <c r="AK694" s="29"/>
      <c r="AM694" s="32"/>
      <c r="AN694" s="20" t="s">
        <v>3341</v>
      </c>
      <c r="AO694" s="48" t="str">
        <f>VLOOKUP(I694,[2]Sheet1!$A$2:$H$975,1,FALSE)</f>
        <v>Arif Sahida</v>
      </c>
      <c r="AP694" t="str">
        <f t="shared" si="10"/>
        <v>Sama</v>
      </c>
      <c r="AW694" s="33"/>
    </row>
    <row r="695" spans="1:49" s="20" customFormat="1" ht="16.5" x14ac:dyDescent="0.3">
      <c r="A695" s="18">
        <v>38</v>
      </c>
      <c r="B695" s="19">
        <v>12</v>
      </c>
      <c r="C695" s="20" t="s">
        <v>6717</v>
      </c>
      <c r="D695" s="20" t="s">
        <v>2880</v>
      </c>
      <c r="E695" s="8">
        <v>19</v>
      </c>
      <c r="F695" s="20" t="s">
        <v>2888</v>
      </c>
      <c r="G695" s="47">
        <v>19200040</v>
      </c>
      <c r="H695" s="47"/>
      <c r="I695" s="20" t="s">
        <v>3342</v>
      </c>
      <c r="J695" s="20" t="s">
        <v>9</v>
      </c>
      <c r="K695" s="20" t="s">
        <v>99</v>
      </c>
      <c r="L695" s="40">
        <v>37855</v>
      </c>
      <c r="M695" s="29" t="s">
        <v>1867</v>
      </c>
      <c r="N695" s="20" t="s">
        <v>2737</v>
      </c>
      <c r="O695" s="19">
        <v>0</v>
      </c>
      <c r="P695" s="24" t="s">
        <v>2746</v>
      </c>
      <c r="Q695" s="25" t="s">
        <v>2746</v>
      </c>
      <c r="R695" s="19" t="s">
        <v>2746</v>
      </c>
      <c r="S695" s="19" t="s">
        <v>2746</v>
      </c>
      <c r="T695" s="19"/>
      <c r="U695" s="19"/>
      <c r="V695" s="30"/>
      <c r="W695" s="29" t="s">
        <v>1868</v>
      </c>
      <c r="X695" s="31" t="s">
        <v>75</v>
      </c>
      <c r="Y695" s="20">
        <v>3</v>
      </c>
      <c r="Z695" s="20">
        <v>21</v>
      </c>
      <c r="AA695" s="20" t="s">
        <v>1869</v>
      </c>
      <c r="AB695" s="20" t="s">
        <v>1548</v>
      </c>
      <c r="AC695" s="20" t="s">
        <v>6</v>
      </c>
      <c r="AF695" s="20" t="s">
        <v>3702</v>
      </c>
      <c r="AI695" s="29"/>
      <c r="AJ695" s="29"/>
      <c r="AK695" s="29"/>
      <c r="AM695" s="32"/>
      <c r="AN695" s="20" t="s">
        <v>3342</v>
      </c>
      <c r="AO695" s="48" t="str">
        <f>VLOOKUP(I695,[2]Sheet1!$A$2:$H$975,1,FALSE)</f>
        <v>Cahya Putra Perdana</v>
      </c>
      <c r="AP695" t="str">
        <f t="shared" si="10"/>
        <v>Sama</v>
      </c>
      <c r="AW695" s="30"/>
    </row>
    <row r="696" spans="1:49" s="20" customFormat="1" ht="16.5" x14ac:dyDescent="0.3">
      <c r="A696" s="18">
        <v>39</v>
      </c>
      <c r="B696" s="19">
        <v>12</v>
      </c>
      <c r="C696" s="20" t="s">
        <v>6717</v>
      </c>
      <c r="D696" s="20" t="s">
        <v>2880</v>
      </c>
      <c r="E696" s="8">
        <v>19</v>
      </c>
      <c r="F696" s="20" t="s">
        <v>2888</v>
      </c>
      <c r="G696" s="47">
        <v>19200041</v>
      </c>
      <c r="H696" s="47"/>
      <c r="I696" s="20" t="s">
        <v>3343</v>
      </c>
      <c r="J696" s="20" t="s">
        <v>9</v>
      </c>
      <c r="K696" s="20" t="s">
        <v>99</v>
      </c>
      <c r="L696" s="40">
        <v>37836</v>
      </c>
      <c r="M696" s="29" t="s">
        <v>1870</v>
      </c>
      <c r="N696" s="20" t="s">
        <v>2722</v>
      </c>
      <c r="O696" s="19">
        <v>0</v>
      </c>
      <c r="P696" s="24" t="s">
        <v>2746</v>
      </c>
      <c r="Q696" s="25" t="s">
        <v>2746</v>
      </c>
      <c r="R696" s="19" t="s">
        <v>2746</v>
      </c>
      <c r="S696" s="19" t="s">
        <v>2746</v>
      </c>
      <c r="T696" s="19"/>
      <c r="U696" s="19"/>
      <c r="V696" s="33" t="s">
        <v>1871</v>
      </c>
      <c r="W696" s="29" t="s">
        <v>1872</v>
      </c>
      <c r="X696" s="31" t="s">
        <v>1873</v>
      </c>
      <c r="Y696" s="20">
        <v>2</v>
      </c>
      <c r="Z696" s="20">
        <v>12</v>
      </c>
      <c r="AA696" s="20" t="s">
        <v>988</v>
      </c>
      <c r="AB696" s="20" t="s">
        <v>1520</v>
      </c>
      <c r="AC696" s="20" t="s">
        <v>6</v>
      </c>
      <c r="AF696" s="20" t="s">
        <v>3702</v>
      </c>
      <c r="AI696" s="29"/>
      <c r="AJ696" s="29"/>
      <c r="AK696" s="29"/>
      <c r="AM696" s="32"/>
      <c r="AN696" s="20" t="s">
        <v>3343</v>
      </c>
      <c r="AO696" s="48" t="str">
        <f>VLOOKUP(I696,[2]Sheet1!$A$2:$H$975,1,FALSE)</f>
        <v>Diki Setiawan</v>
      </c>
      <c r="AP696" t="str">
        <f t="shared" si="10"/>
        <v>Sama</v>
      </c>
      <c r="AW696" s="33"/>
    </row>
    <row r="697" spans="1:49" s="20" customFormat="1" ht="16.5" x14ac:dyDescent="0.3">
      <c r="A697" s="18">
        <v>40</v>
      </c>
      <c r="B697" s="19">
        <v>12</v>
      </c>
      <c r="C697" s="20" t="s">
        <v>6717</v>
      </c>
      <c r="D697" s="20" t="s">
        <v>2880</v>
      </c>
      <c r="E697" s="8">
        <v>19</v>
      </c>
      <c r="F697" s="20" t="s">
        <v>2888</v>
      </c>
      <c r="G697" s="47">
        <v>19200042</v>
      </c>
      <c r="H697" s="47"/>
      <c r="I697" s="20" t="s">
        <v>3344</v>
      </c>
      <c r="J697" s="20" t="s">
        <v>9</v>
      </c>
      <c r="K697" s="20" t="s">
        <v>3669</v>
      </c>
      <c r="L697" s="40">
        <v>38086</v>
      </c>
      <c r="M697" s="29" t="s">
        <v>1874</v>
      </c>
      <c r="N697" s="20" t="s">
        <v>2733</v>
      </c>
      <c r="O697" s="19">
        <v>0</v>
      </c>
      <c r="P697" s="24" t="s">
        <v>2746</v>
      </c>
      <c r="Q697" s="25" t="s">
        <v>2746</v>
      </c>
      <c r="R697" s="19" t="s">
        <v>2746</v>
      </c>
      <c r="S697" s="19" t="s">
        <v>2746</v>
      </c>
      <c r="T697" s="19"/>
      <c r="U697" s="19"/>
      <c r="V697" s="33" t="s">
        <v>1875</v>
      </c>
      <c r="W697" s="29" t="s">
        <v>1876</v>
      </c>
      <c r="X697" s="31" t="s">
        <v>1877</v>
      </c>
      <c r="Y697" s="20">
        <v>1</v>
      </c>
      <c r="Z697" s="20">
        <v>5</v>
      </c>
      <c r="AA697" s="20" t="s">
        <v>1878</v>
      </c>
      <c r="AB697" s="20" t="s">
        <v>1515</v>
      </c>
      <c r="AC697" s="20" t="s">
        <v>4</v>
      </c>
      <c r="AD697" s="20">
        <v>46156</v>
      </c>
      <c r="AF697" s="20" t="s">
        <v>3702</v>
      </c>
      <c r="AI697" s="29"/>
      <c r="AJ697" s="29"/>
      <c r="AK697" s="29"/>
      <c r="AM697" s="32"/>
      <c r="AN697" s="20" t="s">
        <v>3344</v>
      </c>
      <c r="AO697" s="48" t="str">
        <f>VLOOKUP(I697,[2]Sheet1!$A$2:$H$975,1,FALSE)</f>
        <v>Dikri Fauzi</v>
      </c>
      <c r="AP697" t="str">
        <f t="shared" si="10"/>
        <v>Sama</v>
      </c>
      <c r="AW697" s="33"/>
    </row>
    <row r="698" spans="1:49" s="20" customFormat="1" ht="16.5" x14ac:dyDescent="0.3">
      <c r="A698" s="18">
        <v>41</v>
      </c>
      <c r="B698" s="19">
        <v>12</v>
      </c>
      <c r="C698" s="20" t="s">
        <v>6717</v>
      </c>
      <c r="D698" s="20" t="s">
        <v>2880</v>
      </c>
      <c r="E698" s="8">
        <v>19</v>
      </c>
      <c r="F698" s="20" t="s">
        <v>2888</v>
      </c>
      <c r="G698" s="47">
        <v>19200043</v>
      </c>
      <c r="H698" s="47"/>
      <c r="I698" s="20" t="s">
        <v>3345</v>
      </c>
      <c r="J698" s="20" t="s">
        <v>9</v>
      </c>
      <c r="K698" s="20" t="s">
        <v>2851</v>
      </c>
      <c r="L698" s="40">
        <v>37728</v>
      </c>
      <c r="M698" s="29" t="s">
        <v>1879</v>
      </c>
      <c r="N698" s="20" t="s">
        <v>2735</v>
      </c>
      <c r="O698" s="19">
        <v>0</v>
      </c>
      <c r="P698" s="24" t="s">
        <v>2746</v>
      </c>
      <c r="Q698" s="25" t="s">
        <v>2746</v>
      </c>
      <c r="R698" s="19" t="s">
        <v>2746</v>
      </c>
      <c r="S698" s="19" t="s">
        <v>2746</v>
      </c>
      <c r="T698" s="19"/>
      <c r="U698" s="19"/>
      <c r="V698" s="30"/>
      <c r="W698" s="29" t="s">
        <v>1880</v>
      </c>
      <c r="X698" s="31" t="s">
        <v>18</v>
      </c>
      <c r="Y698" s="20">
        <v>1</v>
      </c>
      <c r="Z698" s="20">
        <v>7</v>
      </c>
      <c r="AA698" s="20" t="s">
        <v>268</v>
      </c>
      <c r="AB698" s="20" t="s">
        <v>1515</v>
      </c>
      <c r="AC698" s="20" t="s">
        <v>4</v>
      </c>
      <c r="AF698" s="20" t="s">
        <v>3702</v>
      </c>
      <c r="AI698" s="29"/>
      <c r="AJ698" s="29"/>
      <c r="AK698" s="29"/>
      <c r="AM698" s="32"/>
      <c r="AN698" s="20" t="s">
        <v>3345</v>
      </c>
      <c r="AO698" s="48" t="str">
        <f>VLOOKUP(I698,[2]Sheet1!$A$2:$H$975,1,FALSE)</f>
        <v>Drajat Hidayat</v>
      </c>
      <c r="AP698" t="str">
        <f t="shared" si="10"/>
        <v>Sama</v>
      </c>
      <c r="AW698" s="30"/>
    </row>
    <row r="699" spans="1:49" s="20" customFormat="1" ht="16.5" x14ac:dyDescent="0.3">
      <c r="A699" s="18">
        <v>42</v>
      </c>
      <c r="B699" s="19">
        <v>12</v>
      </c>
      <c r="C699" s="20" t="s">
        <v>6717</v>
      </c>
      <c r="D699" s="20" t="s">
        <v>2880</v>
      </c>
      <c r="E699" s="8">
        <v>19</v>
      </c>
      <c r="F699" s="20" t="s">
        <v>2888</v>
      </c>
      <c r="G699" s="47">
        <v>19200044</v>
      </c>
      <c r="H699" s="47"/>
      <c r="I699" s="20" t="s">
        <v>3346</v>
      </c>
      <c r="J699" s="20" t="s">
        <v>9</v>
      </c>
      <c r="K699" s="20" t="s">
        <v>3686</v>
      </c>
      <c r="L699" s="40">
        <v>38255</v>
      </c>
      <c r="M699" s="29" t="s">
        <v>1882</v>
      </c>
      <c r="N699" s="20" t="s">
        <v>2756</v>
      </c>
      <c r="O699" s="19">
        <v>0</v>
      </c>
      <c r="P699" s="24" t="s">
        <v>2746</v>
      </c>
      <c r="Q699" s="25" t="s">
        <v>2746</v>
      </c>
      <c r="R699" s="19" t="s">
        <v>2746</v>
      </c>
      <c r="S699" s="19" t="s">
        <v>2746</v>
      </c>
      <c r="T699" s="19"/>
      <c r="U699" s="19"/>
      <c r="V699" s="30"/>
      <c r="W699" s="29" t="s">
        <v>1883</v>
      </c>
      <c r="X699" s="31" t="s">
        <v>1881</v>
      </c>
      <c r="Y699" s="20">
        <v>2</v>
      </c>
      <c r="Z699" s="20">
        <v>7</v>
      </c>
      <c r="AA699" s="20" t="s">
        <v>116</v>
      </c>
      <c r="AB699" s="20" t="s">
        <v>1515</v>
      </c>
      <c r="AC699" s="20" t="s">
        <v>4</v>
      </c>
      <c r="AF699" s="20" t="s">
        <v>3702</v>
      </c>
      <c r="AI699" s="29"/>
      <c r="AJ699" s="29"/>
      <c r="AK699" s="29"/>
      <c r="AM699" s="32"/>
      <c r="AN699" s="20" t="s">
        <v>3346</v>
      </c>
      <c r="AO699" s="48" t="str">
        <f>VLOOKUP(I699,[2]Sheet1!$A$2:$H$975,1,FALSE)</f>
        <v>EKA MULYANA</v>
      </c>
      <c r="AP699" t="str">
        <f t="shared" si="10"/>
        <v>Sama</v>
      </c>
      <c r="AW699" s="30"/>
    </row>
    <row r="700" spans="1:49" s="20" customFormat="1" ht="16.5" x14ac:dyDescent="0.3">
      <c r="A700" s="18">
        <v>43</v>
      </c>
      <c r="B700" s="19">
        <v>12</v>
      </c>
      <c r="C700" s="20" t="s">
        <v>6717</v>
      </c>
      <c r="D700" s="20" t="s">
        <v>2880</v>
      </c>
      <c r="E700" s="8">
        <v>19</v>
      </c>
      <c r="F700" s="20" t="s">
        <v>2888</v>
      </c>
      <c r="G700" s="47">
        <v>19200045</v>
      </c>
      <c r="H700" s="47"/>
      <c r="I700" s="20" t="s">
        <v>3347</v>
      </c>
      <c r="J700" s="20" t="s">
        <v>9</v>
      </c>
      <c r="K700" s="20" t="s">
        <v>2851</v>
      </c>
      <c r="L700" s="40">
        <v>37988</v>
      </c>
      <c r="M700" s="29" t="s">
        <v>1884</v>
      </c>
      <c r="N700" s="20" t="s">
        <v>2730</v>
      </c>
      <c r="O700" s="19">
        <v>0</v>
      </c>
      <c r="P700" s="24" t="s">
        <v>2746</v>
      </c>
      <c r="Q700" s="25" t="s">
        <v>2746</v>
      </c>
      <c r="R700" s="19" t="s">
        <v>2746</v>
      </c>
      <c r="S700" s="19" t="s">
        <v>2746</v>
      </c>
      <c r="T700" s="19"/>
      <c r="U700" s="19"/>
      <c r="V700" s="33" t="s">
        <v>1885</v>
      </c>
      <c r="W700" s="29" t="s">
        <v>1886</v>
      </c>
      <c r="X700" s="31" t="s">
        <v>1887</v>
      </c>
      <c r="Y700" s="20">
        <v>8</v>
      </c>
      <c r="Z700" s="20">
        <v>3</v>
      </c>
      <c r="AA700" s="20" t="s">
        <v>303</v>
      </c>
      <c r="AB700" s="20" t="s">
        <v>1515</v>
      </c>
      <c r="AC700" s="20" t="s">
        <v>4</v>
      </c>
      <c r="AF700" s="20" t="s">
        <v>3702</v>
      </c>
      <c r="AI700" s="29"/>
      <c r="AJ700" s="29"/>
      <c r="AK700" s="29"/>
      <c r="AM700" s="32"/>
      <c r="AN700" s="20" t="s">
        <v>3347</v>
      </c>
      <c r="AO700" s="48" t="str">
        <f>VLOOKUP(I700,[2]Sheet1!$A$2:$H$975,1,FALSE)</f>
        <v>ERLANGGA RAMAYUDA</v>
      </c>
      <c r="AP700" t="str">
        <f t="shared" si="10"/>
        <v>Sama</v>
      </c>
      <c r="AW700" s="33"/>
    </row>
    <row r="701" spans="1:49" s="20" customFormat="1" ht="16.5" x14ac:dyDescent="0.3">
      <c r="A701" s="18">
        <v>44</v>
      </c>
      <c r="B701" s="19">
        <v>12</v>
      </c>
      <c r="C701" s="20" t="s">
        <v>6717</v>
      </c>
      <c r="D701" s="20" t="s">
        <v>2880</v>
      </c>
      <c r="E701" s="8">
        <v>19</v>
      </c>
      <c r="F701" s="20" t="s">
        <v>2888</v>
      </c>
      <c r="G701" s="47">
        <v>19200046</v>
      </c>
      <c r="H701" s="47"/>
      <c r="I701" s="20" t="s">
        <v>3348</v>
      </c>
      <c r="J701" s="20" t="s">
        <v>9</v>
      </c>
      <c r="K701" s="20" t="s">
        <v>2851</v>
      </c>
      <c r="L701" s="40">
        <v>37946</v>
      </c>
      <c r="M701" s="29" t="s">
        <v>1888</v>
      </c>
      <c r="N701" s="20" t="s">
        <v>2735</v>
      </c>
      <c r="O701" s="19">
        <v>0</v>
      </c>
      <c r="P701" s="24" t="s">
        <v>2746</v>
      </c>
      <c r="Q701" s="25" t="s">
        <v>2746</v>
      </c>
      <c r="R701" s="19" t="s">
        <v>2746</v>
      </c>
      <c r="S701" s="19" t="s">
        <v>2746</v>
      </c>
      <c r="T701" s="19"/>
      <c r="U701" s="19"/>
      <c r="V701" s="30"/>
      <c r="W701" s="29" t="s">
        <v>1889</v>
      </c>
      <c r="X701" s="31" t="s">
        <v>182</v>
      </c>
      <c r="Y701" s="20">
        <v>5</v>
      </c>
      <c r="Z701" s="20">
        <v>2</v>
      </c>
      <c r="AA701" s="20" t="s">
        <v>303</v>
      </c>
      <c r="AB701" s="20" t="s">
        <v>1515</v>
      </c>
      <c r="AC701" s="20" t="s">
        <v>4</v>
      </c>
      <c r="AF701" s="20" t="s">
        <v>3702</v>
      </c>
      <c r="AI701" s="29"/>
      <c r="AJ701" s="29"/>
      <c r="AK701" s="29"/>
      <c r="AM701" s="32"/>
      <c r="AN701" s="20" t="s">
        <v>3348</v>
      </c>
      <c r="AO701" s="48" t="str">
        <f>VLOOKUP(I701,[2]Sheet1!$A$2:$H$975,1,FALSE)</f>
        <v>FIKRI RAMDHAN</v>
      </c>
      <c r="AP701" t="str">
        <f t="shared" si="10"/>
        <v>Sama</v>
      </c>
      <c r="AW701" s="30"/>
    </row>
    <row r="702" spans="1:49" s="20" customFormat="1" ht="16.5" x14ac:dyDescent="0.3">
      <c r="A702" s="18">
        <v>45</v>
      </c>
      <c r="B702" s="19">
        <v>12</v>
      </c>
      <c r="C702" s="20" t="s">
        <v>6717</v>
      </c>
      <c r="D702" s="20" t="s">
        <v>2880</v>
      </c>
      <c r="E702" s="8">
        <v>19</v>
      </c>
      <c r="F702" s="20" t="s">
        <v>2888</v>
      </c>
      <c r="G702" s="47">
        <v>19200047</v>
      </c>
      <c r="H702" s="47"/>
      <c r="I702" s="20" t="s">
        <v>3349</v>
      </c>
      <c r="J702" s="20" t="s">
        <v>9</v>
      </c>
      <c r="K702" s="20" t="s">
        <v>99</v>
      </c>
      <c r="L702" s="40">
        <v>37594</v>
      </c>
      <c r="M702" s="29" t="s">
        <v>1890</v>
      </c>
      <c r="N702" s="20" t="s">
        <v>2757</v>
      </c>
      <c r="O702" s="19">
        <v>0</v>
      </c>
      <c r="P702" s="24" t="s">
        <v>2746</v>
      </c>
      <c r="Q702" s="25" t="s">
        <v>2746</v>
      </c>
      <c r="R702" s="19" t="s">
        <v>2746</v>
      </c>
      <c r="S702" s="19" t="s">
        <v>2746</v>
      </c>
      <c r="T702" s="19"/>
      <c r="U702" s="19"/>
      <c r="V702" s="30">
        <f>LEN(W702)</f>
        <v>16</v>
      </c>
      <c r="W702" s="29" t="s">
        <v>1891</v>
      </c>
      <c r="X702" s="31" t="s">
        <v>1892</v>
      </c>
      <c r="AA702" s="20" t="s">
        <v>322</v>
      </c>
      <c r="AB702" s="20" t="s">
        <v>1548</v>
      </c>
      <c r="AC702" s="20" t="s">
        <v>6</v>
      </c>
      <c r="AF702" s="20" t="s">
        <v>3702</v>
      </c>
      <c r="AI702" s="29"/>
      <c r="AJ702" s="29"/>
      <c r="AK702" s="29"/>
      <c r="AM702" s="32"/>
      <c r="AN702" s="20" t="s">
        <v>3349</v>
      </c>
      <c r="AO702" s="48" t="str">
        <f>VLOOKUP(I702,[2]Sheet1!$A$2:$H$975,1,FALSE)</f>
        <v>Ibyan Zaenul Haq</v>
      </c>
      <c r="AP702" t="str">
        <f t="shared" si="10"/>
        <v>Sama</v>
      </c>
      <c r="AW702" s="30"/>
    </row>
    <row r="703" spans="1:49" s="20" customFormat="1" ht="16.5" x14ac:dyDescent="0.3">
      <c r="A703" s="18">
        <v>46</v>
      </c>
      <c r="B703" s="19">
        <v>12</v>
      </c>
      <c r="C703" s="20" t="s">
        <v>6717</v>
      </c>
      <c r="D703" s="20" t="s">
        <v>2880</v>
      </c>
      <c r="E703" s="8">
        <v>19</v>
      </c>
      <c r="F703" s="20" t="s">
        <v>2888</v>
      </c>
      <c r="G703" s="47">
        <v>19200048</v>
      </c>
      <c r="H703" s="47"/>
      <c r="I703" s="20" t="s">
        <v>3350</v>
      </c>
      <c r="J703" s="20" t="s">
        <v>9</v>
      </c>
      <c r="K703" s="20" t="s">
        <v>99</v>
      </c>
      <c r="L703" s="40">
        <v>37410</v>
      </c>
      <c r="M703" s="29" t="s">
        <v>1893</v>
      </c>
      <c r="N703" s="20" t="s">
        <v>2738</v>
      </c>
      <c r="O703" s="19">
        <v>0</v>
      </c>
      <c r="P703" s="24" t="s">
        <v>2746</v>
      </c>
      <c r="Q703" s="25" t="s">
        <v>2746</v>
      </c>
      <c r="R703" s="19" t="s">
        <v>2746</v>
      </c>
      <c r="S703" s="19" t="s">
        <v>2746</v>
      </c>
      <c r="T703" s="19"/>
      <c r="U703" s="19"/>
      <c r="V703" s="33" t="s">
        <v>1894</v>
      </c>
      <c r="W703" s="29" t="s">
        <v>1895</v>
      </c>
      <c r="X703" s="31" t="s">
        <v>1686</v>
      </c>
      <c r="Y703" s="20">
        <v>3</v>
      </c>
      <c r="Z703" s="20">
        <v>5</v>
      </c>
      <c r="AA703" s="20" t="s">
        <v>790</v>
      </c>
      <c r="AB703" s="20" t="s">
        <v>1520</v>
      </c>
      <c r="AC703" s="20" t="s">
        <v>6</v>
      </c>
      <c r="AF703" s="20" t="s">
        <v>3702</v>
      </c>
      <c r="AI703" s="29"/>
      <c r="AJ703" s="29"/>
      <c r="AK703" s="29"/>
      <c r="AM703" s="32"/>
      <c r="AN703" s="20" t="s">
        <v>3350</v>
      </c>
      <c r="AO703" s="48" t="str">
        <f>VLOOKUP(I703,[2]Sheet1!$A$2:$H$975,1,FALSE)</f>
        <v>IKBAL ROHMATULLOH</v>
      </c>
      <c r="AP703" t="str">
        <f t="shared" si="10"/>
        <v>Sama</v>
      </c>
      <c r="AW703" s="33"/>
    </row>
    <row r="704" spans="1:49" s="20" customFormat="1" ht="16.5" x14ac:dyDescent="0.3">
      <c r="A704" s="18">
        <v>47</v>
      </c>
      <c r="B704" s="19">
        <v>12</v>
      </c>
      <c r="C704" s="20" t="s">
        <v>6717</v>
      </c>
      <c r="D704" s="20" t="s">
        <v>2880</v>
      </c>
      <c r="E704" s="8">
        <v>19</v>
      </c>
      <c r="F704" s="20" t="s">
        <v>2888</v>
      </c>
      <c r="G704" s="47">
        <v>19200049</v>
      </c>
      <c r="H704" s="47"/>
      <c r="I704" s="20" t="s">
        <v>3351</v>
      </c>
      <c r="J704" s="20" t="s">
        <v>9</v>
      </c>
      <c r="K704" s="20" t="s">
        <v>2851</v>
      </c>
      <c r="L704" s="40">
        <v>37956</v>
      </c>
      <c r="M704" s="29" t="s">
        <v>1896</v>
      </c>
      <c r="N704" s="20" t="s">
        <v>4275</v>
      </c>
      <c r="O704" s="19">
        <v>0</v>
      </c>
      <c r="P704" s="24" t="s">
        <v>2746</v>
      </c>
      <c r="Q704" s="25" t="s">
        <v>2746</v>
      </c>
      <c r="R704" s="19" t="s">
        <v>2746</v>
      </c>
      <c r="S704" s="19" t="s">
        <v>2746</v>
      </c>
      <c r="T704" s="19"/>
      <c r="U704" s="19"/>
      <c r="V704" s="30"/>
      <c r="W704" s="29" t="s">
        <v>1897</v>
      </c>
      <c r="X704" s="31" t="s">
        <v>1898</v>
      </c>
      <c r="AA704" s="20" t="s">
        <v>287</v>
      </c>
      <c r="AB704" s="20" t="s">
        <v>1515</v>
      </c>
      <c r="AC704" s="20" t="s">
        <v>4</v>
      </c>
      <c r="AF704" s="20" t="s">
        <v>3702</v>
      </c>
      <c r="AI704" s="29"/>
      <c r="AJ704" s="29"/>
      <c r="AK704" s="29"/>
      <c r="AM704" s="32"/>
      <c r="AN704" s="20" t="s">
        <v>3351</v>
      </c>
      <c r="AO704" s="48" t="str">
        <f>VLOOKUP(I704,[2]Sheet1!$A$2:$H$975,1,FALSE)</f>
        <v>Indra Nurohman</v>
      </c>
      <c r="AP704" t="str">
        <f t="shared" si="10"/>
        <v>Sama</v>
      </c>
      <c r="AW704" s="30"/>
    </row>
    <row r="705" spans="1:49" s="20" customFormat="1" ht="16.5" x14ac:dyDescent="0.3">
      <c r="A705" s="18">
        <v>48</v>
      </c>
      <c r="B705" s="19">
        <v>12</v>
      </c>
      <c r="C705" s="20" t="s">
        <v>6717</v>
      </c>
      <c r="D705" s="20" t="s">
        <v>2880</v>
      </c>
      <c r="E705" s="8">
        <v>19</v>
      </c>
      <c r="F705" s="20" t="s">
        <v>2888</v>
      </c>
      <c r="G705" s="47">
        <v>19200050</v>
      </c>
      <c r="H705" s="47"/>
      <c r="I705" s="20" t="s">
        <v>3352</v>
      </c>
      <c r="J705" s="20" t="s">
        <v>9</v>
      </c>
      <c r="K705" s="20" t="s">
        <v>2851</v>
      </c>
      <c r="L705" s="40">
        <v>37561</v>
      </c>
      <c r="M705" s="29" t="s">
        <v>1899</v>
      </c>
      <c r="N705" s="20" t="s">
        <v>2732</v>
      </c>
      <c r="O705" s="19">
        <v>0</v>
      </c>
      <c r="P705" s="24" t="s">
        <v>2746</v>
      </c>
      <c r="Q705" s="25" t="s">
        <v>2746</v>
      </c>
      <c r="R705" s="19" t="s">
        <v>2746</v>
      </c>
      <c r="S705" s="19" t="s">
        <v>2746</v>
      </c>
      <c r="T705" s="19"/>
      <c r="U705" s="19"/>
      <c r="V705" s="30"/>
      <c r="W705" s="29" t="s">
        <v>1900</v>
      </c>
      <c r="X705" s="31" t="s">
        <v>1901</v>
      </c>
      <c r="Y705" s="20">
        <v>1</v>
      </c>
      <c r="Z705" s="20">
        <v>8</v>
      </c>
      <c r="AA705" s="20" t="s">
        <v>1902</v>
      </c>
      <c r="AB705" s="20" t="s">
        <v>1515</v>
      </c>
      <c r="AC705" s="20" t="s">
        <v>4</v>
      </c>
      <c r="AF705" s="20" t="s">
        <v>3702</v>
      </c>
      <c r="AI705" s="29"/>
      <c r="AJ705" s="29"/>
      <c r="AK705" s="29"/>
      <c r="AM705" s="32"/>
      <c r="AN705" s="20" t="s">
        <v>3352</v>
      </c>
      <c r="AO705" s="48" t="str">
        <f>VLOOKUP(I705,[2]Sheet1!$A$2:$H$975,1,FALSE)</f>
        <v>LINTAR NUR GILANG</v>
      </c>
      <c r="AP705" t="str">
        <f t="shared" si="10"/>
        <v>Sama</v>
      </c>
      <c r="AW705" s="30"/>
    </row>
    <row r="706" spans="1:49" s="20" customFormat="1" ht="16.5" x14ac:dyDescent="0.3">
      <c r="A706" s="18">
        <v>49</v>
      </c>
      <c r="B706" s="19">
        <v>12</v>
      </c>
      <c r="C706" s="20" t="s">
        <v>6717</v>
      </c>
      <c r="D706" s="20" t="s">
        <v>2880</v>
      </c>
      <c r="E706" s="8">
        <v>19</v>
      </c>
      <c r="F706" s="20" t="s">
        <v>2888</v>
      </c>
      <c r="G706" s="47">
        <v>19200052</v>
      </c>
      <c r="H706" s="47"/>
      <c r="I706" s="20" t="s">
        <v>3353</v>
      </c>
      <c r="J706" s="20" t="s">
        <v>9</v>
      </c>
      <c r="K706" s="20" t="s">
        <v>99</v>
      </c>
      <c r="L706" s="40">
        <v>37868</v>
      </c>
      <c r="M706" s="29" t="s">
        <v>1903</v>
      </c>
      <c r="N706" s="20" t="s">
        <v>2740</v>
      </c>
      <c r="O706" s="19">
        <v>0</v>
      </c>
      <c r="P706" s="24" t="s">
        <v>2746</v>
      </c>
      <c r="Q706" s="25" t="s">
        <v>2746</v>
      </c>
      <c r="R706" s="19" t="s">
        <v>2746</v>
      </c>
      <c r="S706" s="19" t="s">
        <v>2746</v>
      </c>
      <c r="T706" s="19"/>
      <c r="U706" s="19"/>
      <c r="V706" s="30"/>
      <c r="W706" s="29" t="s">
        <v>1904</v>
      </c>
      <c r="X706" s="31" t="s">
        <v>1905</v>
      </c>
      <c r="Y706" s="20">
        <v>6</v>
      </c>
      <c r="Z706" s="20">
        <v>6</v>
      </c>
      <c r="AA706" s="20" t="s">
        <v>594</v>
      </c>
      <c r="AB706" s="20" t="s">
        <v>1548</v>
      </c>
      <c r="AC706" s="20" t="s">
        <v>6</v>
      </c>
      <c r="AF706" s="20" t="s">
        <v>3702</v>
      </c>
      <c r="AI706" s="29"/>
      <c r="AJ706" s="29"/>
      <c r="AK706" s="29"/>
      <c r="AM706" s="32"/>
      <c r="AN706" s="20" t="s">
        <v>3353</v>
      </c>
      <c r="AO706" s="48" t="str">
        <f>VLOOKUP(I706,[2]Sheet1!$A$2:$H$975,1,FALSE)</f>
        <v>M. Fathur Haqi</v>
      </c>
      <c r="AP706" t="str">
        <f t="shared" si="10"/>
        <v>Sama</v>
      </c>
      <c r="AW706" s="30"/>
    </row>
    <row r="707" spans="1:49" s="20" customFormat="1" ht="16.5" x14ac:dyDescent="0.3">
      <c r="A707" s="18">
        <v>50</v>
      </c>
      <c r="B707" s="19">
        <v>12</v>
      </c>
      <c r="C707" s="20" t="s">
        <v>6717</v>
      </c>
      <c r="D707" s="20" t="s">
        <v>2880</v>
      </c>
      <c r="E707" s="8">
        <v>19</v>
      </c>
      <c r="F707" s="20" t="s">
        <v>2888</v>
      </c>
      <c r="G707" s="47">
        <v>19200051</v>
      </c>
      <c r="H707" s="47"/>
      <c r="I707" s="20" t="s">
        <v>3354</v>
      </c>
      <c r="J707" s="20" t="s">
        <v>9</v>
      </c>
      <c r="K707" s="20" t="s">
        <v>99</v>
      </c>
      <c r="L707" s="40">
        <v>37945</v>
      </c>
      <c r="M707" s="29" t="s">
        <v>1906</v>
      </c>
      <c r="N707" s="20" t="s">
        <v>2743</v>
      </c>
      <c r="O707" s="19">
        <v>0</v>
      </c>
      <c r="P707" s="24" t="s">
        <v>2746</v>
      </c>
      <c r="Q707" s="25" t="s">
        <v>2746</v>
      </c>
      <c r="R707" s="19" t="s">
        <v>2746</v>
      </c>
      <c r="S707" s="19" t="s">
        <v>2746</v>
      </c>
      <c r="T707" s="19"/>
      <c r="U707" s="19"/>
      <c r="V707" s="33" t="s">
        <v>1907</v>
      </c>
      <c r="W707" s="29" t="s">
        <v>1908</v>
      </c>
      <c r="X707" s="31" t="s">
        <v>1909</v>
      </c>
      <c r="Y707" s="20">
        <v>1</v>
      </c>
      <c r="Z707" s="20">
        <v>9</v>
      </c>
      <c r="AA707" s="20" t="s">
        <v>1910</v>
      </c>
      <c r="AB707" s="20" t="s">
        <v>1520</v>
      </c>
      <c r="AC707" s="20" t="s">
        <v>6</v>
      </c>
      <c r="AF707" s="20" t="s">
        <v>3702</v>
      </c>
      <c r="AI707" s="29"/>
      <c r="AJ707" s="29"/>
      <c r="AK707" s="29"/>
      <c r="AM707" s="32"/>
      <c r="AN707" s="20" t="s">
        <v>3354</v>
      </c>
      <c r="AO707" s="48" t="str">
        <f>VLOOKUP(I707,[2]Sheet1!$A$2:$H$975,1,FALSE)</f>
        <v>MOHAMAD NURPANSYAH</v>
      </c>
      <c r="AP707" t="str">
        <f t="shared" ref="AP707:AP770" si="11">IF(AO707=I707,"Sama", "Tidak sama")</f>
        <v>Sama</v>
      </c>
      <c r="AW707" s="33"/>
    </row>
    <row r="708" spans="1:49" s="20" customFormat="1" ht="16.5" x14ac:dyDescent="0.3">
      <c r="A708" s="18">
        <v>51</v>
      </c>
      <c r="B708" s="19">
        <v>12</v>
      </c>
      <c r="C708" s="20" t="s">
        <v>6717</v>
      </c>
      <c r="D708" s="20" t="s">
        <v>2880</v>
      </c>
      <c r="E708" s="8">
        <v>19</v>
      </c>
      <c r="F708" s="20" t="s">
        <v>2888</v>
      </c>
      <c r="G708" s="47">
        <v>19200054</v>
      </c>
      <c r="H708" s="47"/>
      <c r="I708" s="20" t="s">
        <v>3355</v>
      </c>
      <c r="J708" s="20" t="s">
        <v>9</v>
      </c>
      <c r="K708" s="20" t="s">
        <v>2851</v>
      </c>
      <c r="L708" s="40">
        <v>38074</v>
      </c>
      <c r="M708" s="29" t="s">
        <v>1911</v>
      </c>
      <c r="N708" s="20" t="s">
        <v>2716</v>
      </c>
      <c r="O708" s="19">
        <v>0</v>
      </c>
      <c r="P708" s="24" t="s">
        <v>2746</v>
      </c>
      <c r="Q708" s="25" t="s">
        <v>2746</v>
      </c>
      <c r="R708" s="19" t="s">
        <v>2746</v>
      </c>
      <c r="S708" s="19" t="s">
        <v>2746</v>
      </c>
      <c r="T708" s="19"/>
      <c r="U708" s="19"/>
      <c r="V708" s="33" t="s">
        <v>1912</v>
      </c>
      <c r="W708" s="29" t="s">
        <v>1913</v>
      </c>
      <c r="X708" s="31" t="s">
        <v>52</v>
      </c>
      <c r="Y708" s="20">
        <v>1</v>
      </c>
      <c r="Z708" s="20">
        <v>11</v>
      </c>
      <c r="AA708" s="20" t="s">
        <v>1914</v>
      </c>
      <c r="AB708" s="20" t="s">
        <v>1515</v>
      </c>
      <c r="AC708" s="20" t="s">
        <v>4</v>
      </c>
      <c r="AF708" s="20" t="s">
        <v>3702</v>
      </c>
      <c r="AI708" s="29"/>
      <c r="AJ708" s="29"/>
      <c r="AK708" s="29"/>
      <c r="AM708" s="32"/>
      <c r="AN708" s="20" t="s">
        <v>3355</v>
      </c>
      <c r="AO708" s="48" t="e">
        <f>VLOOKUP(I708,[2]Sheet1!$A$2:$H$975,1,FALSE)</f>
        <v>#N/A</v>
      </c>
      <c r="AP708" t="e">
        <f t="shared" si="11"/>
        <v>#N/A</v>
      </c>
      <c r="AW708" s="33"/>
    </row>
    <row r="709" spans="1:49" s="20" customFormat="1" ht="16.5" x14ac:dyDescent="0.3">
      <c r="A709" s="18">
        <v>52</v>
      </c>
      <c r="B709" s="19">
        <v>12</v>
      </c>
      <c r="C709" s="20" t="s">
        <v>6717</v>
      </c>
      <c r="D709" s="20" t="s">
        <v>2880</v>
      </c>
      <c r="E709" s="8">
        <v>19</v>
      </c>
      <c r="F709" s="20" t="s">
        <v>2888</v>
      </c>
      <c r="G709" s="47"/>
      <c r="H709" s="47"/>
      <c r="I709" s="20" t="s">
        <v>3356</v>
      </c>
      <c r="J709" s="20" t="s">
        <v>9</v>
      </c>
      <c r="K709" s="20" t="s">
        <v>99</v>
      </c>
      <c r="L709" s="40">
        <v>38077</v>
      </c>
      <c r="M709" s="29" t="s">
        <v>1915</v>
      </c>
      <c r="O709" s="19">
        <v>0</v>
      </c>
      <c r="P709" s="24" t="s">
        <v>2746</v>
      </c>
      <c r="Q709" s="25" t="s">
        <v>2746</v>
      </c>
      <c r="R709" s="19" t="s">
        <v>2746</v>
      </c>
      <c r="S709" s="19" t="s">
        <v>2746</v>
      </c>
      <c r="T709" s="19"/>
      <c r="U709" s="19"/>
      <c r="V709" s="33" t="s">
        <v>1916</v>
      </c>
      <c r="W709" s="29" t="s">
        <v>1917</v>
      </c>
      <c r="X709" s="31" t="s">
        <v>1918</v>
      </c>
      <c r="Y709" s="20">
        <v>3</v>
      </c>
      <c r="Z709" s="20">
        <v>2</v>
      </c>
      <c r="AA709" s="20" t="s">
        <v>769</v>
      </c>
      <c r="AB709" s="20" t="s">
        <v>1548</v>
      </c>
      <c r="AC709" s="20" t="s">
        <v>6</v>
      </c>
      <c r="AF709" s="20" t="s">
        <v>3702</v>
      </c>
      <c r="AI709" s="29"/>
      <c r="AJ709" s="29"/>
      <c r="AK709" s="29"/>
      <c r="AM709" s="32"/>
      <c r="AN709" s="20" t="s">
        <v>3356</v>
      </c>
      <c r="AO709" s="48" t="e">
        <f>VLOOKUP(I709,[2]Sheet1!$A$2:$H$975,1,FALSE)</f>
        <v>#N/A</v>
      </c>
      <c r="AP709" t="e">
        <f t="shared" si="11"/>
        <v>#N/A</v>
      </c>
      <c r="AW709" s="33"/>
    </row>
    <row r="710" spans="1:49" s="20" customFormat="1" ht="16.5" x14ac:dyDescent="0.3">
      <c r="A710" s="18">
        <v>53</v>
      </c>
      <c r="B710" s="19">
        <v>12</v>
      </c>
      <c r="C710" s="20" t="s">
        <v>6717</v>
      </c>
      <c r="D710" s="20" t="s">
        <v>2880</v>
      </c>
      <c r="E710" s="8">
        <v>19</v>
      </c>
      <c r="F710" s="20" t="s">
        <v>2888</v>
      </c>
      <c r="G710" s="47">
        <v>19200053</v>
      </c>
      <c r="H710" s="47"/>
      <c r="I710" s="20" t="s">
        <v>3357</v>
      </c>
      <c r="J710" s="20" t="s">
        <v>9</v>
      </c>
      <c r="K710" s="20" t="s">
        <v>3687</v>
      </c>
      <c r="L710" s="40">
        <v>37818</v>
      </c>
      <c r="M710" s="29" t="s">
        <v>1919</v>
      </c>
      <c r="N710" s="20" t="s">
        <v>2758</v>
      </c>
      <c r="O710" s="19">
        <v>0</v>
      </c>
      <c r="P710" s="24" t="s">
        <v>2746</v>
      </c>
      <c r="Q710" s="25" t="s">
        <v>2746</v>
      </c>
      <c r="R710" s="19" t="s">
        <v>2746</v>
      </c>
      <c r="S710" s="19" t="s">
        <v>2746</v>
      </c>
      <c r="T710" s="19"/>
      <c r="U710" s="19"/>
      <c r="V710" s="33" t="s">
        <v>1920</v>
      </c>
      <c r="W710" s="29" t="s">
        <v>1921</v>
      </c>
      <c r="X710" s="31" t="s">
        <v>1922</v>
      </c>
      <c r="Y710" s="20">
        <v>3</v>
      </c>
      <c r="Z710" s="20">
        <v>8</v>
      </c>
      <c r="AA710" s="20" t="s">
        <v>295</v>
      </c>
      <c r="AB710" s="20" t="s">
        <v>1923</v>
      </c>
      <c r="AF710" s="20" t="s">
        <v>3702</v>
      </c>
      <c r="AI710" s="29"/>
      <c r="AJ710" s="29"/>
      <c r="AK710" s="29"/>
      <c r="AM710" s="32"/>
      <c r="AN710" s="20" t="s">
        <v>3357</v>
      </c>
      <c r="AO710" s="48" t="e">
        <f>VLOOKUP(I710,[2]Sheet1!$A$2:$H$975,1,FALSE)</f>
        <v>#N/A</v>
      </c>
      <c r="AP710" t="e">
        <f t="shared" si="11"/>
        <v>#N/A</v>
      </c>
      <c r="AW710" s="30"/>
    </row>
    <row r="711" spans="1:49" s="20" customFormat="1" ht="16.5" x14ac:dyDescent="0.3">
      <c r="A711" s="18">
        <v>54</v>
      </c>
      <c r="B711" s="19">
        <v>12</v>
      </c>
      <c r="C711" s="20" t="s">
        <v>6717</v>
      </c>
      <c r="D711" s="20" t="s">
        <v>2880</v>
      </c>
      <c r="E711" s="8">
        <v>19</v>
      </c>
      <c r="F711" s="20" t="s">
        <v>2888</v>
      </c>
      <c r="G711" s="47">
        <v>19200056</v>
      </c>
      <c r="H711" s="47"/>
      <c r="I711" s="20" t="s">
        <v>3358</v>
      </c>
      <c r="J711" s="20" t="s">
        <v>9</v>
      </c>
      <c r="K711" s="20" t="s">
        <v>99</v>
      </c>
      <c r="L711" s="40">
        <v>37417</v>
      </c>
      <c r="M711" s="29" t="s">
        <v>1924</v>
      </c>
      <c r="N711" s="20" t="s">
        <v>2733</v>
      </c>
      <c r="O711" s="19">
        <v>0</v>
      </c>
      <c r="P711" s="24" t="s">
        <v>2746</v>
      </c>
      <c r="Q711" s="25" t="s">
        <v>2746</v>
      </c>
      <c r="R711" s="19" t="s">
        <v>2746</v>
      </c>
      <c r="S711" s="19" t="s">
        <v>2746</v>
      </c>
      <c r="T711" s="19"/>
      <c r="U711" s="19"/>
      <c r="V711" s="30"/>
      <c r="W711" s="29" t="s">
        <v>1925</v>
      </c>
      <c r="X711" s="31" t="s">
        <v>1647</v>
      </c>
      <c r="AA711" s="20" t="s">
        <v>313</v>
      </c>
      <c r="AB711" s="20" t="s">
        <v>1520</v>
      </c>
      <c r="AC711" s="20" t="s">
        <v>6</v>
      </c>
      <c r="AF711" s="20" t="s">
        <v>3702</v>
      </c>
      <c r="AI711" s="29"/>
      <c r="AJ711" s="29"/>
      <c r="AK711" s="29"/>
      <c r="AM711" s="32"/>
      <c r="AN711" s="20" t="s">
        <v>3358</v>
      </c>
      <c r="AO711" s="48" t="str">
        <f>VLOOKUP(I711,[2]Sheet1!$A$2:$H$975,1,FALSE)</f>
        <v>Oke Nurdiansyah</v>
      </c>
      <c r="AP711" t="str">
        <f t="shared" si="11"/>
        <v>Sama</v>
      </c>
      <c r="AW711" s="30"/>
    </row>
    <row r="712" spans="1:49" s="20" customFormat="1" ht="16.5" x14ac:dyDescent="0.3">
      <c r="A712" s="18">
        <v>55</v>
      </c>
      <c r="B712" s="19">
        <v>12</v>
      </c>
      <c r="C712" s="20" t="s">
        <v>6717</v>
      </c>
      <c r="D712" s="20" t="s">
        <v>2880</v>
      </c>
      <c r="E712" s="8">
        <v>19</v>
      </c>
      <c r="F712" s="20" t="s">
        <v>2888</v>
      </c>
      <c r="G712" s="47">
        <v>19200057</v>
      </c>
      <c r="H712" s="47"/>
      <c r="I712" s="20" t="s">
        <v>3359</v>
      </c>
      <c r="J712" s="20" t="s">
        <v>9</v>
      </c>
      <c r="K712" s="20" t="s">
        <v>99</v>
      </c>
      <c r="L712" s="40">
        <v>38256</v>
      </c>
      <c r="M712" s="29" t="s">
        <v>1926</v>
      </c>
      <c r="N712" s="20" t="s">
        <v>2737</v>
      </c>
      <c r="O712" s="19">
        <v>0</v>
      </c>
      <c r="P712" s="24" t="s">
        <v>2746</v>
      </c>
      <c r="Q712" s="25" t="s">
        <v>2746</v>
      </c>
      <c r="R712" s="19" t="s">
        <v>2746</v>
      </c>
      <c r="S712" s="19" t="s">
        <v>2746</v>
      </c>
      <c r="T712" s="19"/>
      <c r="U712" s="19"/>
      <c r="V712" s="33" t="s">
        <v>1927</v>
      </c>
      <c r="W712" s="29" t="s">
        <v>1928</v>
      </c>
      <c r="X712" s="31" t="s">
        <v>1929</v>
      </c>
      <c r="Y712" s="20">
        <v>3</v>
      </c>
      <c r="Z712" s="20">
        <v>4</v>
      </c>
      <c r="AA712" s="20" t="s">
        <v>769</v>
      </c>
      <c r="AB712" s="20" t="s">
        <v>1548</v>
      </c>
      <c r="AC712" s="20" t="s">
        <v>6</v>
      </c>
      <c r="AF712" s="20" t="s">
        <v>3702</v>
      </c>
      <c r="AI712" s="29"/>
      <c r="AJ712" s="29"/>
      <c r="AK712" s="29"/>
      <c r="AM712" s="32"/>
      <c r="AN712" s="20" t="s">
        <v>3359</v>
      </c>
      <c r="AO712" s="48" t="str">
        <f>VLOOKUP(I712,[2]Sheet1!$A$2:$H$975,1,FALSE)</f>
        <v>Rewaldy Albila</v>
      </c>
      <c r="AP712" t="str">
        <f t="shared" si="11"/>
        <v>Sama</v>
      </c>
      <c r="AW712" s="33"/>
    </row>
    <row r="713" spans="1:49" s="20" customFormat="1" ht="16.5" x14ac:dyDescent="0.3">
      <c r="A713" s="18">
        <v>56</v>
      </c>
      <c r="B713" s="19">
        <v>12</v>
      </c>
      <c r="C713" s="20" t="s">
        <v>6717</v>
      </c>
      <c r="D713" s="20" t="s">
        <v>2880</v>
      </c>
      <c r="E713" s="8">
        <v>19</v>
      </c>
      <c r="F713" s="20" t="s">
        <v>2888</v>
      </c>
      <c r="G713" s="47">
        <v>19200058</v>
      </c>
      <c r="H713" s="47"/>
      <c r="I713" s="20" t="s">
        <v>3360</v>
      </c>
      <c r="J713" s="20" t="s">
        <v>9</v>
      </c>
      <c r="K713" s="20" t="s">
        <v>2851</v>
      </c>
      <c r="L713" s="40">
        <v>37815</v>
      </c>
      <c r="M713" s="29" t="s">
        <v>1930</v>
      </c>
      <c r="N713" s="20" t="s">
        <v>2718</v>
      </c>
      <c r="O713" s="19">
        <v>0</v>
      </c>
      <c r="P713" s="24" t="s">
        <v>2746</v>
      </c>
      <c r="Q713" s="25" t="s">
        <v>2746</v>
      </c>
      <c r="R713" s="19" t="s">
        <v>2746</v>
      </c>
      <c r="S713" s="19" t="s">
        <v>2746</v>
      </c>
      <c r="T713" s="19"/>
      <c r="U713" s="19"/>
      <c r="V713" s="30"/>
      <c r="W713" s="29" t="s">
        <v>1931</v>
      </c>
      <c r="X713" s="31" t="s">
        <v>1932</v>
      </c>
      <c r="Y713" s="20">
        <v>1</v>
      </c>
      <c r="Z713" s="20">
        <v>14</v>
      </c>
      <c r="AA713" s="20" t="s">
        <v>116</v>
      </c>
      <c r="AB713" s="20" t="s">
        <v>1515</v>
      </c>
      <c r="AC713" s="20" t="s">
        <v>4</v>
      </c>
      <c r="AF713" s="20" t="s">
        <v>3702</v>
      </c>
      <c r="AI713" s="29"/>
      <c r="AJ713" s="29"/>
      <c r="AK713" s="29"/>
      <c r="AM713" s="32"/>
      <c r="AN713" s="20" t="s">
        <v>3360</v>
      </c>
      <c r="AO713" s="48" t="str">
        <f>VLOOKUP(I713,[2]Sheet1!$A$2:$H$975,1,FALSE)</f>
        <v>RIANDI PURNAMA</v>
      </c>
      <c r="AP713" t="str">
        <f t="shared" si="11"/>
        <v>Sama</v>
      </c>
      <c r="AW713" s="30"/>
    </row>
    <row r="714" spans="1:49" s="20" customFormat="1" ht="16.5" x14ac:dyDescent="0.3">
      <c r="A714" s="18">
        <v>57</v>
      </c>
      <c r="B714" s="19">
        <v>12</v>
      </c>
      <c r="C714" s="20" t="s">
        <v>6717</v>
      </c>
      <c r="D714" s="20" t="s">
        <v>2880</v>
      </c>
      <c r="E714" s="8">
        <v>19</v>
      </c>
      <c r="F714" s="20" t="s">
        <v>2888</v>
      </c>
      <c r="G714" s="47">
        <v>19200059</v>
      </c>
      <c r="H714" s="47"/>
      <c r="I714" s="20" t="s">
        <v>3361</v>
      </c>
      <c r="J714" s="20" t="s">
        <v>9</v>
      </c>
      <c r="K714" s="20" t="s">
        <v>2851</v>
      </c>
      <c r="L714" s="40">
        <v>38275</v>
      </c>
      <c r="M714" s="29" t="s">
        <v>1933</v>
      </c>
      <c r="N714" s="20" t="s">
        <v>4275</v>
      </c>
      <c r="O714" s="19">
        <v>0</v>
      </c>
      <c r="P714" s="24" t="s">
        <v>2746</v>
      </c>
      <c r="Q714" s="25" t="s">
        <v>2746</v>
      </c>
      <c r="R714" s="19" t="s">
        <v>2746</v>
      </c>
      <c r="S714" s="19" t="s">
        <v>2746</v>
      </c>
      <c r="T714" s="19"/>
      <c r="U714" s="19"/>
      <c r="V714" s="33" t="s">
        <v>1934</v>
      </c>
      <c r="W714" s="29" t="s">
        <v>1935</v>
      </c>
      <c r="X714" s="31" t="s">
        <v>1835</v>
      </c>
      <c r="Y714" s="20">
        <v>2</v>
      </c>
      <c r="Z714" s="20">
        <v>9</v>
      </c>
      <c r="AA714" s="20" t="s">
        <v>347</v>
      </c>
      <c r="AB714" s="20" t="s">
        <v>1515</v>
      </c>
      <c r="AC714" s="20" t="s">
        <v>4</v>
      </c>
      <c r="AF714" s="20" t="s">
        <v>3702</v>
      </c>
      <c r="AI714" s="29"/>
      <c r="AJ714" s="29"/>
      <c r="AK714" s="29"/>
      <c r="AM714" s="32"/>
      <c r="AN714" s="20" t="s">
        <v>3361</v>
      </c>
      <c r="AO714" s="48" t="str">
        <f>VLOOKUP(I714,[2]Sheet1!$A$2:$H$975,1,FALSE)</f>
        <v>Rifski Irlandika Romadon</v>
      </c>
      <c r="AP714" t="str">
        <f t="shared" si="11"/>
        <v>Sama</v>
      </c>
      <c r="AW714" s="33"/>
    </row>
    <row r="715" spans="1:49" s="20" customFormat="1" ht="16.5" x14ac:dyDescent="0.3">
      <c r="A715" s="18">
        <v>58</v>
      </c>
      <c r="B715" s="19">
        <v>12</v>
      </c>
      <c r="C715" s="20" t="s">
        <v>6717</v>
      </c>
      <c r="D715" s="20" t="s">
        <v>2880</v>
      </c>
      <c r="E715" s="8">
        <v>19</v>
      </c>
      <c r="F715" s="20" t="s">
        <v>2888</v>
      </c>
      <c r="G715" s="47">
        <v>19200060</v>
      </c>
      <c r="H715" s="47"/>
      <c r="I715" s="20" t="s">
        <v>3362</v>
      </c>
      <c r="J715" s="20" t="s">
        <v>9</v>
      </c>
      <c r="K715" s="20" t="s">
        <v>2851</v>
      </c>
      <c r="L715" s="40">
        <v>38099</v>
      </c>
      <c r="M715" s="29" t="s">
        <v>1936</v>
      </c>
      <c r="N715" s="20" t="s">
        <v>4275</v>
      </c>
      <c r="O715" s="19">
        <v>0</v>
      </c>
      <c r="P715" s="24" t="s">
        <v>2746</v>
      </c>
      <c r="Q715" s="25" t="s">
        <v>2746</v>
      </c>
      <c r="R715" s="19" t="s">
        <v>2746</v>
      </c>
      <c r="S715" s="19" t="s">
        <v>2746</v>
      </c>
      <c r="T715" s="19"/>
      <c r="U715" s="19"/>
      <c r="V715" s="33" t="s">
        <v>1937</v>
      </c>
      <c r="W715" s="29" t="s">
        <v>1938</v>
      </c>
      <c r="X715" s="31" t="s">
        <v>1939</v>
      </c>
      <c r="Y715" s="20">
        <v>1</v>
      </c>
      <c r="Z715" s="20">
        <v>3</v>
      </c>
      <c r="AA715" s="20" t="s">
        <v>275</v>
      </c>
      <c r="AB715" s="20" t="s">
        <v>1515</v>
      </c>
      <c r="AC715" s="20" t="s">
        <v>4</v>
      </c>
      <c r="AF715" s="20" t="s">
        <v>3702</v>
      </c>
      <c r="AI715" s="29"/>
      <c r="AJ715" s="29"/>
      <c r="AK715" s="29"/>
      <c r="AM715" s="32"/>
      <c r="AN715" s="20" t="s">
        <v>3362</v>
      </c>
      <c r="AO715" s="48" t="str">
        <f>VLOOKUP(I715,[2]Sheet1!$A$2:$H$975,1,FALSE)</f>
        <v>Riki Setiansyah</v>
      </c>
      <c r="AP715" t="str">
        <f t="shared" si="11"/>
        <v>Sama</v>
      </c>
      <c r="AW715" s="33"/>
    </row>
    <row r="716" spans="1:49" s="20" customFormat="1" ht="16.5" x14ac:dyDescent="0.3">
      <c r="A716" s="18">
        <v>59</v>
      </c>
      <c r="B716" s="19">
        <v>12</v>
      </c>
      <c r="C716" s="20" t="s">
        <v>6717</v>
      </c>
      <c r="D716" s="20" t="s">
        <v>2880</v>
      </c>
      <c r="E716" s="8">
        <v>19</v>
      </c>
      <c r="F716" s="20" t="s">
        <v>2888</v>
      </c>
      <c r="G716" s="47">
        <v>19200061</v>
      </c>
      <c r="H716" s="47"/>
      <c r="I716" s="20" t="s">
        <v>3363</v>
      </c>
      <c r="J716" s="20" t="s">
        <v>9</v>
      </c>
      <c r="K716" s="20" t="s">
        <v>2851</v>
      </c>
      <c r="L716" s="40">
        <v>37654</v>
      </c>
      <c r="M716" s="29" t="s">
        <v>1940</v>
      </c>
      <c r="N716" s="20" t="s">
        <v>2718</v>
      </c>
      <c r="O716" s="19">
        <v>0</v>
      </c>
      <c r="P716" s="24" t="s">
        <v>2746</v>
      </c>
      <c r="Q716" s="25" t="s">
        <v>2746</v>
      </c>
      <c r="R716" s="19" t="s">
        <v>2746</v>
      </c>
      <c r="S716" s="19" t="s">
        <v>2746</v>
      </c>
      <c r="T716" s="19"/>
      <c r="U716" s="19"/>
      <c r="V716" s="33" t="s">
        <v>1941</v>
      </c>
      <c r="W716" s="29" t="s">
        <v>1942</v>
      </c>
      <c r="X716" s="31" t="s">
        <v>1932</v>
      </c>
      <c r="Y716" s="20">
        <v>2</v>
      </c>
      <c r="Z716" s="20">
        <v>14</v>
      </c>
      <c r="AA716" s="20" t="s">
        <v>116</v>
      </c>
      <c r="AB716" s="20" t="s">
        <v>1515</v>
      </c>
      <c r="AC716" s="20" t="s">
        <v>4</v>
      </c>
      <c r="AF716" s="20" t="s">
        <v>3702</v>
      </c>
      <c r="AI716" s="29"/>
      <c r="AJ716" s="29"/>
      <c r="AK716" s="29"/>
      <c r="AM716" s="32"/>
      <c r="AN716" s="20" t="s">
        <v>3363</v>
      </c>
      <c r="AO716" s="48" t="str">
        <f>VLOOKUP(I716,[2]Sheet1!$A$2:$H$975,1,FALSE)</f>
        <v>RISWAN SEPTIAN</v>
      </c>
      <c r="AP716" t="str">
        <f t="shared" si="11"/>
        <v>Sama</v>
      </c>
      <c r="AW716" s="33"/>
    </row>
    <row r="717" spans="1:49" s="20" customFormat="1" ht="30.75" x14ac:dyDescent="0.3">
      <c r="A717" s="18">
        <v>60</v>
      </c>
      <c r="B717" s="19">
        <v>12</v>
      </c>
      <c r="C717" s="20" t="s">
        <v>6717</v>
      </c>
      <c r="D717" s="20" t="s">
        <v>2880</v>
      </c>
      <c r="E717" s="8">
        <v>19</v>
      </c>
      <c r="F717" s="20" t="s">
        <v>2888</v>
      </c>
      <c r="G717" s="47">
        <v>19200062</v>
      </c>
      <c r="H717" s="47"/>
      <c r="I717" s="20" t="s">
        <v>3364</v>
      </c>
      <c r="J717" s="20" t="s">
        <v>9</v>
      </c>
      <c r="K717" s="20" t="s">
        <v>99</v>
      </c>
      <c r="L717" s="40">
        <v>37832</v>
      </c>
      <c r="M717" s="29" t="s">
        <v>1943</v>
      </c>
      <c r="N717" s="20" t="s">
        <v>2759</v>
      </c>
      <c r="O717" s="19">
        <v>0</v>
      </c>
      <c r="P717" s="24" t="s">
        <v>2746</v>
      </c>
      <c r="Q717" s="25" t="s">
        <v>2746</v>
      </c>
      <c r="R717" s="19" t="s">
        <v>2746</v>
      </c>
      <c r="S717" s="19" t="s">
        <v>2746</v>
      </c>
      <c r="T717" s="19"/>
      <c r="U717" s="19"/>
      <c r="V717" s="33" t="s">
        <v>1944</v>
      </c>
      <c r="W717" s="29" t="s">
        <v>1945</v>
      </c>
      <c r="X717" s="31" t="s">
        <v>2793</v>
      </c>
      <c r="Y717" s="20">
        <v>1</v>
      </c>
      <c r="Z717" s="20">
        <v>8</v>
      </c>
      <c r="AA717" s="20" t="s">
        <v>1946</v>
      </c>
      <c r="AB717" s="20" t="s">
        <v>1947</v>
      </c>
      <c r="AF717" s="20" t="s">
        <v>3702</v>
      </c>
      <c r="AI717" s="29"/>
      <c r="AJ717" s="29"/>
      <c r="AK717" s="29"/>
      <c r="AM717" s="32"/>
      <c r="AN717" s="20" t="s">
        <v>3364</v>
      </c>
      <c r="AO717" s="48" t="str">
        <f>VLOOKUP(I717,[2]Sheet1!$A$2:$H$975,1,FALSE)</f>
        <v>Riza Buramana</v>
      </c>
      <c r="AP717" t="str">
        <f t="shared" si="11"/>
        <v>Sama</v>
      </c>
      <c r="AW717" s="33"/>
    </row>
    <row r="718" spans="1:49" s="20" customFormat="1" ht="16.5" x14ac:dyDescent="0.3">
      <c r="A718" s="18">
        <v>61</v>
      </c>
      <c r="B718" s="19">
        <v>12</v>
      </c>
      <c r="C718" s="20" t="s">
        <v>6717</v>
      </c>
      <c r="D718" s="20" t="s">
        <v>2880</v>
      </c>
      <c r="E718" s="8">
        <v>19</v>
      </c>
      <c r="F718" s="20" t="s">
        <v>2888</v>
      </c>
      <c r="G718" s="47">
        <v>19200063</v>
      </c>
      <c r="H718" s="47"/>
      <c r="I718" s="20" t="s">
        <v>3365</v>
      </c>
      <c r="J718" s="20" t="s">
        <v>9</v>
      </c>
      <c r="K718" s="20" t="s">
        <v>3688</v>
      </c>
      <c r="L718" s="40">
        <v>37223</v>
      </c>
      <c r="M718" s="29" t="s">
        <v>1948</v>
      </c>
      <c r="N718" s="20" t="s">
        <v>2750</v>
      </c>
      <c r="O718" s="19">
        <v>0</v>
      </c>
      <c r="P718" s="24" t="s">
        <v>2746</v>
      </c>
      <c r="Q718" s="25" t="s">
        <v>2746</v>
      </c>
      <c r="R718" s="19" t="s">
        <v>2746</v>
      </c>
      <c r="S718" s="19" t="s">
        <v>2746</v>
      </c>
      <c r="T718" s="19"/>
      <c r="U718" s="19"/>
      <c r="V718" s="33" t="s">
        <v>1949</v>
      </c>
      <c r="W718" s="29" t="s">
        <v>1950</v>
      </c>
      <c r="X718" s="31" t="s">
        <v>1951</v>
      </c>
      <c r="Y718" s="20">
        <v>1</v>
      </c>
      <c r="Z718" s="20">
        <v>21</v>
      </c>
      <c r="AA718" s="20" t="s">
        <v>402</v>
      </c>
      <c r="AB718" s="20" t="s">
        <v>1520</v>
      </c>
      <c r="AC718" s="20" t="s">
        <v>6</v>
      </c>
      <c r="AF718" s="20" t="s">
        <v>3702</v>
      </c>
      <c r="AI718" s="29"/>
      <c r="AJ718" s="29"/>
      <c r="AK718" s="29"/>
      <c r="AM718" s="32"/>
      <c r="AN718" s="20" t="s">
        <v>3365</v>
      </c>
      <c r="AO718" s="48" t="str">
        <f>VLOOKUP(I718,[2]Sheet1!$A$2:$H$975,1,FALSE)</f>
        <v>Rizki Fernando</v>
      </c>
      <c r="AP718" t="str">
        <f t="shared" si="11"/>
        <v>Sama</v>
      </c>
      <c r="AW718" s="33"/>
    </row>
    <row r="719" spans="1:49" s="20" customFormat="1" ht="16.5" x14ac:dyDescent="0.3">
      <c r="A719" s="18">
        <v>62</v>
      </c>
      <c r="B719" s="19">
        <v>12</v>
      </c>
      <c r="C719" s="20" t="s">
        <v>6717</v>
      </c>
      <c r="D719" s="20" t="s">
        <v>2880</v>
      </c>
      <c r="E719" s="8">
        <v>19</v>
      </c>
      <c r="F719" s="20" t="s">
        <v>2888</v>
      </c>
      <c r="G719" s="47"/>
      <c r="H719" s="47"/>
      <c r="I719" s="20" t="s">
        <v>3366</v>
      </c>
      <c r="J719" s="20" t="s">
        <v>9</v>
      </c>
      <c r="K719" s="20" t="s">
        <v>2851</v>
      </c>
      <c r="L719" s="40">
        <v>37864</v>
      </c>
      <c r="M719" s="29" t="s">
        <v>1952</v>
      </c>
      <c r="O719" s="19">
        <v>0</v>
      </c>
      <c r="P719" s="24" t="s">
        <v>2746</v>
      </c>
      <c r="Q719" s="25" t="s">
        <v>2746</v>
      </c>
      <c r="R719" s="19" t="s">
        <v>2746</v>
      </c>
      <c r="S719" s="19" t="s">
        <v>2746</v>
      </c>
      <c r="T719" s="19"/>
      <c r="U719" s="19"/>
      <c r="V719" s="33" t="s">
        <v>1953</v>
      </c>
      <c r="W719" s="29" t="s">
        <v>1954</v>
      </c>
      <c r="X719" s="31" t="s">
        <v>1674</v>
      </c>
      <c r="Y719" s="20">
        <v>3</v>
      </c>
      <c r="Z719" s="20">
        <v>3</v>
      </c>
      <c r="AA719" s="20" t="s">
        <v>347</v>
      </c>
      <c r="AB719" s="20" t="s">
        <v>1515</v>
      </c>
      <c r="AC719" s="20" t="s">
        <v>4</v>
      </c>
      <c r="AF719" s="20" t="s">
        <v>3702</v>
      </c>
      <c r="AI719" s="29"/>
      <c r="AJ719" s="29"/>
      <c r="AK719" s="29"/>
      <c r="AM719" s="32"/>
      <c r="AN719" s="20" t="s">
        <v>3366</v>
      </c>
      <c r="AO719" s="48" t="e">
        <f>VLOOKUP(I719,[2]Sheet1!$A$2:$H$975,1,FALSE)</f>
        <v>#N/A</v>
      </c>
      <c r="AP719" t="e">
        <f t="shared" si="11"/>
        <v>#N/A</v>
      </c>
      <c r="AW719" s="33"/>
    </row>
    <row r="720" spans="1:49" s="20" customFormat="1" ht="16.5" x14ac:dyDescent="0.3">
      <c r="A720" s="18">
        <v>63</v>
      </c>
      <c r="B720" s="19">
        <v>12</v>
      </c>
      <c r="C720" s="20" t="s">
        <v>6717</v>
      </c>
      <c r="D720" s="20" t="s">
        <v>2880</v>
      </c>
      <c r="E720" s="8">
        <v>19</v>
      </c>
      <c r="F720" s="20" t="s">
        <v>2888</v>
      </c>
      <c r="G720" s="47">
        <v>19200065</v>
      </c>
      <c r="H720" s="47"/>
      <c r="I720" s="20" t="s">
        <v>3367</v>
      </c>
      <c r="J720" s="20" t="s">
        <v>9</v>
      </c>
      <c r="K720" s="20" t="s">
        <v>99</v>
      </c>
      <c r="L720" s="40">
        <v>37860</v>
      </c>
      <c r="M720" s="29" t="s">
        <v>1955</v>
      </c>
      <c r="N720" s="20" t="s">
        <v>2737</v>
      </c>
      <c r="O720" s="19">
        <v>0</v>
      </c>
      <c r="P720" s="24" t="s">
        <v>2746</v>
      </c>
      <c r="Q720" s="25" t="s">
        <v>2746</v>
      </c>
      <c r="R720" s="19" t="s">
        <v>2746</v>
      </c>
      <c r="S720" s="19" t="s">
        <v>2746</v>
      </c>
      <c r="T720" s="19"/>
      <c r="U720" s="19"/>
      <c r="V720" s="33" t="s">
        <v>1956</v>
      </c>
      <c r="W720" s="29" t="s">
        <v>1957</v>
      </c>
      <c r="X720" s="31" t="s">
        <v>1958</v>
      </c>
      <c r="Y720" s="20">
        <v>1</v>
      </c>
      <c r="Z720" s="20">
        <v>9</v>
      </c>
      <c r="AA720" s="20" t="s">
        <v>769</v>
      </c>
      <c r="AB720" s="20" t="s">
        <v>1548</v>
      </c>
      <c r="AC720" s="20" t="s">
        <v>6</v>
      </c>
      <c r="AF720" s="20" t="s">
        <v>3702</v>
      </c>
      <c r="AI720" s="29"/>
      <c r="AJ720" s="29"/>
      <c r="AK720" s="29"/>
      <c r="AM720" s="32"/>
      <c r="AN720" s="20" t="s">
        <v>3367</v>
      </c>
      <c r="AO720" s="48" t="str">
        <f>VLOOKUP(I720,[2]Sheet1!$A$2:$H$975,1,FALSE)</f>
        <v>RIZKY FAUZAN RUKMANA</v>
      </c>
      <c r="AP720" t="str">
        <f t="shared" si="11"/>
        <v>Sama</v>
      </c>
      <c r="AW720" s="33"/>
    </row>
    <row r="721" spans="1:49" s="20" customFormat="1" ht="16.5" x14ac:dyDescent="0.3">
      <c r="A721" s="18">
        <v>64</v>
      </c>
      <c r="B721" s="19">
        <v>12</v>
      </c>
      <c r="C721" s="20" t="s">
        <v>6717</v>
      </c>
      <c r="D721" s="20" t="s">
        <v>2880</v>
      </c>
      <c r="E721" s="8">
        <v>19</v>
      </c>
      <c r="F721" s="20" t="s">
        <v>2888</v>
      </c>
      <c r="G721" s="47">
        <v>19200066</v>
      </c>
      <c r="H721" s="47"/>
      <c r="I721" s="20" t="s">
        <v>3368</v>
      </c>
      <c r="J721" s="20" t="s">
        <v>9</v>
      </c>
      <c r="K721" s="20" t="s">
        <v>2851</v>
      </c>
      <c r="L721" s="40">
        <v>37676</v>
      </c>
      <c r="M721" s="29" t="s">
        <v>1959</v>
      </c>
      <c r="N721" s="20" t="s">
        <v>2760</v>
      </c>
      <c r="O721" s="19">
        <v>0</v>
      </c>
      <c r="P721" s="24" t="s">
        <v>2746</v>
      </c>
      <c r="Q721" s="25" t="s">
        <v>2746</v>
      </c>
      <c r="R721" s="19" t="s">
        <v>2746</v>
      </c>
      <c r="S721" s="19" t="s">
        <v>2746</v>
      </c>
      <c r="T721" s="19"/>
      <c r="U721" s="19"/>
      <c r="V721" s="30"/>
      <c r="W721" s="29" t="s">
        <v>1960</v>
      </c>
      <c r="X721" s="31" t="s">
        <v>1961</v>
      </c>
      <c r="AA721" s="20" t="s">
        <v>402</v>
      </c>
      <c r="AB721" s="20" t="s">
        <v>1520</v>
      </c>
      <c r="AC721" s="20" t="s">
        <v>6</v>
      </c>
      <c r="AF721" s="20" t="s">
        <v>3702</v>
      </c>
      <c r="AI721" s="29"/>
      <c r="AJ721" s="29"/>
      <c r="AK721" s="29"/>
      <c r="AM721" s="32"/>
      <c r="AN721" s="20" t="s">
        <v>3368</v>
      </c>
      <c r="AO721" s="48" t="str">
        <f>VLOOKUP(I721,[2]Sheet1!$A$2:$H$975,1,FALSE)</f>
        <v>Rizky Kahfi Nurdiansyah</v>
      </c>
      <c r="AP721" t="str">
        <f t="shared" si="11"/>
        <v>Sama</v>
      </c>
      <c r="AW721" s="30"/>
    </row>
    <row r="722" spans="1:49" s="20" customFormat="1" ht="16.5" x14ac:dyDescent="0.3">
      <c r="A722" s="18">
        <v>65</v>
      </c>
      <c r="B722" s="19">
        <v>12</v>
      </c>
      <c r="C722" s="20" t="s">
        <v>6717</v>
      </c>
      <c r="D722" s="20" t="s">
        <v>2880</v>
      </c>
      <c r="E722" s="8">
        <v>19</v>
      </c>
      <c r="F722" s="20" t="s">
        <v>2888</v>
      </c>
      <c r="G722" s="47">
        <v>19200067</v>
      </c>
      <c r="H722" s="47"/>
      <c r="I722" s="20" t="s">
        <v>3369</v>
      </c>
      <c r="J722" s="20" t="s">
        <v>9</v>
      </c>
      <c r="K722" s="20" t="s">
        <v>3689</v>
      </c>
      <c r="L722" s="40">
        <v>38196</v>
      </c>
      <c r="M722" s="29" t="s">
        <v>1962</v>
      </c>
      <c r="N722" s="20" t="s">
        <v>2733</v>
      </c>
      <c r="O722" s="19">
        <v>0</v>
      </c>
      <c r="P722" s="24" t="s">
        <v>2746</v>
      </c>
      <c r="Q722" s="25" t="s">
        <v>2746</v>
      </c>
      <c r="R722" s="19" t="s">
        <v>2746</v>
      </c>
      <c r="S722" s="19" t="s">
        <v>2746</v>
      </c>
      <c r="T722" s="19"/>
      <c r="U722" s="19"/>
      <c r="V722" s="33" t="s">
        <v>1963</v>
      </c>
      <c r="W722" s="29" t="s">
        <v>1964</v>
      </c>
      <c r="X722" s="31" t="s">
        <v>1674</v>
      </c>
      <c r="Y722" s="20">
        <v>1</v>
      </c>
      <c r="Z722" s="20">
        <v>3</v>
      </c>
      <c r="AA722" s="20" t="s">
        <v>347</v>
      </c>
      <c r="AB722" s="20" t="s">
        <v>1515</v>
      </c>
      <c r="AC722" s="20" t="s">
        <v>4</v>
      </c>
      <c r="AF722" s="20" t="s">
        <v>3702</v>
      </c>
      <c r="AI722" s="29"/>
      <c r="AJ722" s="29"/>
      <c r="AK722" s="29"/>
      <c r="AM722" s="32"/>
      <c r="AN722" s="20" t="s">
        <v>3369</v>
      </c>
      <c r="AO722" s="48" t="str">
        <f>VLOOKUP(I722,[2]Sheet1!$A$2:$H$975,1,FALSE)</f>
        <v>Robi Ardiansyah</v>
      </c>
      <c r="AP722" t="str">
        <f t="shared" si="11"/>
        <v>Sama</v>
      </c>
      <c r="AW722" s="33"/>
    </row>
    <row r="723" spans="1:49" s="20" customFormat="1" ht="16.5" x14ac:dyDescent="0.3">
      <c r="A723" s="18">
        <v>66</v>
      </c>
      <c r="B723" s="19">
        <v>12</v>
      </c>
      <c r="C723" s="20" t="s">
        <v>6717</v>
      </c>
      <c r="D723" s="20" t="s">
        <v>2880</v>
      </c>
      <c r="E723" s="8">
        <v>19</v>
      </c>
      <c r="F723" s="20" t="s">
        <v>2888</v>
      </c>
      <c r="G723" s="47">
        <v>19200068</v>
      </c>
      <c r="H723" s="47"/>
      <c r="I723" s="20" t="s">
        <v>3370</v>
      </c>
      <c r="J723" s="20" t="s">
        <v>9</v>
      </c>
      <c r="K723" s="20" t="s">
        <v>2851</v>
      </c>
      <c r="L723" s="40">
        <v>37865</v>
      </c>
      <c r="M723" s="29" t="s">
        <v>1965</v>
      </c>
      <c r="N723" s="20" t="s">
        <v>4275</v>
      </c>
      <c r="O723" s="19">
        <v>0</v>
      </c>
      <c r="P723" s="24" t="s">
        <v>2746</v>
      </c>
      <c r="Q723" s="25" t="s">
        <v>2746</v>
      </c>
      <c r="R723" s="19" t="s">
        <v>2746</v>
      </c>
      <c r="S723" s="19" t="s">
        <v>2746</v>
      </c>
      <c r="T723" s="19"/>
      <c r="U723" s="19"/>
      <c r="V723" s="33" t="s">
        <v>1966</v>
      </c>
      <c r="W723" s="29" t="s">
        <v>1967</v>
      </c>
      <c r="X723" s="31" t="s">
        <v>1835</v>
      </c>
      <c r="Y723" s="20">
        <v>1</v>
      </c>
      <c r="Z723" s="20">
        <v>13</v>
      </c>
      <c r="AA723" s="20" t="s">
        <v>347</v>
      </c>
      <c r="AB723" s="20" t="s">
        <v>1515</v>
      </c>
      <c r="AC723" s="20" t="s">
        <v>4</v>
      </c>
      <c r="AF723" s="20" t="s">
        <v>3702</v>
      </c>
      <c r="AI723" s="29"/>
      <c r="AJ723" s="29"/>
      <c r="AK723" s="29"/>
      <c r="AM723" s="32"/>
      <c r="AN723" s="20" t="s">
        <v>3370</v>
      </c>
      <c r="AO723" s="48" t="str">
        <f>VLOOKUP(I723,[2]Sheet1!$A$2:$H$975,1,FALSE)</f>
        <v>Sandi Setiawan</v>
      </c>
      <c r="AP723" t="str">
        <f t="shared" si="11"/>
        <v>Sama</v>
      </c>
      <c r="AW723" s="30"/>
    </row>
    <row r="724" spans="1:49" s="20" customFormat="1" ht="16.5" x14ac:dyDescent="0.3">
      <c r="A724" s="18">
        <v>67</v>
      </c>
      <c r="B724" s="19">
        <v>12</v>
      </c>
      <c r="C724" s="20" t="s">
        <v>6717</v>
      </c>
      <c r="D724" s="20" t="s">
        <v>2880</v>
      </c>
      <c r="E724" s="8">
        <v>19</v>
      </c>
      <c r="F724" s="20" t="s">
        <v>2888</v>
      </c>
      <c r="G724" s="47">
        <v>19200069</v>
      </c>
      <c r="H724" s="47"/>
      <c r="I724" s="20" t="s">
        <v>3371</v>
      </c>
      <c r="J724" s="20" t="s">
        <v>9</v>
      </c>
      <c r="K724" s="20" t="s">
        <v>2851</v>
      </c>
      <c r="L724" s="40">
        <v>38185</v>
      </c>
      <c r="M724" s="29" t="s">
        <v>1968</v>
      </c>
      <c r="N724" s="20" t="s">
        <v>4275</v>
      </c>
      <c r="O724" s="19">
        <v>0</v>
      </c>
      <c r="P724" s="24" t="s">
        <v>2746</v>
      </c>
      <c r="Q724" s="25" t="s">
        <v>2746</v>
      </c>
      <c r="R724" s="19" t="s">
        <v>2746</v>
      </c>
      <c r="S724" s="19" t="s">
        <v>2746</v>
      </c>
      <c r="T724" s="19"/>
      <c r="U724" s="19"/>
      <c r="V724" s="33" t="s">
        <v>1969</v>
      </c>
      <c r="W724" s="29" t="s">
        <v>1970</v>
      </c>
      <c r="X724" s="31" t="s">
        <v>1971</v>
      </c>
      <c r="Y724" s="20">
        <v>1</v>
      </c>
      <c r="Z724" s="20">
        <v>2</v>
      </c>
      <c r="AA724" s="20" t="s">
        <v>275</v>
      </c>
      <c r="AB724" s="20" t="s">
        <v>1515</v>
      </c>
      <c r="AC724" s="20" t="s">
        <v>4</v>
      </c>
      <c r="AF724" s="20" t="s">
        <v>3702</v>
      </c>
      <c r="AI724" s="29"/>
      <c r="AJ724" s="29"/>
      <c r="AK724" s="29"/>
      <c r="AM724" s="32"/>
      <c r="AN724" s="20" t="s">
        <v>3371</v>
      </c>
      <c r="AO724" s="48" t="str">
        <f>VLOOKUP(I724,[2]Sheet1!$A$2:$H$975,1,FALSE)</f>
        <v>Sobar Sobarudin</v>
      </c>
      <c r="AP724" t="str">
        <f t="shared" si="11"/>
        <v>Sama</v>
      </c>
      <c r="AW724" s="33"/>
    </row>
    <row r="725" spans="1:49" s="20" customFormat="1" ht="16.5" x14ac:dyDescent="0.3">
      <c r="A725" s="18">
        <v>68</v>
      </c>
      <c r="B725" s="19">
        <v>12</v>
      </c>
      <c r="C725" s="20" t="s">
        <v>6717</v>
      </c>
      <c r="D725" s="20" t="s">
        <v>2880</v>
      </c>
      <c r="E725" s="8">
        <v>19</v>
      </c>
      <c r="F725" s="20" t="s">
        <v>2888</v>
      </c>
      <c r="G725" s="47">
        <v>19200070</v>
      </c>
      <c r="H725" s="47"/>
      <c r="I725" s="20" t="s">
        <v>3372</v>
      </c>
      <c r="J725" s="20" t="s">
        <v>9</v>
      </c>
      <c r="K725" s="20" t="s">
        <v>99</v>
      </c>
      <c r="L725" s="40">
        <v>37181</v>
      </c>
      <c r="M725" s="29" t="s">
        <v>1972</v>
      </c>
      <c r="N725" s="20" t="s">
        <v>2732</v>
      </c>
      <c r="O725" s="19">
        <v>0</v>
      </c>
      <c r="P725" s="24" t="s">
        <v>2903</v>
      </c>
      <c r="Q725" s="25" t="s">
        <v>2746</v>
      </c>
      <c r="R725" s="19" t="s">
        <v>2746</v>
      </c>
      <c r="S725" s="19">
        <v>0</v>
      </c>
      <c r="T725" s="19"/>
      <c r="U725" s="19"/>
      <c r="V725" s="30"/>
      <c r="W725" s="29" t="s">
        <v>1973</v>
      </c>
      <c r="X725" s="31" t="s">
        <v>1974</v>
      </c>
      <c r="Y725" s="20">
        <v>5</v>
      </c>
      <c r="Z725" s="20">
        <v>13</v>
      </c>
      <c r="AA725" s="20" t="s">
        <v>1730</v>
      </c>
      <c r="AB725" s="20" t="s">
        <v>1548</v>
      </c>
      <c r="AC725" s="20" t="s">
        <v>6</v>
      </c>
      <c r="AF725" s="20" t="s">
        <v>3702</v>
      </c>
      <c r="AI725" s="29"/>
      <c r="AJ725" s="29"/>
      <c r="AK725" s="29"/>
      <c r="AM725" s="32"/>
      <c r="AN725" s="20" t="s">
        <v>3372</v>
      </c>
      <c r="AO725" s="48" t="str">
        <f>VLOOKUP(I725,[2]Sheet1!$A$2:$H$975,1,FALSE)</f>
        <v>TAUFIK HIDAYAT</v>
      </c>
      <c r="AP725" t="str">
        <f t="shared" si="11"/>
        <v>Sama</v>
      </c>
      <c r="AW725" s="30"/>
    </row>
    <row r="726" spans="1:49" s="20" customFormat="1" ht="16.5" x14ac:dyDescent="0.3">
      <c r="A726" s="18">
        <v>69</v>
      </c>
      <c r="B726" s="19">
        <v>12</v>
      </c>
      <c r="C726" s="20" t="s">
        <v>6717</v>
      </c>
      <c r="D726" s="20" t="s">
        <v>2880</v>
      </c>
      <c r="E726" s="8">
        <v>19</v>
      </c>
      <c r="F726" s="20" t="s">
        <v>2888</v>
      </c>
      <c r="G726" s="47">
        <v>19200071</v>
      </c>
      <c r="H726" s="47"/>
      <c r="I726" s="20" t="s">
        <v>3373</v>
      </c>
      <c r="J726" s="20" t="s">
        <v>9</v>
      </c>
      <c r="K726" s="20" t="s">
        <v>2851</v>
      </c>
      <c r="L726" s="40">
        <v>37801</v>
      </c>
      <c r="M726" s="29" t="s">
        <v>1975</v>
      </c>
      <c r="N726" s="20" t="s">
        <v>4275</v>
      </c>
      <c r="O726" s="19">
        <v>0</v>
      </c>
      <c r="P726" s="24" t="s">
        <v>2746</v>
      </c>
      <c r="Q726" s="25" t="s">
        <v>2746</v>
      </c>
      <c r="R726" s="19" t="s">
        <v>2746</v>
      </c>
      <c r="S726" s="19" t="s">
        <v>2746</v>
      </c>
      <c r="T726" s="19"/>
      <c r="U726" s="19"/>
      <c r="V726" s="33" t="s">
        <v>1976</v>
      </c>
      <c r="W726" s="29" t="s">
        <v>1977</v>
      </c>
      <c r="X726" s="31" t="s">
        <v>1978</v>
      </c>
      <c r="Y726" s="20">
        <v>2</v>
      </c>
      <c r="Z726" s="20">
        <v>12</v>
      </c>
      <c r="AA726" s="20" t="s">
        <v>1979</v>
      </c>
      <c r="AB726" s="20" t="s">
        <v>1702</v>
      </c>
      <c r="AC726" s="20" t="s">
        <v>4</v>
      </c>
      <c r="AD726" s="20">
        <v>45364</v>
      </c>
      <c r="AF726" s="20" t="s">
        <v>3702</v>
      </c>
      <c r="AI726" s="29"/>
      <c r="AJ726" s="29"/>
      <c r="AK726" s="29"/>
      <c r="AM726" s="32"/>
      <c r="AN726" s="20" t="s">
        <v>3373</v>
      </c>
      <c r="AO726" s="48" t="str">
        <f>VLOOKUP(I726,[2]Sheet1!$A$2:$H$975,1,FALSE)</f>
        <v>Yuda Adipermana</v>
      </c>
      <c r="AP726" t="str">
        <f t="shared" si="11"/>
        <v>Sama</v>
      </c>
      <c r="AW726" s="33"/>
    </row>
    <row r="727" spans="1:49" s="20" customFormat="1" ht="16.5" x14ac:dyDescent="0.3">
      <c r="A727" s="18">
        <v>70</v>
      </c>
      <c r="B727" s="19">
        <v>12</v>
      </c>
      <c r="C727" s="20" t="s">
        <v>6717</v>
      </c>
      <c r="D727" s="20" t="s">
        <v>2880</v>
      </c>
      <c r="E727" s="8">
        <v>19</v>
      </c>
      <c r="F727" s="20" t="s">
        <v>2888</v>
      </c>
      <c r="G727" s="47">
        <v>19200072</v>
      </c>
      <c r="H727" s="47"/>
      <c r="I727" s="20" t="s">
        <v>3374</v>
      </c>
      <c r="J727" s="20" t="s">
        <v>9</v>
      </c>
      <c r="K727" s="20" t="s">
        <v>99</v>
      </c>
      <c r="L727" s="40">
        <v>37726</v>
      </c>
      <c r="M727" s="29" t="s">
        <v>1980</v>
      </c>
      <c r="N727" s="20" t="s">
        <v>2737</v>
      </c>
      <c r="O727" s="19">
        <v>0</v>
      </c>
      <c r="P727" s="24" t="s">
        <v>2746</v>
      </c>
      <c r="Q727" s="25" t="s">
        <v>2746</v>
      </c>
      <c r="R727" s="19" t="s">
        <v>2746</v>
      </c>
      <c r="S727" s="19" t="s">
        <v>2746</v>
      </c>
      <c r="T727" s="19"/>
      <c r="U727" s="19"/>
      <c r="V727" s="33" t="s">
        <v>1981</v>
      </c>
      <c r="W727" s="29" t="s">
        <v>1982</v>
      </c>
      <c r="X727" s="31" t="s">
        <v>1983</v>
      </c>
      <c r="Y727" s="20">
        <v>2</v>
      </c>
      <c r="Z727" s="20">
        <v>16</v>
      </c>
      <c r="AA727" s="20" t="s">
        <v>769</v>
      </c>
      <c r="AB727" s="20" t="s">
        <v>1548</v>
      </c>
      <c r="AC727" s="20" t="s">
        <v>6</v>
      </c>
      <c r="AF727" s="20" t="s">
        <v>3702</v>
      </c>
      <c r="AI727" s="29"/>
      <c r="AJ727" s="29"/>
      <c r="AK727" s="29"/>
      <c r="AM727" s="32"/>
      <c r="AN727" s="20" t="s">
        <v>3374</v>
      </c>
      <c r="AO727" s="48" t="str">
        <f>VLOOKUP(I727,[2]Sheet1!$A$2:$H$975,1,FALSE)</f>
        <v>Yusuf Hariadi</v>
      </c>
      <c r="AP727" t="str">
        <f t="shared" si="11"/>
        <v>Sama</v>
      </c>
      <c r="AW727" s="33"/>
    </row>
    <row r="728" spans="1:49" s="20" customFormat="1" ht="16.5" x14ac:dyDescent="0.3">
      <c r="A728" s="18">
        <v>71</v>
      </c>
      <c r="B728" s="19">
        <v>12</v>
      </c>
      <c r="C728" s="20" t="s">
        <v>6717</v>
      </c>
      <c r="D728" s="20" t="s">
        <v>2880</v>
      </c>
      <c r="E728" s="8">
        <v>19</v>
      </c>
      <c r="F728" s="20" t="s">
        <v>2888</v>
      </c>
      <c r="G728" s="47"/>
      <c r="H728" s="47"/>
      <c r="I728" s="20" t="s">
        <v>3375</v>
      </c>
      <c r="J728" s="20" t="s">
        <v>9</v>
      </c>
      <c r="K728" s="20" t="s">
        <v>3670</v>
      </c>
      <c r="L728" s="40">
        <v>38132</v>
      </c>
      <c r="M728" s="29" t="s">
        <v>1984</v>
      </c>
      <c r="O728" s="19">
        <v>0</v>
      </c>
      <c r="P728" s="24" t="s">
        <v>2746</v>
      </c>
      <c r="Q728" s="25" t="s">
        <v>2746</v>
      </c>
      <c r="R728" s="19" t="s">
        <v>2746</v>
      </c>
      <c r="S728" s="19" t="s">
        <v>2746</v>
      </c>
      <c r="T728" s="19"/>
      <c r="U728" s="19"/>
      <c r="V728" s="33" t="s">
        <v>1985</v>
      </c>
      <c r="W728" s="29" t="s">
        <v>1986</v>
      </c>
      <c r="X728" s="31" t="s">
        <v>1647</v>
      </c>
      <c r="Y728" s="20">
        <v>2</v>
      </c>
      <c r="Z728" s="20">
        <v>11</v>
      </c>
      <c r="AA728" s="20" t="s">
        <v>790</v>
      </c>
      <c r="AB728" s="20" t="s">
        <v>1520</v>
      </c>
      <c r="AC728" s="20" t="s">
        <v>6</v>
      </c>
      <c r="AF728" s="20" t="s">
        <v>3702</v>
      </c>
      <c r="AI728" s="29"/>
      <c r="AJ728" s="29"/>
      <c r="AK728" s="29"/>
      <c r="AM728" s="32"/>
      <c r="AN728" s="20" t="s">
        <v>3375</v>
      </c>
      <c r="AO728" s="48" t="e">
        <f>VLOOKUP(I728,[2]Sheet1!$A$2:$H$975,1,FALSE)</f>
        <v>#N/A</v>
      </c>
      <c r="AP728" t="e">
        <f t="shared" si="11"/>
        <v>#N/A</v>
      </c>
      <c r="AW728" s="33"/>
    </row>
    <row r="729" spans="1:49" s="20" customFormat="1" ht="16.5" x14ac:dyDescent="0.3">
      <c r="A729" s="18">
        <v>72</v>
      </c>
      <c r="B729" s="19">
        <v>12</v>
      </c>
      <c r="C729" s="20" t="s">
        <v>6717</v>
      </c>
      <c r="D729" s="20" t="s">
        <v>2881</v>
      </c>
      <c r="E729" s="8">
        <v>20</v>
      </c>
      <c r="F729" s="20" t="s">
        <v>2888</v>
      </c>
      <c r="G729" s="47">
        <v>19200074</v>
      </c>
      <c r="H729" s="47"/>
      <c r="I729" s="20" t="s">
        <v>3376</v>
      </c>
      <c r="J729" s="20" t="s">
        <v>9</v>
      </c>
      <c r="K729" s="20" t="s">
        <v>3672</v>
      </c>
      <c r="L729" s="40">
        <v>38051</v>
      </c>
      <c r="M729" s="29" t="s">
        <v>1987</v>
      </c>
      <c r="N729" s="20" t="s">
        <v>4275</v>
      </c>
      <c r="O729" s="19">
        <v>0</v>
      </c>
      <c r="P729" s="24" t="s">
        <v>2746</v>
      </c>
      <c r="Q729" s="25" t="s">
        <v>2746</v>
      </c>
      <c r="R729" s="19" t="s">
        <v>2746</v>
      </c>
      <c r="S729" s="19" t="s">
        <v>2746</v>
      </c>
      <c r="T729" s="19"/>
      <c r="U729" s="19"/>
      <c r="V729" s="33" t="s">
        <v>1988</v>
      </c>
      <c r="W729" s="29" t="s">
        <v>1989</v>
      </c>
      <c r="X729" s="31" t="s">
        <v>1990</v>
      </c>
      <c r="Y729" s="20">
        <v>2</v>
      </c>
      <c r="Z729" s="20">
        <v>13</v>
      </c>
      <c r="AA729" s="20" t="s">
        <v>295</v>
      </c>
      <c r="AB729" s="20" t="s">
        <v>1515</v>
      </c>
      <c r="AC729" s="20" t="s">
        <v>4</v>
      </c>
      <c r="AF729" s="20" t="s">
        <v>3702</v>
      </c>
      <c r="AI729" s="29"/>
      <c r="AJ729" s="29"/>
      <c r="AK729" s="29"/>
      <c r="AM729" s="32"/>
      <c r="AN729" s="20" t="s">
        <v>3376</v>
      </c>
      <c r="AO729" s="48" t="str">
        <f>VLOOKUP(I729,[2]Sheet1!$A$2:$H$975,1,FALSE)</f>
        <v>Aditiya Pratama</v>
      </c>
      <c r="AP729" t="str">
        <f t="shared" si="11"/>
        <v>Sama</v>
      </c>
      <c r="AW729" s="33"/>
    </row>
    <row r="730" spans="1:49" s="20" customFormat="1" ht="16.5" x14ac:dyDescent="0.3">
      <c r="A730" s="18">
        <v>73</v>
      </c>
      <c r="B730" s="19">
        <v>12</v>
      </c>
      <c r="C730" s="20" t="s">
        <v>6717</v>
      </c>
      <c r="D730" s="20" t="s">
        <v>2881</v>
      </c>
      <c r="E730" s="8">
        <v>20</v>
      </c>
      <c r="F730" s="20" t="s">
        <v>2888</v>
      </c>
      <c r="G730" s="47">
        <v>19200075</v>
      </c>
      <c r="H730" s="47"/>
      <c r="I730" s="20" t="s">
        <v>3377</v>
      </c>
      <c r="J730" s="20" t="s">
        <v>9</v>
      </c>
      <c r="K730" s="20" t="s">
        <v>99</v>
      </c>
      <c r="L730" s="40">
        <v>37399</v>
      </c>
      <c r="M730" s="29" t="s">
        <v>1991</v>
      </c>
      <c r="N730" s="20" t="s">
        <v>2733</v>
      </c>
      <c r="O730" s="19">
        <v>0</v>
      </c>
      <c r="P730" s="24" t="s">
        <v>2746</v>
      </c>
      <c r="Q730" s="25" t="s">
        <v>2746</v>
      </c>
      <c r="R730" s="19" t="s">
        <v>2746</v>
      </c>
      <c r="S730" s="19" t="s">
        <v>2746</v>
      </c>
      <c r="T730" s="19"/>
      <c r="U730" s="19"/>
      <c r="V730" s="33" t="s">
        <v>1992</v>
      </c>
      <c r="W730" s="29" t="s">
        <v>1993</v>
      </c>
      <c r="X730" s="31" t="s">
        <v>1994</v>
      </c>
      <c r="Y730" s="20">
        <v>2</v>
      </c>
      <c r="Z730" s="20">
        <v>14</v>
      </c>
      <c r="AA730" s="20" t="s">
        <v>185</v>
      </c>
      <c r="AB730" s="20" t="s">
        <v>1520</v>
      </c>
      <c r="AC730" s="20" t="s">
        <v>6</v>
      </c>
      <c r="AF730" s="20" t="s">
        <v>3702</v>
      </c>
      <c r="AI730" s="29"/>
      <c r="AJ730" s="29"/>
      <c r="AK730" s="29"/>
      <c r="AM730" s="32"/>
      <c r="AN730" s="20" t="s">
        <v>3377</v>
      </c>
      <c r="AO730" s="48" t="str">
        <f>VLOOKUP(I730,[2]Sheet1!$A$2:$H$975,1,FALSE)</f>
        <v>Ahmad Satibi</v>
      </c>
      <c r="AP730" t="str">
        <f t="shared" si="11"/>
        <v>Sama</v>
      </c>
      <c r="AW730" s="33"/>
    </row>
    <row r="731" spans="1:49" s="20" customFormat="1" ht="16.5" x14ac:dyDescent="0.3">
      <c r="A731" s="18">
        <v>74</v>
      </c>
      <c r="B731" s="19">
        <v>12</v>
      </c>
      <c r="C731" s="20" t="s">
        <v>6717</v>
      </c>
      <c r="D731" s="20" t="s">
        <v>2881</v>
      </c>
      <c r="E731" s="8">
        <v>20</v>
      </c>
      <c r="F731" s="20" t="s">
        <v>2888</v>
      </c>
      <c r="G731" s="47">
        <v>19200076</v>
      </c>
      <c r="H731" s="47"/>
      <c r="I731" s="20" t="s">
        <v>3378</v>
      </c>
      <c r="J731" s="20" t="s">
        <v>9</v>
      </c>
      <c r="K731" s="20" t="s">
        <v>2851</v>
      </c>
      <c r="L731" s="40">
        <v>38107</v>
      </c>
      <c r="M731" s="29" t="s">
        <v>1995</v>
      </c>
      <c r="N731" s="20" t="s">
        <v>2735</v>
      </c>
      <c r="O731" s="19">
        <v>0</v>
      </c>
      <c r="P731" s="24" t="s">
        <v>2746</v>
      </c>
      <c r="Q731" s="25" t="s">
        <v>2746</v>
      </c>
      <c r="R731" s="19" t="s">
        <v>2746</v>
      </c>
      <c r="S731" s="19" t="s">
        <v>2746</v>
      </c>
      <c r="T731" s="19"/>
      <c r="U731" s="19"/>
      <c r="V731" s="33" t="s">
        <v>1996</v>
      </c>
      <c r="W731" s="29" t="s">
        <v>1997</v>
      </c>
      <c r="X731" s="31" t="s">
        <v>1998</v>
      </c>
      <c r="Y731" s="20">
        <v>3</v>
      </c>
      <c r="Z731" s="20">
        <v>9</v>
      </c>
      <c r="AA731" s="20" t="s">
        <v>268</v>
      </c>
      <c r="AB731" s="20" t="s">
        <v>1515</v>
      </c>
      <c r="AC731" s="20" t="s">
        <v>4</v>
      </c>
      <c r="AF731" s="20" t="s">
        <v>3702</v>
      </c>
      <c r="AI731" s="29"/>
      <c r="AJ731" s="29"/>
      <c r="AK731" s="29"/>
      <c r="AM731" s="32"/>
      <c r="AN731" s="20" t="s">
        <v>3378</v>
      </c>
      <c r="AO731" s="48" t="str">
        <f>VLOOKUP(I731,[2]Sheet1!$A$2:$H$975,1,FALSE)</f>
        <v>AKBAR AFRILIANSYAH</v>
      </c>
      <c r="AP731" t="str">
        <f t="shared" si="11"/>
        <v>Sama</v>
      </c>
      <c r="AW731" s="33"/>
    </row>
    <row r="732" spans="1:49" s="20" customFormat="1" ht="16.5" x14ac:dyDescent="0.3">
      <c r="A732" s="18">
        <v>75</v>
      </c>
      <c r="B732" s="19">
        <v>12</v>
      </c>
      <c r="C732" s="20" t="s">
        <v>6717</v>
      </c>
      <c r="D732" s="20" t="s">
        <v>2881</v>
      </c>
      <c r="E732" s="8">
        <v>20</v>
      </c>
      <c r="F732" s="20" t="s">
        <v>2888</v>
      </c>
      <c r="G732" s="47">
        <v>19200077</v>
      </c>
      <c r="H732" s="47"/>
      <c r="I732" s="20" t="s">
        <v>3379</v>
      </c>
      <c r="J732" s="20" t="s">
        <v>9</v>
      </c>
      <c r="K732" s="20" t="s">
        <v>2851</v>
      </c>
      <c r="L732" s="40">
        <v>38229</v>
      </c>
      <c r="M732" s="29" t="s">
        <v>1999</v>
      </c>
      <c r="N732" s="20" t="s">
        <v>2723</v>
      </c>
      <c r="O732" s="19">
        <v>0</v>
      </c>
      <c r="P732" s="24" t="s">
        <v>2746</v>
      </c>
      <c r="Q732" s="25" t="s">
        <v>2746</v>
      </c>
      <c r="R732" s="19" t="s">
        <v>2746</v>
      </c>
      <c r="S732" s="19" t="s">
        <v>2746</v>
      </c>
      <c r="T732" s="19"/>
      <c r="U732" s="19"/>
      <c r="V732" s="33" t="s">
        <v>2000</v>
      </c>
      <c r="W732" s="29" t="s">
        <v>2001</v>
      </c>
      <c r="X732" s="31" t="s">
        <v>1690</v>
      </c>
      <c r="Y732" s="20">
        <v>1</v>
      </c>
      <c r="Z732" s="20">
        <v>1</v>
      </c>
      <c r="AA732" s="20" t="s">
        <v>281</v>
      </c>
      <c r="AB732" s="20" t="s">
        <v>1515</v>
      </c>
      <c r="AC732" s="20" t="s">
        <v>4</v>
      </c>
      <c r="AF732" s="20" t="s">
        <v>3702</v>
      </c>
      <c r="AI732" s="29"/>
      <c r="AJ732" s="29"/>
      <c r="AK732" s="29"/>
      <c r="AM732" s="32"/>
      <c r="AN732" s="20" t="s">
        <v>3379</v>
      </c>
      <c r="AO732" s="48" t="str">
        <f>VLOOKUP(I732,[2]Sheet1!$A$2:$H$975,1,FALSE)</f>
        <v>ALDI PUTRA</v>
      </c>
      <c r="AP732" t="str">
        <f t="shared" si="11"/>
        <v>Sama</v>
      </c>
      <c r="AW732" s="30"/>
    </row>
    <row r="733" spans="1:49" s="20" customFormat="1" ht="16.5" x14ac:dyDescent="0.3">
      <c r="A733" s="18">
        <v>76</v>
      </c>
      <c r="B733" s="19">
        <v>12</v>
      </c>
      <c r="C733" s="20" t="s">
        <v>6717</v>
      </c>
      <c r="D733" s="20" t="s">
        <v>2881</v>
      </c>
      <c r="E733" s="8">
        <v>20</v>
      </c>
      <c r="F733" s="20" t="s">
        <v>2888</v>
      </c>
      <c r="G733" s="47">
        <v>19200078</v>
      </c>
      <c r="H733" s="47"/>
      <c r="I733" s="20" t="s">
        <v>3380</v>
      </c>
      <c r="J733" s="20" t="s">
        <v>9</v>
      </c>
      <c r="K733" s="20" t="s">
        <v>99</v>
      </c>
      <c r="L733" s="40">
        <v>38112</v>
      </c>
      <c r="M733" s="29" t="s">
        <v>2002</v>
      </c>
      <c r="N733" s="20" t="s">
        <v>2742</v>
      </c>
      <c r="O733" s="19">
        <v>0</v>
      </c>
      <c r="P733" s="24" t="s">
        <v>2746</v>
      </c>
      <c r="Q733" s="25" t="s">
        <v>2746</v>
      </c>
      <c r="R733" s="19" t="s">
        <v>2746</v>
      </c>
      <c r="S733" s="19" t="s">
        <v>2746</v>
      </c>
      <c r="T733" s="19"/>
      <c r="U733" s="19"/>
      <c r="V733" s="33" t="s">
        <v>2003</v>
      </c>
      <c r="W733" s="29" t="s">
        <v>2004</v>
      </c>
      <c r="X733" s="31" t="s">
        <v>2005</v>
      </c>
      <c r="Y733" s="20">
        <v>2</v>
      </c>
      <c r="Z733" s="20">
        <v>6</v>
      </c>
      <c r="AA733" s="20" t="s">
        <v>426</v>
      </c>
      <c r="AB733" s="20" t="s">
        <v>1520</v>
      </c>
      <c r="AC733" s="20" t="s">
        <v>6</v>
      </c>
      <c r="AF733" s="20" t="s">
        <v>3702</v>
      </c>
      <c r="AI733" s="29"/>
      <c r="AJ733" s="29"/>
      <c r="AK733" s="29"/>
      <c r="AM733" s="32"/>
      <c r="AN733" s="20" t="s">
        <v>3380</v>
      </c>
      <c r="AO733" s="48" t="str">
        <f>VLOOKUP(I733,[2]Sheet1!$A$2:$H$975,1,FALSE)</f>
        <v>ANDI MULYANA</v>
      </c>
      <c r="AP733" t="str">
        <f t="shared" si="11"/>
        <v>Sama</v>
      </c>
      <c r="AW733" s="33"/>
    </row>
    <row r="734" spans="1:49" s="20" customFormat="1" ht="16.5" x14ac:dyDescent="0.3">
      <c r="A734" s="18">
        <v>77</v>
      </c>
      <c r="B734" s="19">
        <v>12</v>
      </c>
      <c r="C734" s="20" t="s">
        <v>6717</v>
      </c>
      <c r="D734" s="20" t="s">
        <v>2881</v>
      </c>
      <c r="E734" s="8">
        <v>20</v>
      </c>
      <c r="F734" s="20" t="s">
        <v>2888</v>
      </c>
      <c r="G734" s="47">
        <v>19200079</v>
      </c>
      <c r="H734" s="47"/>
      <c r="I734" s="20" t="s">
        <v>3381</v>
      </c>
      <c r="J734" s="20" t="s">
        <v>9</v>
      </c>
      <c r="K734" s="20" t="s">
        <v>99</v>
      </c>
      <c r="L734" s="40">
        <v>37966</v>
      </c>
      <c r="M734" s="29" t="s">
        <v>2006</v>
      </c>
      <c r="N734" s="20" t="s">
        <v>2732</v>
      </c>
      <c r="O734" s="19">
        <v>0</v>
      </c>
      <c r="P734" s="24" t="s">
        <v>2746</v>
      </c>
      <c r="Q734" s="25" t="s">
        <v>2746</v>
      </c>
      <c r="R734" s="19" t="s">
        <v>2746</v>
      </c>
      <c r="S734" s="19" t="s">
        <v>2746</v>
      </c>
      <c r="T734" s="19"/>
      <c r="U734" s="19"/>
      <c r="V734" s="33" t="s">
        <v>2007</v>
      </c>
      <c r="W734" s="29" t="s">
        <v>2008</v>
      </c>
      <c r="X734" s="31" t="s">
        <v>2009</v>
      </c>
      <c r="Y734" s="20">
        <v>3</v>
      </c>
      <c r="Z734" s="20">
        <v>1</v>
      </c>
      <c r="AA734" s="20" t="s">
        <v>2010</v>
      </c>
      <c r="AB734" s="20" t="s">
        <v>1548</v>
      </c>
      <c r="AC734" s="20" t="s">
        <v>6</v>
      </c>
      <c r="AF734" s="20" t="s">
        <v>3702</v>
      </c>
      <c r="AI734" s="29"/>
      <c r="AJ734" s="29"/>
      <c r="AK734" s="29"/>
      <c r="AM734" s="32"/>
      <c r="AN734" s="20" t="s">
        <v>3381</v>
      </c>
      <c r="AO734" s="48" t="str">
        <f>VLOOKUP(I734,[2]Sheet1!$A$2:$H$975,1,FALSE)</f>
        <v>ANGGARA PUTRA MOCHAMAD FATUROHMAN</v>
      </c>
      <c r="AP734" t="str">
        <f t="shared" si="11"/>
        <v>Sama</v>
      </c>
      <c r="AW734" s="33"/>
    </row>
    <row r="735" spans="1:49" s="20" customFormat="1" ht="16.5" x14ac:dyDescent="0.3">
      <c r="A735" s="18">
        <v>78</v>
      </c>
      <c r="B735" s="19">
        <v>12</v>
      </c>
      <c r="C735" s="20" t="s">
        <v>6717</v>
      </c>
      <c r="D735" s="20" t="s">
        <v>2881</v>
      </c>
      <c r="E735" s="8">
        <v>20</v>
      </c>
      <c r="F735" s="20" t="s">
        <v>2888</v>
      </c>
      <c r="G735" s="47">
        <v>19200080</v>
      </c>
      <c r="H735" s="47"/>
      <c r="I735" s="20" t="s">
        <v>3382</v>
      </c>
      <c r="J735" s="20" t="s">
        <v>9</v>
      </c>
      <c r="K735" s="20" t="s">
        <v>2851</v>
      </c>
      <c r="L735" s="40">
        <v>38070</v>
      </c>
      <c r="M735" s="29" t="s">
        <v>2011</v>
      </c>
      <c r="N735" s="20" t="s">
        <v>2761</v>
      </c>
      <c r="O735" s="19">
        <v>0</v>
      </c>
      <c r="P735" s="24" t="s">
        <v>2746</v>
      </c>
      <c r="Q735" s="25" t="s">
        <v>2746</v>
      </c>
      <c r="R735" s="19" t="s">
        <v>2746</v>
      </c>
      <c r="S735" s="19" t="s">
        <v>2746</v>
      </c>
      <c r="T735" s="19"/>
      <c r="U735" s="19"/>
      <c r="V735" s="30"/>
      <c r="W735" s="29" t="s">
        <v>2012</v>
      </c>
      <c r="X735" s="31" t="s">
        <v>2013</v>
      </c>
      <c r="Y735" s="20">
        <v>1</v>
      </c>
      <c r="Z735" s="20">
        <v>5</v>
      </c>
      <c r="AA735" s="20" t="s">
        <v>2014</v>
      </c>
      <c r="AB735" s="20" t="s">
        <v>1548</v>
      </c>
      <c r="AC735" s="20" t="s">
        <v>6</v>
      </c>
      <c r="AF735" s="20" t="s">
        <v>3702</v>
      </c>
      <c r="AI735" s="29"/>
      <c r="AJ735" s="29"/>
      <c r="AK735" s="29"/>
      <c r="AM735" s="32"/>
      <c r="AN735" s="20" t="s">
        <v>3382</v>
      </c>
      <c r="AO735" s="48" t="str">
        <f>VLOOKUP(I735,[2]Sheet1!$A$2:$H$975,1,FALSE)</f>
        <v>Asep Gumilar</v>
      </c>
      <c r="AP735" t="str">
        <f t="shared" si="11"/>
        <v>Sama</v>
      </c>
      <c r="AW735" s="30"/>
    </row>
    <row r="736" spans="1:49" s="20" customFormat="1" ht="16.5" x14ac:dyDescent="0.3">
      <c r="A736" s="18">
        <v>79</v>
      </c>
      <c r="B736" s="19">
        <v>12</v>
      </c>
      <c r="C736" s="20" t="s">
        <v>6717</v>
      </c>
      <c r="D736" s="20" t="s">
        <v>2881</v>
      </c>
      <c r="E736" s="8">
        <v>20</v>
      </c>
      <c r="F736" s="20" t="s">
        <v>2888</v>
      </c>
      <c r="G736" s="47">
        <v>19200081</v>
      </c>
      <c r="H736" s="47"/>
      <c r="I736" s="20" t="s">
        <v>3383</v>
      </c>
      <c r="J736" s="20" t="s">
        <v>9</v>
      </c>
      <c r="K736" s="20" t="s">
        <v>2851</v>
      </c>
      <c r="L736" s="40">
        <v>38121</v>
      </c>
      <c r="M736" s="29" t="s">
        <v>2015</v>
      </c>
      <c r="N736" s="20" t="s">
        <v>2723</v>
      </c>
      <c r="O736" s="19">
        <v>0</v>
      </c>
      <c r="P736" s="24" t="s">
        <v>2746</v>
      </c>
      <c r="Q736" s="25" t="s">
        <v>2746</v>
      </c>
      <c r="R736" s="19" t="s">
        <v>2746</v>
      </c>
      <c r="S736" s="19" t="s">
        <v>2746</v>
      </c>
      <c r="T736" s="19"/>
      <c r="U736" s="19"/>
      <c r="V736" s="33" t="s">
        <v>2016</v>
      </c>
      <c r="W736" s="29" t="s">
        <v>2017</v>
      </c>
      <c r="X736" s="31" t="s">
        <v>2018</v>
      </c>
      <c r="Y736" s="20">
        <v>4</v>
      </c>
      <c r="Z736" s="20">
        <v>11</v>
      </c>
      <c r="AA736" s="20" t="s">
        <v>287</v>
      </c>
      <c r="AB736" s="20" t="s">
        <v>1515</v>
      </c>
      <c r="AC736" s="20" t="s">
        <v>4</v>
      </c>
      <c r="AF736" s="20" t="s">
        <v>3702</v>
      </c>
      <c r="AI736" s="29"/>
      <c r="AJ736" s="29"/>
      <c r="AK736" s="29"/>
      <c r="AM736" s="32"/>
      <c r="AN736" s="20" t="s">
        <v>3383</v>
      </c>
      <c r="AO736" s="48" t="str">
        <f>VLOOKUP(I736,[2]Sheet1!$A$2:$H$975,1,FALSE)</f>
        <v>Budiyanto Rusmaya</v>
      </c>
      <c r="AP736" t="str">
        <f t="shared" si="11"/>
        <v>Sama</v>
      </c>
      <c r="AW736" s="33"/>
    </row>
    <row r="737" spans="1:49" s="20" customFormat="1" ht="16.5" x14ac:dyDescent="0.3">
      <c r="A737" s="18">
        <v>80</v>
      </c>
      <c r="B737" s="19">
        <v>12</v>
      </c>
      <c r="C737" s="20" t="s">
        <v>6717</v>
      </c>
      <c r="D737" s="20" t="s">
        <v>2881</v>
      </c>
      <c r="E737" s="8">
        <v>20</v>
      </c>
      <c r="F737" s="20" t="s">
        <v>2888</v>
      </c>
      <c r="G737" s="47">
        <v>19200082</v>
      </c>
      <c r="H737" s="47"/>
      <c r="I737" s="20" t="s">
        <v>3384</v>
      </c>
      <c r="J737" s="20" t="s">
        <v>9</v>
      </c>
      <c r="K737" s="20" t="s">
        <v>99</v>
      </c>
      <c r="L737" s="40">
        <v>37917</v>
      </c>
      <c r="M737" s="29" t="s">
        <v>2019</v>
      </c>
      <c r="N737" s="20" t="s">
        <v>2762</v>
      </c>
      <c r="O737" s="19">
        <v>0</v>
      </c>
      <c r="P737" s="24" t="s">
        <v>2746</v>
      </c>
      <c r="Q737" s="25" t="s">
        <v>2746</v>
      </c>
      <c r="R737" s="19" t="s">
        <v>2746</v>
      </c>
      <c r="S737" s="19" t="s">
        <v>2746</v>
      </c>
      <c r="T737" s="19"/>
      <c r="U737" s="19"/>
      <c r="V737" s="30"/>
      <c r="W737" s="29" t="s">
        <v>2020</v>
      </c>
      <c r="X737" s="31" t="s">
        <v>2021</v>
      </c>
      <c r="Y737" s="20">
        <v>2</v>
      </c>
      <c r="Z737" s="20">
        <v>4</v>
      </c>
      <c r="AA737" s="20" t="s">
        <v>2022</v>
      </c>
      <c r="AB737" s="20" t="s">
        <v>1742</v>
      </c>
      <c r="AC737" s="20" t="s">
        <v>4</v>
      </c>
      <c r="AF737" s="20" t="s">
        <v>3702</v>
      </c>
      <c r="AI737" s="29"/>
      <c r="AJ737" s="29"/>
      <c r="AK737" s="29"/>
      <c r="AM737" s="32"/>
      <c r="AN737" s="20" t="s">
        <v>3384</v>
      </c>
      <c r="AO737" s="48" t="str">
        <f>VLOOKUP(I737,[2]Sheet1!$A$2:$H$975,1,FALSE)</f>
        <v>Deden Risman Maulana</v>
      </c>
      <c r="AP737" t="str">
        <f t="shared" si="11"/>
        <v>Sama</v>
      </c>
      <c r="AW737" s="30"/>
    </row>
    <row r="738" spans="1:49" s="20" customFormat="1" ht="16.5" x14ac:dyDescent="0.3">
      <c r="A738" s="18">
        <v>81</v>
      </c>
      <c r="B738" s="19">
        <v>12</v>
      </c>
      <c r="C738" s="20" t="s">
        <v>6717</v>
      </c>
      <c r="D738" s="20" t="s">
        <v>2881</v>
      </c>
      <c r="E738" s="8">
        <v>20</v>
      </c>
      <c r="F738" s="20" t="s">
        <v>2888</v>
      </c>
      <c r="G738" s="47">
        <v>19200083</v>
      </c>
      <c r="H738" s="47"/>
      <c r="I738" s="20" t="s">
        <v>3385</v>
      </c>
      <c r="J738" s="20" t="s">
        <v>9</v>
      </c>
      <c r="K738" s="20" t="s">
        <v>2851</v>
      </c>
      <c r="L738" s="40">
        <v>37967</v>
      </c>
      <c r="M738" s="29" t="s">
        <v>2023</v>
      </c>
      <c r="N738" s="20" t="s">
        <v>2723</v>
      </c>
      <c r="O738" s="19">
        <v>0</v>
      </c>
      <c r="P738" s="24" t="s">
        <v>2746</v>
      </c>
      <c r="Q738" s="25" t="s">
        <v>2746</v>
      </c>
      <c r="R738" s="19" t="s">
        <v>2746</v>
      </c>
      <c r="S738" s="19" t="s">
        <v>2746</v>
      </c>
      <c r="T738" s="19"/>
      <c r="U738" s="19"/>
      <c r="V738" s="33" t="s">
        <v>2024</v>
      </c>
      <c r="W738" s="29" t="s">
        <v>2025</v>
      </c>
      <c r="X738" s="31" t="s">
        <v>1922</v>
      </c>
      <c r="Y738" s="20">
        <v>2</v>
      </c>
      <c r="Z738" s="20">
        <v>8</v>
      </c>
      <c r="AA738" s="20" t="s">
        <v>1625</v>
      </c>
      <c r="AB738" s="20" t="s">
        <v>1515</v>
      </c>
      <c r="AC738" s="20" t="s">
        <v>4</v>
      </c>
      <c r="AF738" s="20" t="s">
        <v>3702</v>
      </c>
      <c r="AI738" s="29"/>
      <c r="AJ738" s="29"/>
      <c r="AK738" s="29"/>
      <c r="AM738" s="32"/>
      <c r="AN738" s="20" t="s">
        <v>3385</v>
      </c>
      <c r="AO738" s="48" t="str">
        <f>VLOOKUP(I738,[2]Sheet1!$A$2:$H$975,1,FALSE)</f>
        <v>DIKI ARDIANSYAH</v>
      </c>
      <c r="AP738" t="str">
        <f t="shared" si="11"/>
        <v>Sama</v>
      </c>
      <c r="AW738" s="33"/>
    </row>
    <row r="739" spans="1:49" s="20" customFormat="1" ht="16.5" x14ac:dyDescent="0.3">
      <c r="A739" s="18">
        <v>82</v>
      </c>
      <c r="B739" s="19">
        <v>12</v>
      </c>
      <c r="C739" s="20" t="s">
        <v>6717</v>
      </c>
      <c r="D739" s="20" t="s">
        <v>2881</v>
      </c>
      <c r="E739" s="8">
        <v>20</v>
      </c>
      <c r="F739" s="20" t="s">
        <v>2888</v>
      </c>
      <c r="G739" s="47">
        <v>19200084</v>
      </c>
      <c r="H739" s="47"/>
      <c r="I739" s="20" t="s">
        <v>3386</v>
      </c>
      <c r="J739" s="20" t="s">
        <v>9</v>
      </c>
      <c r="K739" s="20" t="s">
        <v>2851</v>
      </c>
      <c r="L739" s="40">
        <v>38134</v>
      </c>
      <c r="M739" s="29" t="s">
        <v>2026</v>
      </c>
      <c r="N739" s="20" t="s">
        <v>2723</v>
      </c>
      <c r="O739" s="19">
        <v>0</v>
      </c>
      <c r="P739" s="24" t="s">
        <v>2746</v>
      </c>
      <c r="Q739" s="25" t="s">
        <v>2746</v>
      </c>
      <c r="R739" s="19" t="s">
        <v>2746</v>
      </c>
      <c r="S739" s="19" t="s">
        <v>2746</v>
      </c>
      <c r="T739" s="19"/>
      <c r="U739" s="19"/>
      <c r="V739" s="33" t="s">
        <v>2027</v>
      </c>
      <c r="W739" s="29" t="s">
        <v>2028</v>
      </c>
      <c r="X739" s="31" t="s">
        <v>2029</v>
      </c>
      <c r="Y739" s="20">
        <v>1</v>
      </c>
      <c r="Z739" s="20">
        <v>6</v>
      </c>
      <c r="AA739" s="20" t="s">
        <v>281</v>
      </c>
      <c r="AB739" s="20" t="s">
        <v>1515</v>
      </c>
      <c r="AC739" s="20" t="s">
        <v>4</v>
      </c>
      <c r="AF739" s="20" t="s">
        <v>3702</v>
      </c>
      <c r="AI739" s="29"/>
      <c r="AJ739" s="29"/>
      <c r="AK739" s="29"/>
      <c r="AM739" s="32"/>
      <c r="AN739" s="20" t="s">
        <v>3386</v>
      </c>
      <c r="AO739" s="48" t="str">
        <f>VLOOKUP(I739,[2]Sheet1!$A$2:$H$975,1,FALSE)</f>
        <v>DONI ARDIANSAH</v>
      </c>
      <c r="AP739" t="str">
        <f t="shared" si="11"/>
        <v>Sama</v>
      </c>
      <c r="AW739" s="30"/>
    </row>
    <row r="740" spans="1:49" s="20" customFormat="1" ht="16.5" x14ac:dyDescent="0.3">
      <c r="A740" s="18">
        <v>83</v>
      </c>
      <c r="B740" s="19">
        <v>12</v>
      </c>
      <c r="C740" s="20" t="s">
        <v>6717</v>
      </c>
      <c r="D740" s="20" t="s">
        <v>2881</v>
      </c>
      <c r="E740" s="8">
        <v>20</v>
      </c>
      <c r="F740" s="20" t="s">
        <v>2888</v>
      </c>
      <c r="G740" s="47">
        <v>19200085</v>
      </c>
      <c r="H740" s="47"/>
      <c r="I740" s="20" t="s">
        <v>3387</v>
      </c>
      <c r="J740" s="20" t="s">
        <v>9</v>
      </c>
      <c r="K740" s="20" t="s">
        <v>2851</v>
      </c>
      <c r="L740" s="40">
        <v>38158</v>
      </c>
      <c r="M740" s="29" t="s">
        <v>2030</v>
      </c>
      <c r="N740" s="20" t="s">
        <v>2735</v>
      </c>
      <c r="O740" s="19">
        <v>0</v>
      </c>
      <c r="P740" s="24" t="s">
        <v>2746</v>
      </c>
      <c r="Q740" s="25" t="s">
        <v>2746</v>
      </c>
      <c r="R740" s="19" t="s">
        <v>2746</v>
      </c>
      <c r="S740" s="19" t="s">
        <v>2746</v>
      </c>
      <c r="T740" s="19"/>
      <c r="U740" s="19"/>
      <c r="V740" s="30"/>
      <c r="W740" s="29" t="s">
        <v>2031</v>
      </c>
      <c r="X740" s="31" t="s">
        <v>2032</v>
      </c>
      <c r="Y740" s="20">
        <v>20</v>
      </c>
      <c r="Z740" s="20">
        <v>7</v>
      </c>
      <c r="AA740" s="20" t="s">
        <v>303</v>
      </c>
      <c r="AB740" s="20" t="s">
        <v>1515</v>
      </c>
      <c r="AC740" s="20" t="s">
        <v>4</v>
      </c>
      <c r="AF740" s="20" t="s">
        <v>3702</v>
      </c>
      <c r="AI740" s="29"/>
      <c r="AJ740" s="29"/>
      <c r="AK740" s="29"/>
      <c r="AM740" s="32"/>
      <c r="AN740" s="20" t="s">
        <v>3387</v>
      </c>
      <c r="AO740" s="48" t="str">
        <f>VLOOKUP(I740,[2]Sheet1!$A$2:$H$975,1,FALSE)</f>
        <v>EDI JUNAEDI</v>
      </c>
      <c r="AP740" t="str">
        <f t="shared" si="11"/>
        <v>Sama</v>
      </c>
      <c r="AW740" s="30"/>
    </row>
    <row r="741" spans="1:49" s="20" customFormat="1" ht="16.5" x14ac:dyDescent="0.3">
      <c r="A741" s="18">
        <v>84</v>
      </c>
      <c r="B741" s="19">
        <v>12</v>
      </c>
      <c r="C741" s="20" t="s">
        <v>6717</v>
      </c>
      <c r="D741" s="20" t="s">
        <v>2881</v>
      </c>
      <c r="E741" s="8">
        <v>20</v>
      </c>
      <c r="F741" s="20" t="s">
        <v>2888</v>
      </c>
      <c r="G741" s="47">
        <v>19200086</v>
      </c>
      <c r="H741" s="47"/>
      <c r="I741" s="20" t="s">
        <v>3388</v>
      </c>
      <c r="J741" s="20" t="s">
        <v>9</v>
      </c>
      <c r="K741" s="20" t="s">
        <v>99</v>
      </c>
      <c r="L741" s="40">
        <v>37958</v>
      </c>
      <c r="M741" s="29" t="s">
        <v>2034</v>
      </c>
      <c r="N741" s="20" t="s">
        <v>2723</v>
      </c>
      <c r="O741" s="19">
        <v>0</v>
      </c>
      <c r="P741" s="24" t="s">
        <v>2746</v>
      </c>
      <c r="Q741" s="25" t="s">
        <v>2746</v>
      </c>
      <c r="R741" s="19" t="s">
        <v>2746</v>
      </c>
      <c r="S741" s="19" t="s">
        <v>2746</v>
      </c>
      <c r="T741" s="19"/>
      <c r="U741" s="19"/>
      <c r="V741" s="33" t="s">
        <v>2035</v>
      </c>
      <c r="W741" s="29" t="s">
        <v>2036</v>
      </c>
      <c r="X741" s="31" t="s">
        <v>2037</v>
      </c>
      <c r="Y741" s="20">
        <v>4</v>
      </c>
      <c r="Z741" s="20">
        <v>1</v>
      </c>
      <c r="AA741" s="20" t="s">
        <v>594</v>
      </c>
      <c r="AB741" s="20" t="s">
        <v>1548</v>
      </c>
      <c r="AC741" s="20" t="s">
        <v>6</v>
      </c>
      <c r="AF741" s="20" t="s">
        <v>3702</v>
      </c>
      <c r="AI741" s="29"/>
      <c r="AJ741" s="29"/>
      <c r="AK741" s="29"/>
      <c r="AM741" s="32"/>
      <c r="AN741" s="20" t="s">
        <v>3388</v>
      </c>
      <c r="AO741" s="48" t="str">
        <f>VLOOKUP(I741,[2]Sheet1!$A$2:$H$975,1,FALSE)</f>
        <v>Faisal Alamsyah</v>
      </c>
      <c r="AP741" t="str">
        <f t="shared" si="11"/>
        <v>Sama</v>
      </c>
      <c r="AW741" s="33"/>
    </row>
    <row r="742" spans="1:49" s="20" customFormat="1" ht="16.5" x14ac:dyDescent="0.3">
      <c r="A742" s="18">
        <v>85</v>
      </c>
      <c r="B742" s="19">
        <v>12</v>
      </c>
      <c r="C742" s="20" t="s">
        <v>6717</v>
      </c>
      <c r="D742" s="20" t="s">
        <v>2881</v>
      </c>
      <c r="E742" s="8">
        <v>20</v>
      </c>
      <c r="F742" s="20" t="s">
        <v>2888</v>
      </c>
      <c r="G742" s="47">
        <v>0</v>
      </c>
      <c r="H742" s="47"/>
      <c r="I742" s="20" t="s">
        <v>3389</v>
      </c>
      <c r="J742" s="20" t="s">
        <v>9</v>
      </c>
      <c r="K742" s="20" t="s">
        <v>3690</v>
      </c>
      <c r="L742" s="40">
        <v>37698</v>
      </c>
      <c r="M742" s="29" t="s">
        <v>2038</v>
      </c>
      <c r="N742" s="20" t="s">
        <v>2718</v>
      </c>
      <c r="O742" s="19">
        <v>0</v>
      </c>
      <c r="P742" s="24" t="s">
        <v>2746</v>
      </c>
      <c r="Q742" s="25" t="s">
        <v>2746</v>
      </c>
      <c r="R742" s="19" t="s">
        <v>2746</v>
      </c>
      <c r="S742" s="19" t="s">
        <v>2746</v>
      </c>
      <c r="T742" s="19"/>
      <c r="U742" s="19"/>
      <c r="V742" s="30"/>
      <c r="W742" s="29"/>
      <c r="X742" s="31" t="s">
        <v>2039</v>
      </c>
      <c r="Y742" s="20">
        <v>1</v>
      </c>
      <c r="Z742" s="20">
        <v>8</v>
      </c>
      <c r="AA742" s="20" t="s">
        <v>1540</v>
      </c>
      <c r="AB742" s="20" t="s">
        <v>1515</v>
      </c>
      <c r="AC742" s="20" t="s">
        <v>4</v>
      </c>
      <c r="AF742" s="20" t="s">
        <v>3702</v>
      </c>
      <c r="AI742" s="29"/>
      <c r="AJ742" s="29"/>
      <c r="AK742" s="29"/>
      <c r="AM742" s="32"/>
      <c r="AN742" s="20" t="s">
        <v>3389</v>
      </c>
      <c r="AO742" s="48" t="e">
        <f>VLOOKUP(I742,[2]Sheet1!$A$2:$H$975,1,FALSE)</f>
        <v>#N/A</v>
      </c>
      <c r="AP742" t="e">
        <f t="shared" si="11"/>
        <v>#N/A</v>
      </c>
      <c r="AW742" s="30"/>
    </row>
    <row r="743" spans="1:49" s="20" customFormat="1" ht="16.5" x14ac:dyDescent="0.3">
      <c r="A743" s="18">
        <v>86</v>
      </c>
      <c r="B743" s="19">
        <v>12</v>
      </c>
      <c r="C743" s="20" t="s">
        <v>6717</v>
      </c>
      <c r="D743" s="20" t="s">
        <v>2881</v>
      </c>
      <c r="E743" s="8">
        <v>20</v>
      </c>
      <c r="F743" s="20" t="s">
        <v>2888</v>
      </c>
      <c r="G743" s="47">
        <v>19200087</v>
      </c>
      <c r="H743" s="47"/>
      <c r="I743" s="20" t="s">
        <v>3390</v>
      </c>
      <c r="J743" s="20" t="s">
        <v>9</v>
      </c>
      <c r="K743" s="20" t="s">
        <v>99</v>
      </c>
      <c r="L743" s="40">
        <v>38009</v>
      </c>
      <c r="M743" s="29" t="s">
        <v>2040</v>
      </c>
      <c r="N743" s="20" t="s">
        <v>2763</v>
      </c>
      <c r="O743" s="19">
        <v>0</v>
      </c>
      <c r="P743" s="24" t="s">
        <v>2746</v>
      </c>
      <c r="Q743" s="25" t="s">
        <v>2746</v>
      </c>
      <c r="R743" s="19" t="s">
        <v>2746</v>
      </c>
      <c r="S743" s="19" t="s">
        <v>2746</v>
      </c>
      <c r="T743" s="19"/>
      <c r="U743" s="19"/>
      <c r="V743" s="30"/>
      <c r="W743" s="29" t="s">
        <v>2041</v>
      </c>
      <c r="X743" s="31" t="s">
        <v>171</v>
      </c>
      <c r="Y743" s="20">
        <v>1</v>
      </c>
      <c r="Z743" s="20">
        <v>5</v>
      </c>
      <c r="AA743" s="20" t="s">
        <v>426</v>
      </c>
      <c r="AB743" s="20" t="s">
        <v>1520</v>
      </c>
      <c r="AC743" s="20" t="s">
        <v>6</v>
      </c>
      <c r="AF743" s="20" t="s">
        <v>3702</v>
      </c>
      <c r="AI743" s="29"/>
      <c r="AJ743" s="29"/>
      <c r="AK743" s="29"/>
      <c r="AM743" s="32"/>
      <c r="AN743" s="20" t="s">
        <v>3390</v>
      </c>
      <c r="AO743" s="48" t="str">
        <f>VLOOKUP(I743,[2]Sheet1!$A$2:$H$975,1,FALSE)</f>
        <v>FIKRI FAJRIN JANUAR</v>
      </c>
      <c r="AP743" t="str">
        <f t="shared" si="11"/>
        <v>Sama</v>
      </c>
      <c r="AW743" s="30"/>
    </row>
    <row r="744" spans="1:49" s="20" customFormat="1" ht="16.5" x14ac:dyDescent="0.3">
      <c r="A744" s="18">
        <v>87</v>
      </c>
      <c r="B744" s="19">
        <v>12</v>
      </c>
      <c r="C744" s="20" t="s">
        <v>6717</v>
      </c>
      <c r="D744" s="20" t="s">
        <v>2881</v>
      </c>
      <c r="E744" s="8">
        <v>20</v>
      </c>
      <c r="F744" s="20" t="s">
        <v>2888</v>
      </c>
      <c r="G744" s="47">
        <v>19200088</v>
      </c>
      <c r="H744" s="47"/>
      <c r="I744" s="20" t="s">
        <v>3391</v>
      </c>
      <c r="J744" s="20" t="s">
        <v>9</v>
      </c>
      <c r="K744" s="20" t="s">
        <v>2851</v>
      </c>
      <c r="L744" s="40">
        <v>38281</v>
      </c>
      <c r="M744" s="29" t="s">
        <v>2042</v>
      </c>
      <c r="N744" s="20" t="s">
        <v>2716</v>
      </c>
      <c r="O744" s="19">
        <v>0</v>
      </c>
      <c r="P744" s="24" t="s">
        <v>2746</v>
      </c>
      <c r="Q744" s="25" t="s">
        <v>2746</v>
      </c>
      <c r="R744" s="19" t="s">
        <v>2746</v>
      </c>
      <c r="S744" s="19" t="s">
        <v>2746</v>
      </c>
      <c r="T744" s="19"/>
      <c r="U744" s="19"/>
      <c r="V744" s="30"/>
      <c r="W744" s="29" t="s">
        <v>2043</v>
      </c>
      <c r="X744" s="31" t="s">
        <v>2044</v>
      </c>
      <c r="Y744" s="20">
        <v>3</v>
      </c>
      <c r="Z744" s="20">
        <v>5</v>
      </c>
      <c r="AA744" s="20" t="s">
        <v>1851</v>
      </c>
      <c r="AB744" s="20" t="s">
        <v>1515</v>
      </c>
      <c r="AC744" s="20" t="s">
        <v>4</v>
      </c>
      <c r="AF744" s="20" t="s">
        <v>3702</v>
      </c>
      <c r="AI744" s="29"/>
      <c r="AJ744" s="29"/>
      <c r="AK744" s="29"/>
      <c r="AM744" s="32"/>
      <c r="AN744" s="20" t="s">
        <v>3391</v>
      </c>
      <c r="AO744" s="48" t="str">
        <f>VLOOKUP(I744,[2]Sheet1!$A$2:$H$975,1,FALSE)</f>
        <v>IFAN FIRMANSYAH</v>
      </c>
      <c r="AP744" t="str">
        <f t="shared" si="11"/>
        <v>Sama</v>
      </c>
      <c r="AW744" s="30"/>
    </row>
    <row r="745" spans="1:49" s="20" customFormat="1" ht="16.5" x14ac:dyDescent="0.3">
      <c r="A745" s="18">
        <v>88</v>
      </c>
      <c r="B745" s="19">
        <v>12</v>
      </c>
      <c r="C745" s="20" t="s">
        <v>6717</v>
      </c>
      <c r="D745" s="20" t="s">
        <v>2881</v>
      </c>
      <c r="E745" s="8">
        <v>20</v>
      </c>
      <c r="F745" s="20" t="s">
        <v>2888</v>
      </c>
      <c r="G745" s="47">
        <v>19200089</v>
      </c>
      <c r="H745" s="47"/>
      <c r="I745" s="20" t="s">
        <v>3392</v>
      </c>
      <c r="J745" s="20" t="s">
        <v>9</v>
      </c>
      <c r="K745" s="20" t="s">
        <v>2851</v>
      </c>
      <c r="L745" s="40">
        <v>38118</v>
      </c>
      <c r="M745" s="29" t="s">
        <v>2045</v>
      </c>
      <c r="N745" s="20" t="s">
        <v>4275</v>
      </c>
      <c r="O745" s="19">
        <v>0</v>
      </c>
      <c r="P745" s="24" t="s">
        <v>2746</v>
      </c>
      <c r="Q745" s="25" t="s">
        <v>2746</v>
      </c>
      <c r="R745" s="19" t="s">
        <v>2746</v>
      </c>
      <c r="S745" s="19" t="s">
        <v>2746</v>
      </c>
      <c r="T745" s="19"/>
      <c r="U745" s="19"/>
      <c r="V745" s="33" t="s">
        <v>2046</v>
      </c>
      <c r="W745" s="29" t="s">
        <v>2047</v>
      </c>
      <c r="X745" s="31" t="s">
        <v>2048</v>
      </c>
      <c r="Y745" s="20">
        <v>2</v>
      </c>
      <c r="Z745" s="20">
        <v>4</v>
      </c>
      <c r="AA745" s="20" t="s">
        <v>347</v>
      </c>
      <c r="AB745" s="20" t="s">
        <v>1515</v>
      </c>
      <c r="AC745" s="20" t="s">
        <v>4</v>
      </c>
      <c r="AF745" s="20" t="s">
        <v>3702</v>
      </c>
      <c r="AI745" s="29"/>
      <c r="AJ745" s="29"/>
      <c r="AK745" s="29"/>
      <c r="AM745" s="32"/>
      <c r="AN745" s="20" t="s">
        <v>3392</v>
      </c>
      <c r="AO745" s="48" t="str">
        <f>VLOOKUP(I745,[2]Sheet1!$A$2:$H$975,1,FALSE)</f>
        <v>Ikhsan Fathur Rahman</v>
      </c>
      <c r="AP745" t="str">
        <f t="shared" si="11"/>
        <v>Sama</v>
      </c>
      <c r="AW745" s="33"/>
    </row>
    <row r="746" spans="1:49" s="20" customFormat="1" ht="16.5" x14ac:dyDescent="0.3">
      <c r="A746" s="18">
        <v>89</v>
      </c>
      <c r="B746" s="19">
        <v>12</v>
      </c>
      <c r="C746" s="20" t="s">
        <v>6717</v>
      </c>
      <c r="D746" s="20" t="s">
        <v>2881</v>
      </c>
      <c r="E746" s="8">
        <v>20</v>
      </c>
      <c r="F746" s="20" t="s">
        <v>2888</v>
      </c>
      <c r="G746" s="47">
        <v>19200090</v>
      </c>
      <c r="H746" s="47"/>
      <c r="I746" s="20" t="s">
        <v>3393</v>
      </c>
      <c r="J746" s="20" t="s">
        <v>9</v>
      </c>
      <c r="K746" s="20" t="s">
        <v>2851</v>
      </c>
      <c r="L746" s="40">
        <v>38022</v>
      </c>
      <c r="M746" s="29" t="s">
        <v>2049</v>
      </c>
      <c r="N746" s="20" t="s">
        <v>2716</v>
      </c>
      <c r="O746" s="19">
        <v>0</v>
      </c>
      <c r="P746" s="24" t="s">
        <v>2746</v>
      </c>
      <c r="Q746" s="25" t="s">
        <v>2746</v>
      </c>
      <c r="R746" s="19" t="s">
        <v>2746</v>
      </c>
      <c r="S746" s="19" t="s">
        <v>2746</v>
      </c>
      <c r="T746" s="19"/>
      <c r="U746" s="19"/>
      <c r="V746" s="33" t="s">
        <v>2050</v>
      </c>
      <c r="W746" s="29" t="s">
        <v>2051</v>
      </c>
      <c r="X746" s="31" t="s">
        <v>2032</v>
      </c>
      <c r="Y746" s="20">
        <v>13</v>
      </c>
      <c r="Z746" s="20">
        <v>5</v>
      </c>
      <c r="AA746" s="20" t="s">
        <v>303</v>
      </c>
      <c r="AB746" s="20" t="s">
        <v>1515</v>
      </c>
      <c r="AC746" s="20" t="s">
        <v>4</v>
      </c>
      <c r="AF746" s="20" t="s">
        <v>3702</v>
      </c>
      <c r="AI746" s="29"/>
      <c r="AJ746" s="29"/>
      <c r="AK746" s="29"/>
      <c r="AM746" s="32"/>
      <c r="AN746" s="20" t="s">
        <v>3393</v>
      </c>
      <c r="AO746" s="48" t="str">
        <f>VLOOKUP(I746,[2]Sheet1!$A$2:$H$975,1,FALSE)</f>
        <v>IQBAL RINALDI</v>
      </c>
      <c r="AP746" t="str">
        <f t="shared" si="11"/>
        <v>Sama</v>
      </c>
      <c r="AW746" s="33"/>
    </row>
    <row r="747" spans="1:49" s="20" customFormat="1" ht="16.5" x14ac:dyDescent="0.3">
      <c r="A747" s="18">
        <v>90</v>
      </c>
      <c r="B747" s="19">
        <v>12</v>
      </c>
      <c r="C747" s="20" t="s">
        <v>6717</v>
      </c>
      <c r="D747" s="20" t="s">
        <v>2881</v>
      </c>
      <c r="E747" s="8">
        <v>20</v>
      </c>
      <c r="F747" s="20" t="s">
        <v>2888</v>
      </c>
      <c r="G747" s="47">
        <v>19200091</v>
      </c>
      <c r="H747" s="47"/>
      <c r="I747" s="20" t="s">
        <v>3394</v>
      </c>
      <c r="J747" s="20" t="s">
        <v>9</v>
      </c>
      <c r="K747" s="20" t="s">
        <v>2851</v>
      </c>
      <c r="L747" s="40">
        <v>37835</v>
      </c>
      <c r="M747" s="29" t="s">
        <v>2052</v>
      </c>
      <c r="N747" s="20" t="s">
        <v>4275</v>
      </c>
      <c r="O747" s="19">
        <v>0</v>
      </c>
      <c r="P747" s="24" t="s">
        <v>2746</v>
      </c>
      <c r="Q747" s="25" t="s">
        <v>2746</v>
      </c>
      <c r="R747" s="19" t="s">
        <v>2746</v>
      </c>
      <c r="S747" s="19" t="s">
        <v>2746</v>
      </c>
      <c r="T747" s="19"/>
      <c r="U747" s="19"/>
      <c r="V747" s="33" t="s">
        <v>2053</v>
      </c>
      <c r="W747" s="29" t="s">
        <v>2054</v>
      </c>
      <c r="X747" s="31" t="s">
        <v>1674</v>
      </c>
      <c r="Y747" s="20">
        <v>2</v>
      </c>
      <c r="Z747" s="20">
        <v>3</v>
      </c>
      <c r="AA747" s="20" t="s">
        <v>347</v>
      </c>
      <c r="AB747" s="20" t="s">
        <v>1515</v>
      </c>
      <c r="AC747" s="20" t="s">
        <v>4</v>
      </c>
      <c r="AF747" s="20" t="s">
        <v>3702</v>
      </c>
      <c r="AI747" s="29"/>
      <c r="AJ747" s="29"/>
      <c r="AK747" s="29"/>
      <c r="AM747" s="32"/>
      <c r="AN747" s="20" t="s">
        <v>3394</v>
      </c>
      <c r="AO747" s="48" t="str">
        <f>VLOOKUP(I747,[2]Sheet1!$A$2:$H$975,1,FALSE)</f>
        <v>Jamal Sopian</v>
      </c>
      <c r="AP747" t="str">
        <f t="shared" si="11"/>
        <v>Sama</v>
      </c>
      <c r="AW747" s="33"/>
    </row>
    <row r="748" spans="1:49" s="20" customFormat="1" ht="16.5" x14ac:dyDescent="0.3">
      <c r="A748" s="18">
        <v>91</v>
      </c>
      <c r="B748" s="19">
        <v>12</v>
      </c>
      <c r="C748" s="20" t="s">
        <v>6717</v>
      </c>
      <c r="D748" s="20" t="s">
        <v>2881</v>
      </c>
      <c r="E748" s="8">
        <v>20</v>
      </c>
      <c r="F748" s="20" t="s">
        <v>2888</v>
      </c>
      <c r="G748" s="47">
        <v>19200092</v>
      </c>
      <c r="H748" s="47"/>
      <c r="I748" s="20" t="s">
        <v>3395</v>
      </c>
      <c r="J748" s="20" t="s">
        <v>9</v>
      </c>
      <c r="K748" s="20" t="s">
        <v>2851</v>
      </c>
      <c r="L748" s="40">
        <v>38216</v>
      </c>
      <c r="M748" s="29" t="s">
        <v>2055</v>
      </c>
      <c r="N748" s="20" t="s">
        <v>2736</v>
      </c>
      <c r="O748" s="19">
        <v>0</v>
      </c>
      <c r="P748" s="24" t="s">
        <v>2746</v>
      </c>
      <c r="Q748" s="25" t="s">
        <v>2746</v>
      </c>
      <c r="R748" s="19" t="s">
        <v>2746</v>
      </c>
      <c r="S748" s="19" t="s">
        <v>2746</v>
      </c>
      <c r="T748" s="19"/>
      <c r="U748" s="19"/>
      <c r="V748" s="33" t="s">
        <v>2056</v>
      </c>
      <c r="W748" s="29" t="s">
        <v>2057</v>
      </c>
      <c r="X748" s="31" t="s">
        <v>52</v>
      </c>
      <c r="Y748" s="20">
        <v>3</v>
      </c>
      <c r="Z748" s="20">
        <v>11</v>
      </c>
      <c r="AA748" s="20" t="s">
        <v>1914</v>
      </c>
      <c r="AB748" s="20" t="s">
        <v>1548</v>
      </c>
      <c r="AC748" s="20" t="s">
        <v>6</v>
      </c>
      <c r="AF748" s="20" t="s">
        <v>3702</v>
      </c>
      <c r="AI748" s="29"/>
      <c r="AJ748" s="29"/>
      <c r="AK748" s="29"/>
      <c r="AM748" s="32"/>
      <c r="AN748" s="20" t="s">
        <v>3395</v>
      </c>
      <c r="AO748" s="48" t="str">
        <f>VLOOKUP(I748,[2]Sheet1!$A$2:$H$975,1,FALSE)</f>
        <v>M. Iqbal Agusturrahim</v>
      </c>
      <c r="AP748" t="str">
        <f t="shared" si="11"/>
        <v>Sama</v>
      </c>
      <c r="AW748" s="33"/>
    </row>
    <row r="749" spans="1:49" s="20" customFormat="1" ht="16.5" x14ac:dyDescent="0.3">
      <c r="A749" s="18">
        <v>92</v>
      </c>
      <c r="B749" s="19">
        <v>12</v>
      </c>
      <c r="C749" s="20" t="s">
        <v>6717</v>
      </c>
      <c r="D749" s="20" t="s">
        <v>2881</v>
      </c>
      <c r="E749" s="8">
        <v>20</v>
      </c>
      <c r="F749" s="20" t="s">
        <v>2888</v>
      </c>
      <c r="G749" s="47">
        <v>19200094</v>
      </c>
      <c r="H749" s="47"/>
      <c r="I749" s="20" t="s">
        <v>3396</v>
      </c>
      <c r="J749" s="20" t="s">
        <v>9</v>
      </c>
      <c r="K749" s="20" t="s">
        <v>2851</v>
      </c>
      <c r="L749" s="40">
        <v>37756</v>
      </c>
      <c r="M749" s="29" t="s">
        <v>2058</v>
      </c>
      <c r="N749" s="20" t="s">
        <v>2723</v>
      </c>
      <c r="O749" s="19">
        <v>0</v>
      </c>
      <c r="P749" s="24" t="s">
        <v>2746</v>
      </c>
      <c r="Q749" s="25" t="s">
        <v>2746</v>
      </c>
      <c r="R749" s="19" t="s">
        <v>2746</v>
      </c>
      <c r="S749" s="19" t="s">
        <v>2746</v>
      </c>
      <c r="T749" s="19"/>
      <c r="U749" s="19"/>
      <c r="V749" s="33" t="s">
        <v>2059</v>
      </c>
      <c r="W749" s="29" t="s">
        <v>2060</v>
      </c>
      <c r="X749" s="31" t="s">
        <v>1922</v>
      </c>
      <c r="Y749" s="20">
        <v>2</v>
      </c>
      <c r="Z749" s="20">
        <v>8</v>
      </c>
      <c r="AA749" s="20" t="s">
        <v>1625</v>
      </c>
      <c r="AB749" s="20" t="s">
        <v>1515</v>
      </c>
      <c r="AC749" s="20" t="s">
        <v>4</v>
      </c>
      <c r="AF749" s="20" t="s">
        <v>3702</v>
      </c>
      <c r="AI749" s="29"/>
      <c r="AJ749" s="29"/>
      <c r="AK749" s="29"/>
      <c r="AM749" s="32"/>
      <c r="AN749" s="20" t="s">
        <v>3396</v>
      </c>
      <c r="AO749" s="48" t="str">
        <f>VLOOKUP(I749,[2]Sheet1!$A$2:$H$975,1,FALSE)</f>
        <v>MUHAMAD MAULIDI PURNAMA</v>
      </c>
      <c r="AP749" t="str">
        <f t="shared" si="11"/>
        <v>Sama</v>
      </c>
      <c r="AW749" s="33"/>
    </row>
    <row r="750" spans="1:49" s="20" customFormat="1" ht="16.5" x14ac:dyDescent="0.3">
      <c r="A750" s="18">
        <v>93</v>
      </c>
      <c r="B750" s="19">
        <v>12</v>
      </c>
      <c r="C750" s="20" t="s">
        <v>6717</v>
      </c>
      <c r="D750" s="20" t="s">
        <v>2881</v>
      </c>
      <c r="E750" s="8">
        <v>20</v>
      </c>
      <c r="F750" s="20" t="s">
        <v>2888</v>
      </c>
      <c r="G750" s="47">
        <v>19200095</v>
      </c>
      <c r="H750" s="47"/>
      <c r="I750" s="20" t="s">
        <v>3397</v>
      </c>
      <c r="J750" s="20" t="s">
        <v>9</v>
      </c>
      <c r="K750" s="20" t="s">
        <v>3691</v>
      </c>
      <c r="L750" s="40">
        <v>37852</v>
      </c>
      <c r="M750" s="29" t="s">
        <v>2061</v>
      </c>
      <c r="N750" s="20" t="s">
        <v>2735</v>
      </c>
      <c r="O750" s="19">
        <v>0</v>
      </c>
      <c r="P750" s="24" t="s">
        <v>2746</v>
      </c>
      <c r="Q750" s="25" t="s">
        <v>2746</v>
      </c>
      <c r="R750" s="19" t="s">
        <v>2746</v>
      </c>
      <c r="S750" s="19" t="s">
        <v>2746</v>
      </c>
      <c r="T750" s="19"/>
      <c r="U750" s="19"/>
      <c r="V750" s="33" t="s">
        <v>2062</v>
      </c>
      <c r="W750" s="29" t="s">
        <v>2063</v>
      </c>
      <c r="X750" s="31" t="s">
        <v>2064</v>
      </c>
      <c r="Y750" s="20">
        <v>11</v>
      </c>
      <c r="Z750" s="20">
        <v>4</v>
      </c>
      <c r="AA750" s="20" t="s">
        <v>2065</v>
      </c>
      <c r="AB750" s="20" t="s">
        <v>2066</v>
      </c>
      <c r="AD750" s="20">
        <v>45284</v>
      </c>
      <c r="AF750" s="20" t="s">
        <v>3702</v>
      </c>
      <c r="AI750" s="29"/>
      <c r="AJ750" s="29"/>
      <c r="AK750" s="29"/>
      <c r="AM750" s="32"/>
      <c r="AN750" s="20" t="s">
        <v>3397</v>
      </c>
      <c r="AO750" s="48" t="str">
        <f>VLOOKUP(I750,[2]Sheet1!$A$2:$H$975,1,FALSE)</f>
        <v>Muhamad Rendy</v>
      </c>
      <c r="AP750" t="str">
        <f t="shared" si="11"/>
        <v>Sama</v>
      </c>
      <c r="AW750" s="33"/>
    </row>
    <row r="751" spans="1:49" s="20" customFormat="1" ht="16.5" x14ac:dyDescent="0.3">
      <c r="A751" s="18">
        <v>94</v>
      </c>
      <c r="B751" s="19">
        <v>12</v>
      </c>
      <c r="C751" s="20" t="s">
        <v>6717</v>
      </c>
      <c r="D751" s="20" t="s">
        <v>2881</v>
      </c>
      <c r="E751" s="8">
        <v>20</v>
      </c>
      <c r="F751" s="20" t="s">
        <v>2888</v>
      </c>
      <c r="G751" s="47">
        <v>19200093</v>
      </c>
      <c r="H751" s="47"/>
      <c r="I751" s="20" t="s">
        <v>3398</v>
      </c>
      <c r="J751" s="20" t="s">
        <v>9</v>
      </c>
      <c r="K751" s="20" t="s">
        <v>2851</v>
      </c>
      <c r="L751" s="40">
        <v>38023</v>
      </c>
      <c r="M751" s="29" t="s">
        <v>2067</v>
      </c>
      <c r="N751" s="20" t="s">
        <v>2738</v>
      </c>
      <c r="O751" s="19">
        <v>0</v>
      </c>
      <c r="P751" s="24" t="s">
        <v>2746</v>
      </c>
      <c r="Q751" s="25" t="s">
        <v>2746</v>
      </c>
      <c r="R751" s="19" t="s">
        <v>2746</v>
      </c>
      <c r="S751" s="19" t="s">
        <v>2746</v>
      </c>
      <c r="T751" s="19"/>
      <c r="U751" s="19"/>
      <c r="V751" s="30"/>
      <c r="W751" s="29" t="s">
        <v>2068</v>
      </c>
      <c r="X751" s="31" t="s">
        <v>2069</v>
      </c>
      <c r="Y751" s="20">
        <v>3</v>
      </c>
      <c r="Z751" s="20">
        <v>8</v>
      </c>
      <c r="AA751" s="20" t="s">
        <v>347</v>
      </c>
      <c r="AB751" s="20" t="s">
        <v>1515</v>
      </c>
      <c r="AC751" s="20" t="s">
        <v>4</v>
      </c>
      <c r="AF751" s="20" t="s">
        <v>3702</v>
      </c>
      <c r="AI751" s="29"/>
      <c r="AJ751" s="29"/>
      <c r="AK751" s="29"/>
      <c r="AM751" s="32"/>
      <c r="AN751" s="20" t="s">
        <v>3398</v>
      </c>
      <c r="AO751" s="48" t="str">
        <f>VLOOKUP(I751,[2]Sheet1!$A$2:$H$975,1,FALSE)</f>
        <v>MUHAMMAD ARDI ALIYUDIN</v>
      </c>
      <c r="AP751" t="str">
        <f t="shared" si="11"/>
        <v>Sama</v>
      </c>
      <c r="AW751" s="30"/>
    </row>
    <row r="752" spans="1:49" s="20" customFormat="1" ht="16.5" x14ac:dyDescent="0.3">
      <c r="A752" s="18">
        <v>95</v>
      </c>
      <c r="B752" s="19">
        <v>12</v>
      </c>
      <c r="C752" s="20" t="s">
        <v>6717</v>
      </c>
      <c r="D752" s="20" t="s">
        <v>2881</v>
      </c>
      <c r="E752" s="8">
        <v>20</v>
      </c>
      <c r="F752" s="20" t="s">
        <v>2888</v>
      </c>
      <c r="G752" s="47">
        <v>19200097</v>
      </c>
      <c r="H752" s="47"/>
      <c r="I752" s="20" t="s">
        <v>3399</v>
      </c>
      <c r="J752" s="20" t="s">
        <v>9</v>
      </c>
      <c r="K752" s="20" t="s">
        <v>99</v>
      </c>
      <c r="L752" s="40">
        <v>37925</v>
      </c>
      <c r="M752" s="29" t="s">
        <v>2070</v>
      </c>
      <c r="N752" s="20" t="s">
        <v>2743</v>
      </c>
      <c r="O752" s="19">
        <v>0</v>
      </c>
      <c r="P752" s="24" t="s">
        <v>2746</v>
      </c>
      <c r="Q752" s="25" t="s">
        <v>2746</v>
      </c>
      <c r="R752" s="19" t="s">
        <v>2746</v>
      </c>
      <c r="S752" s="19" t="s">
        <v>2746</v>
      </c>
      <c r="T752" s="19"/>
      <c r="U752" s="19"/>
      <c r="V752" s="30"/>
      <c r="W752" s="29" t="s">
        <v>2071</v>
      </c>
      <c r="X752" s="31" t="s">
        <v>1779</v>
      </c>
      <c r="Y752" s="20">
        <v>4</v>
      </c>
      <c r="Z752" s="20">
        <v>5</v>
      </c>
      <c r="AA752" s="20" t="s">
        <v>1535</v>
      </c>
      <c r="AB752" s="20" t="s">
        <v>1520</v>
      </c>
      <c r="AC752" s="20" t="s">
        <v>6</v>
      </c>
      <c r="AF752" s="20" t="s">
        <v>3702</v>
      </c>
      <c r="AI752" s="29"/>
      <c r="AJ752" s="29"/>
      <c r="AK752" s="29"/>
      <c r="AM752" s="32"/>
      <c r="AN752" s="20" t="s">
        <v>3399</v>
      </c>
      <c r="AO752" s="48" t="str">
        <f>VLOOKUP(I752,[2]Sheet1!$A$2:$H$975,1,FALSE)</f>
        <v>MUHAMMAD BALYA MUSADDAD</v>
      </c>
      <c r="AP752" t="str">
        <f t="shared" si="11"/>
        <v>Sama</v>
      </c>
      <c r="AW752" s="30"/>
    </row>
    <row r="753" spans="1:49" s="20" customFormat="1" ht="16.5" x14ac:dyDescent="0.3">
      <c r="A753" s="18">
        <v>96</v>
      </c>
      <c r="B753" s="19">
        <v>12</v>
      </c>
      <c r="C753" s="20" t="s">
        <v>6717</v>
      </c>
      <c r="D753" s="20" t="s">
        <v>2881</v>
      </c>
      <c r="E753" s="8">
        <v>20</v>
      </c>
      <c r="F753" s="20" t="s">
        <v>2888</v>
      </c>
      <c r="G753" s="47">
        <v>19200098</v>
      </c>
      <c r="H753" s="47"/>
      <c r="I753" s="20" t="s">
        <v>3400</v>
      </c>
      <c r="J753" s="20" t="s">
        <v>9</v>
      </c>
      <c r="K753" s="20" t="s">
        <v>2851</v>
      </c>
      <c r="L753" s="40">
        <v>37715</v>
      </c>
      <c r="M753" s="29" t="s">
        <v>2072</v>
      </c>
      <c r="N753" s="20" t="s">
        <v>4275</v>
      </c>
      <c r="O753" s="19">
        <v>0</v>
      </c>
      <c r="P753" s="24" t="s">
        <v>2746</v>
      </c>
      <c r="Q753" s="25" t="s">
        <v>2746</v>
      </c>
      <c r="R753" s="19" t="s">
        <v>2746</v>
      </c>
      <c r="S753" s="19" t="s">
        <v>2746</v>
      </c>
      <c r="T753" s="19"/>
      <c r="U753" s="19"/>
      <c r="V753" s="30"/>
      <c r="W753" s="29" t="s">
        <v>2073</v>
      </c>
      <c r="X753" s="31" t="s">
        <v>1835</v>
      </c>
      <c r="AA753" s="20" t="s">
        <v>347</v>
      </c>
      <c r="AB753" s="20" t="s">
        <v>1515</v>
      </c>
      <c r="AC753" s="20" t="s">
        <v>4</v>
      </c>
      <c r="AF753" s="20" t="s">
        <v>3702</v>
      </c>
      <c r="AI753" s="29"/>
      <c r="AJ753" s="29"/>
      <c r="AK753" s="29"/>
      <c r="AM753" s="32"/>
      <c r="AN753" s="20" t="s">
        <v>3400</v>
      </c>
      <c r="AO753" s="48" t="str">
        <f>VLOOKUP(I753,[2]Sheet1!$A$2:$H$975,1,FALSE)</f>
        <v>Nur Gilang Nugraha</v>
      </c>
      <c r="AP753" t="str">
        <f t="shared" si="11"/>
        <v>Sama</v>
      </c>
      <c r="AW753" s="30"/>
    </row>
    <row r="754" spans="1:49" s="20" customFormat="1" ht="16.5" x14ac:dyDescent="0.3">
      <c r="A754" s="18">
        <v>97</v>
      </c>
      <c r="B754" s="19">
        <v>12</v>
      </c>
      <c r="C754" s="20" t="s">
        <v>6717</v>
      </c>
      <c r="D754" s="20" t="s">
        <v>2881</v>
      </c>
      <c r="E754" s="8">
        <v>20</v>
      </c>
      <c r="F754" s="20" t="s">
        <v>2888</v>
      </c>
      <c r="G754" s="47">
        <v>19200099</v>
      </c>
      <c r="H754" s="47"/>
      <c r="I754" s="20" t="s">
        <v>3401</v>
      </c>
      <c r="J754" s="20" t="s">
        <v>9</v>
      </c>
      <c r="K754" s="20" t="s">
        <v>99</v>
      </c>
      <c r="L754" s="40">
        <v>38034</v>
      </c>
      <c r="M754" s="29" t="s">
        <v>2074</v>
      </c>
      <c r="N754" s="20" t="s">
        <v>2741</v>
      </c>
      <c r="O754" s="19">
        <v>0</v>
      </c>
      <c r="P754" s="24" t="s">
        <v>2746</v>
      </c>
      <c r="Q754" s="25" t="s">
        <v>2746</v>
      </c>
      <c r="R754" s="19" t="s">
        <v>2746</v>
      </c>
      <c r="S754" s="19" t="s">
        <v>2746</v>
      </c>
      <c r="T754" s="19"/>
      <c r="U754" s="19"/>
      <c r="V754" s="33" t="s">
        <v>2075</v>
      </c>
      <c r="W754" s="29" t="s">
        <v>2076</v>
      </c>
      <c r="X754" s="31" t="s">
        <v>1583</v>
      </c>
      <c r="Y754" s="20">
        <v>4</v>
      </c>
      <c r="Z754" s="20">
        <v>12</v>
      </c>
      <c r="AA754" s="20" t="s">
        <v>790</v>
      </c>
      <c r="AB754" s="20" t="s">
        <v>1520</v>
      </c>
      <c r="AC754" s="20" t="s">
        <v>6</v>
      </c>
      <c r="AF754" s="20" t="s">
        <v>3702</v>
      </c>
      <c r="AI754" s="29"/>
      <c r="AJ754" s="29"/>
      <c r="AK754" s="29"/>
      <c r="AM754" s="32"/>
      <c r="AN754" s="20" t="s">
        <v>3401</v>
      </c>
      <c r="AO754" s="48" t="str">
        <f>VLOOKUP(I754,[2]Sheet1!$A$2:$H$975,1,FALSE)</f>
        <v>RAPLI SAPUTRA</v>
      </c>
      <c r="AP754" t="str">
        <f t="shared" si="11"/>
        <v>Sama</v>
      </c>
      <c r="AW754" s="33"/>
    </row>
    <row r="755" spans="1:49" s="20" customFormat="1" ht="16.5" x14ac:dyDescent="0.3">
      <c r="A755" s="18">
        <v>98</v>
      </c>
      <c r="B755" s="19">
        <v>12</v>
      </c>
      <c r="C755" s="20" t="s">
        <v>6717</v>
      </c>
      <c r="D755" s="20" t="s">
        <v>2881</v>
      </c>
      <c r="E755" s="8">
        <v>20</v>
      </c>
      <c r="F755" s="20" t="s">
        <v>2888</v>
      </c>
      <c r="G755" s="47">
        <v>19200100</v>
      </c>
      <c r="H755" s="47"/>
      <c r="I755" s="20" t="s">
        <v>3402</v>
      </c>
      <c r="J755" s="20" t="s">
        <v>9</v>
      </c>
      <c r="K755" s="20" t="s">
        <v>3692</v>
      </c>
      <c r="L755" s="40">
        <v>37408</v>
      </c>
      <c r="M755" s="29" t="s">
        <v>2077</v>
      </c>
      <c r="N755" s="20" t="s">
        <v>2764</v>
      </c>
      <c r="O755" s="19">
        <v>0</v>
      </c>
      <c r="P755" s="24" t="s">
        <v>2746</v>
      </c>
      <c r="Q755" s="25" t="s">
        <v>2746</v>
      </c>
      <c r="R755" s="19" t="s">
        <v>2746</v>
      </c>
      <c r="S755" s="19" t="s">
        <v>2746</v>
      </c>
      <c r="T755" s="19"/>
      <c r="U755" s="19"/>
      <c r="V755" s="30"/>
      <c r="W755" s="29" t="s">
        <v>2078</v>
      </c>
      <c r="X755" s="31" t="s">
        <v>2079</v>
      </c>
      <c r="Y755" s="20">
        <v>12</v>
      </c>
      <c r="Z755" s="20">
        <v>5</v>
      </c>
      <c r="AA755" s="20" t="s">
        <v>2080</v>
      </c>
      <c r="AB755" s="20" t="s">
        <v>2081</v>
      </c>
      <c r="AF755" s="20" t="s">
        <v>3702</v>
      </c>
      <c r="AI755" s="29"/>
      <c r="AJ755" s="29"/>
      <c r="AK755" s="29"/>
      <c r="AM755" s="32"/>
      <c r="AN755" s="20" t="s">
        <v>3402</v>
      </c>
      <c r="AO755" s="48" t="str">
        <f>VLOOKUP(I755,[2]Sheet1!$A$2:$H$975,1,FALSE)</f>
        <v>Rico Mahardika</v>
      </c>
      <c r="AP755" t="str">
        <f t="shared" si="11"/>
        <v>Sama</v>
      </c>
      <c r="AW755" s="33"/>
    </row>
    <row r="756" spans="1:49" s="20" customFormat="1" ht="16.5" x14ac:dyDescent="0.3">
      <c r="A756" s="18">
        <v>99</v>
      </c>
      <c r="B756" s="19">
        <v>12</v>
      </c>
      <c r="C756" s="20" t="s">
        <v>6717</v>
      </c>
      <c r="D756" s="20" t="s">
        <v>2881</v>
      </c>
      <c r="E756" s="8">
        <v>20</v>
      </c>
      <c r="F756" s="20" t="s">
        <v>2888</v>
      </c>
      <c r="G756" s="47">
        <v>19200101</v>
      </c>
      <c r="H756" s="47"/>
      <c r="I756" s="20" t="s">
        <v>3403</v>
      </c>
      <c r="J756" s="20" t="s">
        <v>9</v>
      </c>
      <c r="K756" s="20" t="s">
        <v>99</v>
      </c>
      <c r="L756" s="40">
        <v>37852</v>
      </c>
      <c r="M756" s="29" t="s">
        <v>2082</v>
      </c>
      <c r="N756" s="20" t="s">
        <v>2733</v>
      </c>
      <c r="O756" s="19">
        <v>0</v>
      </c>
      <c r="P756" s="24" t="s">
        <v>2746</v>
      </c>
      <c r="Q756" s="25" t="s">
        <v>2746</v>
      </c>
      <c r="R756" s="19" t="s">
        <v>2746</v>
      </c>
      <c r="S756" s="19" t="s">
        <v>2746</v>
      </c>
      <c r="T756" s="19"/>
      <c r="U756" s="19"/>
      <c r="V756" s="33" t="s">
        <v>2083</v>
      </c>
      <c r="W756" s="29" t="s">
        <v>2084</v>
      </c>
      <c r="X756" s="31" t="s">
        <v>1994</v>
      </c>
      <c r="Y756" s="20">
        <v>2</v>
      </c>
      <c r="Z756" s="20">
        <v>14</v>
      </c>
      <c r="AA756" s="20" t="s">
        <v>185</v>
      </c>
      <c r="AB756" s="20" t="s">
        <v>1520</v>
      </c>
      <c r="AC756" s="20" t="s">
        <v>6</v>
      </c>
      <c r="AF756" s="20" t="s">
        <v>3702</v>
      </c>
      <c r="AI756" s="29"/>
      <c r="AJ756" s="29"/>
      <c r="AK756" s="29"/>
      <c r="AM756" s="32"/>
      <c r="AN756" s="20" t="s">
        <v>3403</v>
      </c>
      <c r="AO756" s="48" t="e">
        <f>VLOOKUP(I756,[2]Sheet1!$A$2:$H$975,1,FALSE)</f>
        <v>#N/A</v>
      </c>
      <c r="AP756" t="e">
        <f t="shared" si="11"/>
        <v>#N/A</v>
      </c>
      <c r="AW756" s="30"/>
    </row>
    <row r="757" spans="1:49" s="20" customFormat="1" ht="16.5" x14ac:dyDescent="0.3">
      <c r="A757" s="18">
        <v>100</v>
      </c>
      <c r="B757" s="19">
        <v>12</v>
      </c>
      <c r="C757" s="20" t="s">
        <v>6717</v>
      </c>
      <c r="D757" s="20" t="s">
        <v>2881</v>
      </c>
      <c r="E757" s="8">
        <v>20</v>
      </c>
      <c r="F757" s="20" t="s">
        <v>2888</v>
      </c>
      <c r="G757" s="47">
        <v>19200102</v>
      </c>
      <c r="H757" s="47"/>
      <c r="I757" s="20" t="s">
        <v>3404</v>
      </c>
      <c r="J757" s="20" t="s">
        <v>9</v>
      </c>
      <c r="K757" s="20" t="s">
        <v>2851</v>
      </c>
      <c r="L757" s="40">
        <v>37599</v>
      </c>
      <c r="M757" s="29" t="s">
        <v>2085</v>
      </c>
      <c r="N757" s="20" t="s">
        <v>2735</v>
      </c>
      <c r="O757" s="19">
        <v>0</v>
      </c>
      <c r="P757" s="24" t="s">
        <v>2746</v>
      </c>
      <c r="Q757" s="25" t="s">
        <v>2746</v>
      </c>
      <c r="R757" s="19" t="s">
        <v>2746</v>
      </c>
      <c r="S757" s="19" t="s">
        <v>2746</v>
      </c>
      <c r="T757" s="19"/>
      <c r="U757" s="19"/>
      <c r="V757" s="33" t="s">
        <v>2086</v>
      </c>
      <c r="W757" s="29" t="s">
        <v>2087</v>
      </c>
      <c r="X757" s="31" t="s">
        <v>1998</v>
      </c>
      <c r="Y757" s="20">
        <v>1</v>
      </c>
      <c r="Z757" s="20">
        <v>9</v>
      </c>
      <c r="AA757" s="20" t="s">
        <v>268</v>
      </c>
      <c r="AB757" s="20" t="s">
        <v>1515</v>
      </c>
      <c r="AC757" s="20" t="s">
        <v>4</v>
      </c>
      <c r="AF757" s="20" t="s">
        <v>3702</v>
      </c>
      <c r="AI757" s="29"/>
      <c r="AJ757" s="29"/>
      <c r="AK757" s="29"/>
      <c r="AM757" s="32"/>
      <c r="AN757" s="20" t="s">
        <v>3404</v>
      </c>
      <c r="AO757" s="48" t="str">
        <f>VLOOKUP(I757,[2]Sheet1!$A$2:$H$975,1,FALSE)</f>
        <v>RIYAN LESMANA</v>
      </c>
      <c r="AP757" t="str">
        <f t="shared" si="11"/>
        <v>Sama</v>
      </c>
      <c r="AW757" s="33"/>
    </row>
    <row r="758" spans="1:49" s="20" customFormat="1" ht="16.5" x14ac:dyDescent="0.3">
      <c r="A758" s="18">
        <v>101</v>
      </c>
      <c r="B758" s="19">
        <v>12</v>
      </c>
      <c r="C758" s="20" t="s">
        <v>6717</v>
      </c>
      <c r="D758" s="20" t="s">
        <v>2881</v>
      </c>
      <c r="E758" s="8">
        <v>20</v>
      </c>
      <c r="F758" s="20" t="s">
        <v>2888</v>
      </c>
      <c r="G758" s="47">
        <v>19200103</v>
      </c>
      <c r="H758" s="47"/>
      <c r="I758" s="20" t="s">
        <v>3405</v>
      </c>
      <c r="J758" s="20" t="s">
        <v>9</v>
      </c>
      <c r="K758" s="20" t="s">
        <v>2851</v>
      </c>
      <c r="L758" s="40">
        <v>38126</v>
      </c>
      <c r="M758" s="29" t="s">
        <v>2088</v>
      </c>
      <c r="N758" s="20" t="s">
        <v>2735</v>
      </c>
      <c r="O758" s="19">
        <v>0</v>
      </c>
      <c r="P758" s="24" t="s">
        <v>2746</v>
      </c>
      <c r="Q758" s="25" t="s">
        <v>2746</v>
      </c>
      <c r="R758" s="19" t="s">
        <v>2746</v>
      </c>
      <c r="S758" s="19" t="s">
        <v>2746</v>
      </c>
      <c r="T758" s="19"/>
      <c r="U758" s="19"/>
      <c r="V758" s="30"/>
      <c r="W758" s="29" t="s">
        <v>2089</v>
      </c>
      <c r="X758" s="31" t="s">
        <v>1887</v>
      </c>
      <c r="Y758" s="20">
        <v>7</v>
      </c>
      <c r="Z758" s="20">
        <v>3</v>
      </c>
      <c r="AA758" s="20" t="s">
        <v>303</v>
      </c>
      <c r="AB758" s="20" t="s">
        <v>1515</v>
      </c>
      <c r="AC758" s="20" t="s">
        <v>4</v>
      </c>
      <c r="AF758" s="20" t="s">
        <v>3702</v>
      </c>
      <c r="AI758" s="29"/>
      <c r="AJ758" s="29"/>
      <c r="AK758" s="29"/>
      <c r="AM758" s="32"/>
      <c r="AN758" s="20" t="s">
        <v>3405</v>
      </c>
      <c r="AO758" s="48" t="str">
        <f>VLOOKUP(I758,[2]Sheet1!$A$2:$H$975,1,FALSE)</f>
        <v>RIZAL HAMDANI</v>
      </c>
      <c r="AP758" t="str">
        <f t="shared" si="11"/>
        <v>Sama</v>
      </c>
      <c r="AW758" s="30"/>
    </row>
    <row r="759" spans="1:49" s="20" customFormat="1" ht="16.5" x14ac:dyDescent="0.3">
      <c r="A759" s="18">
        <v>102</v>
      </c>
      <c r="B759" s="19">
        <v>12</v>
      </c>
      <c r="C759" s="20" t="s">
        <v>6717</v>
      </c>
      <c r="D759" s="20" t="s">
        <v>2881</v>
      </c>
      <c r="E759" s="8">
        <v>20</v>
      </c>
      <c r="F759" s="20" t="s">
        <v>2888</v>
      </c>
      <c r="G759" s="47">
        <v>19200104</v>
      </c>
      <c r="H759" s="47"/>
      <c r="I759" s="20" t="s">
        <v>3406</v>
      </c>
      <c r="J759" s="20" t="s">
        <v>9</v>
      </c>
      <c r="K759" s="20" t="s">
        <v>2851</v>
      </c>
      <c r="L759" s="40">
        <v>38050</v>
      </c>
      <c r="M759" s="29" t="s">
        <v>2090</v>
      </c>
      <c r="N759" s="20" t="s">
        <v>4275</v>
      </c>
      <c r="O759" s="19">
        <v>0</v>
      </c>
      <c r="P759" s="24" t="s">
        <v>2746</v>
      </c>
      <c r="Q759" s="25" t="s">
        <v>2746</v>
      </c>
      <c r="R759" s="19" t="s">
        <v>2746</v>
      </c>
      <c r="S759" s="19" t="s">
        <v>2746</v>
      </c>
      <c r="T759" s="19"/>
      <c r="U759" s="19"/>
      <c r="V759" s="33" t="s">
        <v>2091</v>
      </c>
      <c r="W759" s="29" t="s">
        <v>2092</v>
      </c>
      <c r="X759" s="31" t="s">
        <v>1674</v>
      </c>
      <c r="Y759" s="20">
        <v>4</v>
      </c>
      <c r="Z759" s="20">
        <v>3</v>
      </c>
      <c r="AA759" s="20" t="s">
        <v>347</v>
      </c>
      <c r="AB759" s="20" t="s">
        <v>1515</v>
      </c>
      <c r="AC759" s="20" t="s">
        <v>4</v>
      </c>
      <c r="AF759" s="20" t="s">
        <v>3702</v>
      </c>
      <c r="AI759" s="29"/>
      <c r="AJ759" s="29"/>
      <c r="AK759" s="29"/>
      <c r="AM759" s="32"/>
      <c r="AN759" s="20" t="s">
        <v>3406</v>
      </c>
      <c r="AO759" s="48" t="str">
        <f>VLOOKUP(I759,[2]Sheet1!$A$2:$H$975,1,FALSE)</f>
        <v>Rizki Maulana</v>
      </c>
      <c r="AP759" t="str">
        <f t="shared" si="11"/>
        <v>Sama</v>
      </c>
      <c r="AW759" s="33"/>
    </row>
    <row r="760" spans="1:49" s="20" customFormat="1" ht="16.5" x14ac:dyDescent="0.3">
      <c r="A760" s="18">
        <v>103</v>
      </c>
      <c r="B760" s="19">
        <v>12</v>
      </c>
      <c r="C760" s="20" t="s">
        <v>6717</v>
      </c>
      <c r="D760" s="20" t="s">
        <v>2881</v>
      </c>
      <c r="E760" s="8">
        <v>20</v>
      </c>
      <c r="F760" s="20" t="s">
        <v>2888</v>
      </c>
      <c r="G760" s="47">
        <v>19200105</v>
      </c>
      <c r="H760" s="47"/>
      <c r="I760" s="20" t="s">
        <v>3407</v>
      </c>
      <c r="J760" s="20" t="s">
        <v>9</v>
      </c>
      <c r="K760" s="20" t="s">
        <v>99</v>
      </c>
      <c r="L760" s="40">
        <v>37643</v>
      </c>
      <c r="M760" s="29" t="s">
        <v>2093</v>
      </c>
      <c r="N760" s="20" t="s">
        <v>2765</v>
      </c>
      <c r="O760" s="19">
        <v>0</v>
      </c>
      <c r="P760" s="24" t="s">
        <v>2746</v>
      </c>
      <c r="Q760" s="25" t="s">
        <v>2746</v>
      </c>
      <c r="R760" s="19" t="s">
        <v>2746</v>
      </c>
      <c r="S760" s="19" t="s">
        <v>2746</v>
      </c>
      <c r="T760" s="19"/>
      <c r="U760" s="19"/>
      <c r="V760" s="30"/>
      <c r="W760" s="29" t="s">
        <v>2094</v>
      </c>
      <c r="X760" s="31" t="s">
        <v>2095</v>
      </c>
      <c r="Y760" s="20">
        <v>0</v>
      </c>
      <c r="Z760" s="20">
        <v>0</v>
      </c>
      <c r="AA760" s="20" t="s">
        <v>2096</v>
      </c>
      <c r="AB760" s="20" t="s">
        <v>2097</v>
      </c>
      <c r="AF760" s="20" t="s">
        <v>3702</v>
      </c>
      <c r="AI760" s="29"/>
      <c r="AJ760" s="29"/>
      <c r="AK760" s="29"/>
      <c r="AM760" s="32"/>
      <c r="AN760" s="20" t="s">
        <v>3407</v>
      </c>
      <c r="AO760" s="48" t="str">
        <f>VLOOKUP(I760,[2]Sheet1!$A$2:$H$975,1,FALSE)</f>
        <v>SALVA NAZIDA PUTRA</v>
      </c>
      <c r="AP760" t="str">
        <f t="shared" si="11"/>
        <v>Sama</v>
      </c>
      <c r="AW760" s="30"/>
    </row>
    <row r="761" spans="1:49" s="20" customFormat="1" ht="16.5" x14ac:dyDescent="0.3">
      <c r="A761" s="18">
        <v>104</v>
      </c>
      <c r="B761" s="19">
        <v>12</v>
      </c>
      <c r="C761" s="20" t="s">
        <v>6717</v>
      </c>
      <c r="D761" s="20" t="s">
        <v>2881</v>
      </c>
      <c r="E761" s="8">
        <v>20</v>
      </c>
      <c r="F761" s="20" t="s">
        <v>2888</v>
      </c>
      <c r="G761" s="47">
        <v>19200106</v>
      </c>
      <c r="H761" s="47"/>
      <c r="I761" s="20" t="s">
        <v>3408</v>
      </c>
      <c r="J761" s="20" t="s">
        <v>9</v>
      </c>
      <c r="K761" s="20" t="s">
        <v>2851</v>
      </c>
      <c r="L761" s="40">
        <v>38148</v>
      </c>
      <c r="M761" s="29" t="s">
        <v>2098</v>
      </c>
      <c r="N761" s="20" t="s">
        <v>4275</v>
      </c>
      <c r="O761" s="19">
        <v>0</v>
      </c>
      <c r="P761" s="24" t="s">
        <v>2746</v>
      </c>
      <c r="Q761" s="25" t="s">
        <v>2746</v>
      </c>
      <c r="R761" s="19" t="s">
        <v>2746</v>
      </c>
      <c r="S761" s="19" t="s">
        <v>2746</v>
      </c>
      <c r="T761" s="19"/>
      <c r="U761" s="19"/>
      <c r="V761" s="33" t="s">
        <v>2099</v>
      </c>
      <c r="W761" s="29" t="s">
        <v>2100</v>
      </c>
      <c r="X761" s="31" t="s">
        <v>2101</v>
      </c>
      <c r="Y761" s="20">
        <v>1</v>
      </c>
      <c r="Z761" s="20">
        <v>14</v>
      </c>
      <c r="AA761" s="20" t="s">
        <v>287</v>
      </c>
      <c r="AB761" s="20" t="s">
        <v>1515</v>
      </c>
      <c r="AC761" s="20" t="s">
        <v>4</v>
      </c>
      <c r="AF761" s="20" t="s">
        <v>3702</v>
      </c>
      <c r="AI761" s="29"/>
      <c r="AJ761" s="29"/>
      <c r="AK761" s="29"/>
      <c r="AM761" s="32"/>
      <c r="AN761" s="20" t="s">
        <v>3408</v>
      </c>
      <c r="AO761" s="48" t="str">
        <f>VLOOKUP(I761,[2]Sheet1!$A$2:$H$975,1,FALSE)</f>
        <v>Senja Suryana</v>
      </c>
      <c r="AP761" t="str">
        <f t="shared" si="11"/>
        <v>Sama</v>
      </c>
      <c r="AW761" s="33"/>
    </row>
    <row r="762" spans="1:49" s="20" customFormat="1" ht="16.5" x14ac:dyDescent="0.3">
      <c r="A762" s="18">
        <v>105</v>
      </c>
      <c r="B762" s="19">
        <v>12</v>
      </c>
      <c r="C762" s="20" t="s">
        <v>6717</v>
      </c>
      <c r="D762" s="20" t="s">
        <v>2881</v>
      </c>
      <c r="E762" s="8">
        <v>20</v>
      </c>
      <c r="F762" s="20" t="s">
        <v>2888</v>
      </c>
      <c r="G762" s="47">
        <v>19200107</v>
      </c>
      <c r="H762" s="47"/>
      <c r="I762" s="20" t="s">
        <v>3409</v>
      </c>
      <c r="J762" s="20" t="s">
        <v>9</v>
      </c>
      <c r="K762" s="20" t="s">
        <v>99</v>
      </c>
      <c r="L762" s="40">
        <v>38115</v>
      </c>
      <c r="M762" s="29" t="s">
        <v>2102</v>
      </c>
      <c r="N762" s="20" t="s">
        <v>2766</v>
      </c>
      <c r="O762" s="19">
        <v>0</v>
      </c>
      <c r="P762" s="24" t="s">
        <v>2746</v>
      </c>
      <c r="Q762" s="25" t="s">
        <v>2746</v>
      </c>
      <c r="R762" s="19" t="s">
        <v>2746</v>
      </c>
      <c r="S762" s="19" t="s">
        <v>2746</v>
      </c>
      <c r="T762" s="19"/>
      <c r="U762" s="19"/>
      <c r="V762" s="33" t="s">
        <v>2103</v>
      </c>
      <c r="W762" s="29" t="s">
        <v>2104</v>
      </c>
      <c r="X762" s="31" t="s">
        <v>2105</v>
      </c>
      <c r="Y762" s="20">
        <v>4</v>
      </c>
      <c r="Z762" s="20">
        <v>4</v>
      </c>
      <c r="AA762" s="20" t="s">
        <v>2106</v>
      </c>
      <c r="AB762" s="20" t="s">
        <v>2107</v>
      </c>
      <c r="AC762" s="20" t="s">
        <v>6</v>
      </c>
      <c r="AD762" s="20">
        <v>40615</v>
      </c>
      <c r="AF762" s="20" t="s">
        <v>3702</v>
      </c>
      <c r="AH762" s="20">
        <v>2</v>
      </c>
      <c r="AI762" s="29"/>
      <c r="AJ762" s="29"/>
      <c r="AK762" s="29"/>
      <c r="AM762" s="32"/>
      <c r="AN762" s="20" t="s">
        <v>3409</v>
      </c>
      <c r="AO762" s="48" t="str">
        <f>VLOOKUP(I762,[2]Sheet1!$A$2:$H$975,1,FALSE)</f>
        <v>Surya Nazah Maulana</v>
      </c>
      <c r="AP762" t="str">
        <f t="shared" si="11"/>
        <v>Sama</v>
      </c>
      <c r="AW762" s="33"/>
    </row>
    <row r="763" spans="1:49" s="20" customFormat="1" ht="16.5" x14ac:dyDescent="0.3">
      <c r="A763" s="18">
        <v>106</v>
      </c>
      <c r="B763" s="19">
        <v>12</v>
      </c>
      <c r="C763" s="20" t="s">
        <v>6717</v>
      </c>
      <c r="D763" s="20" t="s">
        <v>2881</v>
      </c>
      <c r="E763" s="8">
        <v>20</v>
      </c>
      <c r="F763" s="20" t="s">
        <v>2888</v>
      </c>
      <c r="G763" s="47">
        <v>19200108</v>
      </c>
      <c r="H763" s="47"/>
      <c r="I763" s="20" t="s">
        <v>3410</v>
      </c>
      <c r="J763" s="20" t="s">
        <v>9</v>
      </c>
      <c r="K763" s="20" t="s">
        <v>2851</v>
      </c>
      <c r="L763" s="40">
        <v>38198</v>
      </c>
      <c r="M763" s="29" t="s">
        <v>2108</v>
      </c>
      <c r="N763" s="20" t="s">
        <v>4275</v>
      </c>
      <c r="O763" s="19">
        <v>0</v>
      </c>
      <c r="P763" s="24" t="s">
        <v>2746</v>
      </c>
      <c r="Q763" s="25" t="s">
        <v>2746</v>
      </c>
      <c r="R763" s="19" t="s">
        <v>2746</v>
      </c>
      <c r="S763" s="19" t="s">
        <v>2746</v>
      </c>
      <c r="T763" s="19"/>
      <c r="U763" s="19"/>
      <c r="V763" s="30"/>
      <c r="W763" s="29" t="s">
        <v>2109</v>
      </c>
      <c r="X763" s="31" t="s">
        <v>2110</v>
      </c>
      <c r="AA763" s="20" t="s">
        <v>313</v>
      </c>
      <c r="AB763" s="20" t="s">
        <v>1520</v>
      </c>
      <c r="AC763" s="20" t="s">
        <v>6</v>
      </c>
      <c r="AF763" s="20" t="s">
        <v>3702</v>
      </c>
      <c r="AI763" s="29"/>
      <c r="AJ763" s="29"/>
      <c r="AK763" s="29"/>
      <c r="AM763" s="32"/>
      <c r="AN763" s="20" t="s">
        <v>3410</v>
      </c>
      <c r="AO763" s="48" t="str">
        <f>VLOOKUP(I763,[2]Sheet1!$A$2:$H$975,1,FALSE)</f>
        <v>Theo Darmawan</v>
      </c>
      <c r="AP763" t="str">
        <f t="shared" si="11"/>
        <v>Sama</v>
      </c>
      <c r="AW763" s="30"/>
    </row>
    <row r="764" spans="1:49" s="20" customFormat="1" ht="16.5" x14ac:dyDescent="0.3">
      <c r="A764" s="18">
        <v>107</v>
      </c>
      <c r="B764" s="19">
        <v>12</v>
      </c>
      <c r="C764" s="20" t="s">
        <v>6717</v>
      </c>
      <c r="D764" s="20" t="s">
        <v>2881</v>
      </c>
      <c r="E764" s="8">
        <v>20</v>
      </c>
      <c r="F764" s="20" t="s">
        <v>2888</v>
      </c>
      <c r="G764" s="47">
        <v>19200109</v>
      </c>
      <c r="H764" s="47"/>
      <c r="I764" s="20" t="s">
        <v>3411</v>
      </c>
      <c r="J764" s="20" t="s">
        <v>9</v>
      </c>
      <c r="K764" s="20" t="s">
        <v>3669</v>
      </c>
      <c r="L764" s="40">
        <v>38015</v>
      </c>
      <c r="M764" s="29" t="s">
        <v>2111</v>
      </c>
      <c r="N764" s="20" t="s">
        <v>2767</v>
      </c>
      <c r="O764" s="19">
        <v>0</v>
      </c>
      <c r="P764" s="24" t="s">
        <v>2746</v>
      </c>
      <c r="Q764" s="25" t="s">
        <v>2746</v>
      </c>
      <c r="R764" s="19" t="s">
        <v>2746</v>
      </c>
      <c r="S764" s="19" t="s">
        <v>2746</v>
      </c>
      <c r="T764" s="19"/>
      <c r="U764" s="19"/>
      <c r="V764" s="30"/>
      <c r="W764" s="29" t="s">
        <v>2112</v>
      </c>
      <c r="X764" s="31" t="s">
        <v>2113</v>
      </c>
      <c r="Y764" s="20">
        <v>2</v>
      </c>
      <c r="Z764" s="20">
        <v>14</v>
      </c>
      <c r="AA764" s="20" t="s">
        <v>2014</v>
      </c>
      <c r="AB764" s="20" t="s">
        <v>1548</v>
      </c>
      <c r="AC764" s="20" t="s">
        <v>6</v>
      </c>
      <c r="AF764" s="20" t="s">
        <v>3702</v>
      </c>
      <c r="AI764" s="29"/>
      <c r="AJ764" s="29"/>
      <c r="AK764" s="29"/>
      <c r="AM764" s="32"/>
      <c r="AN764" s="20" t="s">
        <v>3411</v>
      </c>
      <c r="AO764" s="48" t="str">
        <f>VLOOKUP(I764,[2]Sheet1!$A$2:$H$975,1,FALSE)</f>
        <v>TRIA AZI FIRMANSAH</v>
      </c>
      <c r="AP764" t="str">
        <f t="shared" si="11"/>
        <v>Sama</v>
      </c>
      <c r="AW764" s="30"/>
    </row>
    <row r="765" spans="1:49" s="20" customFormat="1" ht="16.5" x14ac:dyDescent="0.3">
      <c r="A765" s="18">
        <v>108</v>
      </c>
      <c r="B765" s="19">
        <v>12</v>
      </c>
      <c r="C765" s="20" t="s">
        <v>6717</v>
      </c>
      <c r="D765" s="20" t="s">
        <v>2881</v>
      </c>
      <c r="E765" s="8">
        <v>20</v>
      </c>
      <c r="F765" s="20" t="s">
        <v>2888</v>
      </c>
      <c r="G765" s="47">
        <v>19200110</v>
      </c>
      <c r="H765" s="47"/>
      <c r="I765" s="20" t="s">
        <v>3412</v>
      </c>
      <c r="J765" s="20" t="s">
        <v>9</v>
      </c>
      <c r="K765" s="20" t="s">
        <v>2851</v>
      </c>
      <c r="L765" s="40">
        <v>38052</v>
      </c>
      <c r="M765" s="29" t="s">
        <v>2114</v>
      </c>
      <c r="N765" s="20" t="s">
        <v>4275</v>
      </c>
      <c r="O765" s="19">
        <v>0</v>
      </c>
      <c r="P765" s="24" t="s">
        <v>2746</v>
      </c>
      <c r="Q765" s="25" t="s">
        <v>2746</v>
      </c>
      <c r="R765" s="19" t="s">
        <v>2746</v>
      </c>
      <c r="S765" s="19" t="s">
        <v>2746</v>
      </c>
      <c r="T765" s="19"/>
      <c r="U765" s="19"/>
      <c r="V765" s="33" t="s">
        <v>2115</v>
      </c>
      <c r="W765" s="29" t="s">
        <v>2116</v>
      </c>
      <c r="X765" s="31" t="s">
        <v>2117</v>
      </c>
      <c r="Y765" s="20">
        <v>2</v>
      </c>
      <c r="Z765" s="20">
        <v>1</v>
      </c>
      <c r="AA765" s="20" t="s">
        <v>275</v>
      </c>
      <c r="AB765" s="20" t="s">
        <v>1515</v>
      </c>
      <c r="AC765" s="20" t="s">
        <v>4</v>
      </c>
      <c r="AF765" s="20" t="s">
        <v>3702</v>
      </c>
      <c r="AI765" s="29"/>
      <c r="AJ765" s="29"/>
      <c r="AK765" s="29"/>
      <c r="AM765" s="32"/>
      <c r="AN765" s="20" t="s">
        <v>3412</v>
      </c>
      <c r="AO765" s="48" t="str">
        <f>VLOOKUP(I765,[2]Sheet1!$A$2:$H$975,1,FALSE)</f>
        <v>Wahyu Setiadi</v>
      </c>
      <c r="AP765" t="str">
        <f t="shared" si="11"/>
        <v>Sama</v>
      </c>
      <c r="AW765" s="33"/>
    </row>
    <row r="766" spans="1:49" s="20" customFormat="1" ht="16.5" x14ac:dyDescent="0.3">
      <c r="A766" s="18">
        <v>109</v>
      </c>
      <c r="B766" s="19">
        <v>12</v>
      </c>
      <c r="C766" s="20" t="s">
        <v>6717</v>
      </c>
      <c r="D766" s="20" t="s">
        <v>2881</v>
      </c>
      <c r="E766" s="8">
        <v>20</v>
      </c>
      <c r="F766" s="20" t="s">
        <v>2888</v>
      </c>
      <c r="G766" s="47">
        <v>19200111</v>
      </c>
      <c r="H766" s="47"/>
      <c r="I766" s="20" t="s">
        <v>3413</v>
      </c>
      <c r="J766" s="20" t="s">
        <v>9</v>
      </c>
      <c r="K766" s="20" t="s">
        <v>2851</v>
      </c>
      <c r="L766" s="40">
        <v>38206</v>
      </c>
      <c r="M766" s="29" t="s">
        <v>2118</v>
      </c>
      <c r="N766" s="20" t="s">
        <v>4275</v>
      </c>
      <c r="O766" s="19">
        <v>0</v>
      </c>
      <c r="P766" s="24" t="s">
        <v>2746</v>
      </c>
      <c r="Q766" s="25" t="s">
        <v>2746</v>
      </c>
      <c r="R766" s="19" t="s">
        <v>2746</v>
      </c>
      <c r="S766" s="19" t="s">
        <v>2746</v>
      </c>
      <c r="T766" s="19"/>
      <c r="U766" s="19"/>
      <c r="V766" s="33" t="s">
        <v>2119</v>
      </c>
      <c r="W766" s="29" t="s">
        <v>2120</v>
      </c>
      <c r="X766" s="31" t="s">
        <v>2048</v>
      </c>
      <c r="Y766" s="20">
        <v>1</v>
      </c>
      <c r="Z766" s="20">
        <v>8</v>
      </c>
      <c r="AA766" s="20" t="s">
        <v>347</v>
      </c>
      <c r="AB766" s="20" t="s">
        <v>1515</v>
      </c>
      <c r="AC766" s="20" t="s">
        <v>4</v>
      </c>
      <c r="AF766" s="20" t="s">
        <v>3702</v>
      </c>
      <c r="AH766" s="20">
        <v>7</v>
      </c>
      <c r="AI766" s="29"/>
      <c r="AJ766" s="29"/>
      <c r="AK766" s="29"/>
      <c r="AM766" s="32"/>
      <c r="AN766" s="20" t="s">
        <v>3413</v>
      </c>
      <c r="AO766" s="48" t="str">
        <f>VLOOKUP(I766,[2]Sheet1!$A$2:$H$975,1,FALSE)</f>
        <v>Yayang Saepurohman</v>
      </c>
      <c r="AP766" t="str">
        <f t="shared" si="11"/>
        <v>Sama</v>
      </c>
      <c r="AW766" s="33"/>
    </row>
    <row r="767" spans="1:49" s="20" customFormat="1" ht="16.5" x14ac:dyDescent="0.3">
      <c r="A767" s="18">
        <v>110</v>
      </c>
      <c r="B767" s="19">
        <v>12</v>
      </c>
      <c r="C767" s="20" t="s">
        <v>6717</v>
      </c>
      <c r="D767" s="20" t="s">
        <v>2881</v>
      </c>
      <c r="E767" s="8">
        <v>20</v>
      </c>
      <c r="F767" s="20" t="s">
        <v>2888</v>
      </c>
      <c r="G767" s="47">
        <v>19200112</v>
      </c>
      <c r="H767" s="47"/>
      <c r="I767" s="20" t="s">
        <v>3414</v>
      </c>
      <c r="J767" s="20" t="s">
        <v>9</v>
      </c>
      <c r="K767" s="20" t="s">
        <v>2851</v>
      </c>
      <c r="L767" s="40">
        <v>38080</v>
      </c>
      <c r="M767" s="29" t="s">
        <v>2121</v>
      </c>
      <c r="N767" s="20" t="s">
        <v>4275</v>
      </c>
      <c r="O767" s="19">
        <v>0</v>
      </c>
      <c r="P767" s="24" t="s">
        <v>2746</v>
      </c>
      <c r="Q767" s="25" t="s">
        <v>2746</v>
      </c>
      <c r="R767" s="19" t="s">
        <v>2746</v>
      </c>
      <c r="S767" s="19" t="s">
        <v>2746</v>
      </c>
      <c r="T767" s="19"/>
      <c r="U767" s="19"/>
      <c r="V767" s="33" t="s">
        <v>2122</v>
      </c>
      <c r="W767" s="29" t="s">
        <v>2123</v>
      </c>
      <c r="X767" s="31" t="s">
        <v>1784</v>
      </c>
      <c r="Y767" s="20">
        <v>2</v>
      </c>
      <c r="Z767" s="20">
        <v>3</v>
      </c>
      <c r="AA767" s="20" t="s">
        <v>644</v>
      </c>
      <c r="AB767" s="20" t="s">
        <v>1515</v>
      </c>
      <c r="AC767" s="20" t="s">
        <v>4</v>
      </c>
      <c r="AF767" s="20" t="s">
        <v>3702</v>
      </c>
      <c r="AI767" s="29"/>
      <c r="AJ767" s="29"/>
      <c r="AK767" s="29"/>
      <c r="AM767" s="32"/>
      <c r="AN767" s="20" t="s">
        <v>3414</v>
      </c>
      <c r="AO767" s="48" t="str">
        <f>VLOOKUP(I767,[2]Sheet1!$A$2:$H$975,1,FALSE)</f>
        <v>Yosep Restiana</v>
      </c>
      <c r="AP767" t="str">
        <f t="shared" si="11"/>
        <v>Sama</v>
      </c>
      <c r="AW767" s="30"/>
    </row>
    <row r="768" spans="1:49" s="20" customFormat="1" ht="16.5" x14ac:dyDescent="0.3">
      <c r="A768" s="18">
        <v>111</v>
      </c>
      <c r="B768" s="19">
        <v>12</v>
      </c>
      <c r="C768" s="20" t="s">
        <v>6718</v>
      </c>
      <c r="D768" s="20" t="s">
        <v>2859</v>
      </c>
      <c r="E768" s="8">
        <v>21</v>
      </c>
      <c r="F768" s="20" t="s">
        <v>2888</v>
      </c>
      <c r="G768" s="47">
        <v>19200113</v>
      </c>
      <c r="H768" s="47"/>
      <c r="I768" s="20" t="s">
        <v>3415</v>
      </c>
      <c r="J768" s="20" t="s">
        <v>9</v>
      </c>
      <c r="K768" s="20" t="s">
        <v>2851</v>
      </c>
      <c r="L768" s="40">
        <v>38132</v>
      </c>
      <c r="M768" s="29" t="s">
        <v>2124</v>
      </c>
      <c r="N768" s="20" t="s">
        <v>2735</v>
      </c>
      <c r="O768" s="19">
        <v>0</v>
      </c>
      <c r="P768" s="24" t="s">
        <v>2746</v>
      </c>
      <c r="Q768" s="25" t="s">
        <v>2746</v>
      </c>
      <c r="R768" s="19" t="s">
        <v>2746</v>
      </c>
      <c r="S768" s="19" t="s">
        <v>2746</v>
      </c>
      <c r="T768" s="19"/>
      <c r="U768" s="19"/>
      <c r="V768" s="33" t="s">
        <v>2125</v>
      </c>
      <c r="W768" s="29" t="s">
        <v>2126</v>
      </c>
      <c r="X768" s="31" t="s">
        <v>1887</v>
      </c>
      <c r="Y768" s="20">
        <v>9</v>
      </c>
      <c r="Z768" s="20">
        <v>3</v>
      </c>
      <c r="AA768" s="20" t="s">
        <v>303</v>
      </c>
      <c r="AB768" s="20" t="s">
        <v>1515</v>
      </c>
      <c r="AC768" s="20" t="s">
        <v>4</v>
      </c>
      <c r="AF768" s="20" t="s">
        <v>3702</v>
      </c>
      <c r="AI768" s="29"/>
      <c r="AJ768" s="29"/>
      <c r="AK768" s="29"/>
      <c r="AM768" s="32"/>
      <c r="AN768" s="20" t="s">
        <v>3415</v>
      </c>
      <c r="AO768" s="48" t="str">
        <f>VLOOKUP(I768,[2]Sheet1!$A$2:$H$975,1,FALSE)</f>
        <v xml:space="preserve">AHMAD SODIKIN </v>
      </c>
      <c r="AP768" t="str">
        <f t="shared" si="11"/>
        <v>Sama</v>
      </c>
      <c r="AW768" s="34"/>
    </row>
    <row r="769" spans="1:49" s="20" customFormat="1" ht="16.5" x14ac:dyDescent="0.3">
      <c r="A769" s="18">
        <v>112</v>
      </c>
      <c r="B769" s="19">
        <v>12</v>
      </c>
      <c r="C769" s="20" t="s">
        <v>6718</v>
      </c>
      <c r="D769" s="20" t="s">
        <v>2859</v>
      </c>
      <c r="E769" s="8">
        <v>21</v>
      </c>
      <c r="F769" s="20" t="s">
        <v>2888</v>
      </c>
      <c r="G769" s="47">
        <v>19200114</v>
      </c>
      <c r="H769" s="47"/>
      <c r="I769" s="20" t="s">
        <v>3416</v>
      </c>
      <c r="J769" s="20" t="s">
        <v>9</v>
      </c>
      <c r="K769" s="20" t="s">
        <v>2851</v>
      </c>
      <c r="L769" s="40">
        <v>38026</v>
      </c>
      <c r="M769" s="29" t="s">
        <v>2127</v>
      </c>
      <c r="N769" s="20" t="s">
        <v>4275</v>
      </c>
      <c r="O769" s="19">
        <v>0</v>
      </c>
      <c r="P769" s="24" t="s">
        <v>2746</v>
      </c>
      <c r="Q769" s="25" t="s">
        <v>2746</v>
      </c>
      <c r="R769" s="19" t="s">
        <v>2746</v>
      </c>
      <c r="S769" s="19" t="s">
        <v>2746</v>
      </c>
      <c r="T769" s="19"/>
      <c r="U769" s="19"/>
      <c r="V769" s="30"/>
      <c r="W769" s="29" t="s">
        <v>2128</v>
      </c>
      <c r="X769" s="31" t="s">
        <v>2129</v>
      </c>
      <c r="AA769" s="20" t="s">
        <v>5</v>
      </c>
      <c r="AB769" s="20" t="s">
        <v>1515</v>
      </c>
      <c r="AC769" s="20" t="s">
        <v>4</v>
      </c>
      <c r="AF769" s="20" t="s">
        <v>3702</v>
      </c>
      <c r="AI769" s="29"/>
      <c r="AJ769" s="29"/>
      <c r="AK769" s="29"/>
      <c r="AM769" s="32"/>
      <c r="AN769" s="20" t="s">
        <v>3416</v>
      </c>
      <c r="AO769" s="48" t="str">
        <f>VLOOKUP(I769,[2]Sheet1!$A$2:$H$975,1,FALSE)</f>
        <v>Alma Padina</v>
      </c>
      <c r="AP769" t="str">
        <f t="shared" si="11"/>
        <v>Sama</v>
      </c>
      <c r="AW769" s="30"/>
    </row>
    <row r="770" spans="1:49" s="20" customFormat="1" ht="16.5" x14ac:dyDescent="0.3">
      <c r="A770" s="18">
        <v>113</v>
      </c>
      <c r="B770" s="19">
        <v>12</v>
      </c>
      <c r="C770" s="20" t="s">
        <v>6718</v>
      </c>
      <c r="D770" s="20" t="s">
        <v>2859</v>
      </c>
      <c r="E770" s="8">
        <v>21</v>
      </c>
      <c r="F770" s="20" t="s">
        <v>2888</v>
      </c>
      <c r="G770" s="47">
        <v>19200115</v>
      </c>
      <c r="H770" s="47"/>
      <c r="I770" s="20" t="s">
        <v>3417</v>
      </c>
      <c r="J770" s="20" t="s">
        <v>9</v>
      </c>
      <c r="K770" s="20" t="s">
        <v>3693</v>
      </c>
      <c r="L770" s="40">
        <v>37905</v>
      </c>
      <c r="M770" s="29" t="s">
        <v>2130</v>
      </c>
      <c r="N770" s="20" t="s">
        <v>2723</v>
      </c>
      <c r="O770" s="19">
        <v>0</v>
      </c>
      <c r="P770" s="24" t="s">
        <v>2746</v>
      </c>
      <c r="Q770" s="25" t="s">
        <v>2746</v>
      </c>
      <c r="R770" s="19" t="s">
        <v>2746</v>
      </c>
      <c r="S770" s="19" t="s">
        <v>2746</v>
      </c>
      <c r="T770" s="19"/>
      <c r="U770" s="19"/>
      <c r="V770" s="33" t="s">
        <v>2131</v>
      </c>
      <c r="W770" s="29" t="s">
        <v>2132</v>
      </c>
      <c r="X770" s="31" t="s">
        <v>1643</v>
      </c>
      <c r="Y770" s="20">
        <v>4</v>
      </c>
      <c r="Z770" s="20">
        <v>8</v>
      </c>
      <c r="AA770" s="20" t="s">
        <v>268</v>
      </c>
      <c r="AB770" s="20" t="s">
        <v>1515</v>
      </c>
      <c r="AC770" s="20" t="s">
        <v>4</v>
      </c>
      <c r="AF770" s="20" t="s">
        <v>3703</v>
      </c>
      <c r="AI770" s="29"/>
      <c r="AJ770" s="29"/>
      <c r="AK770" s="29"/>
      <c r="AM770" s="32"/>
      <c r="AN770" s="20" t="s">
        <v>3417</v>
      </c>
      <c r="AO770" s="48" t="str">
        <f>VLOOKUP(I770,[2]Sheet1!$A$2:$H$975,1,FALSE)</f>
        <v>Alvin Wijayanto</v>
      </c>
      <c r="AP770" t="str">
        <f t="shared" si="11"/>
        <v>Sama</v>
      </c>
      <c r="AW770" s="33"/>
    </row>
    <row r="771" spans="1:49" s="20" customFormat="1" ht="16.5" x14ac:dyDescent="0.3">
      <c r="A771" s="18">
        <v>114</v>
      </c>
      <c r="B771" s="19">
        <v>12</v>
      </c>
      <c r="C771" s="20" t="s">
        <v>6718</v>
      </c>
      <c r="D771" s="20" t="s">
        <v>2859</v>
      </c>
      <c r="E771" s="8">
        <v>21</v>
      </c>
      <c r="F771" s="20" t="s">
        <v>2888</v>
      </c>
      <c r="G771" s="47">
        <v>19200037</v>
      </c>
      <c r="H771" s="47"/>
      <c r="I771" s="20" t="s">
        <v>3418</v>
      </c>
      <c r="J771" s="20" t="s">
        <v>9</v>
      </c>
      <c r="K771" s="20" t="s">
        <v>2851</v>
      </c>
      <c r="L771" s="40">
        <v>37388</v>
      </c>
      <c r="M771" s="29" t="s">
        <v>2133</v>
      </c>
      <c r="N771" s="20" t="s">
        <v>2726</v>
      </c>
      <c r="O771" s="19">
        <v>0</v>
      </c>
      <c r="P771" s="24" t="s">
        <v>2746</v>
      </c>
      <c r="Q771" s="25" t="s">
        <v>2746</v>
      </c>
      <c r="R771" s="19" t="s">
        <v>2746</v>
      </c>
      <c r="S771" s="19" t="s">
        <v>2746</v>
      </c>
      <c r="T771" s="19"/>
      <c r="U771" s="19"/>
      <c r="V771" s="30"/>
      <c r="W771" s="29" t="s">
        <v>2134</v>
      </c>
      <c r="X771" s="31" t="s">
        <v>2129</v>
      </c>
      <c r="AA771" s="20" t="s">
        <v>5</v>
      </c>
      <c r="AB771" s="20" t="s">
        <v>1515</v>
      </c>
      <c r="AC771" s="20" t="s">
        <v>4</v>
      </c>
      <c r="AF771" s="20" t="s">
        <v>3702</v>
      </c>
      <c r="AI771" s="29"/>
      <c r="AJ771" s="29"/>
      <c r="AK771" s="29"/>
      <c r="AM771" s="32"/>
      <c r="AN771" s="20" t="s">
        <v>3418</v>
      </c>
      <c r="AO771" s="48" t="str">
        <f>VLOOKUP(I771,[2]Sheet1!$A$2:$H$975,1,FALSE)</f>
        <v>Angga Maulana</v>
      </c>
      <c r="AP771" t="str">
        <f t="shared" ref="AP771:AP834" si="12">IF(AO771=I771,"Sama", "Tidak sama")</f>
        <v>Sama</v>
      </c>
      <c r="AW771" s="30"/>
    </row>
    <row r="772" spans="1:49" s="20" customFormat="1" ht="16.5" x14ac:dyDescent="0.3">
      <c r="A772" s="18">
        <v>115</v>
      </c>
      <c r="B772" s="19">
        <v>12</v>
      </c>
      <c r="C772" s="20" t="s">
        <v>6718</v>
      </c>
      <c r="D772" s="20" t="s">
        <v>2859</v>
      </c>
      <c r="E772" s="8">
        <v>21</v>
      </c>
      <c r="F772" s="20" t="s">
        <v>2888</v>
      </c>
      <c r="G772" s="47">
        <v>19200117</v>
      </c>
      <c r="H772" s="47"/>
      <c r="I772" s="20" t="s">
        <v>3419</v>
      </c>
      <c r="J772" s="20" t="s">
        <v>9</v>
      </c>
      <c r="K772" s="20" t="s">
        <v>99</v>
      </c>
      <c r="L772" s="40">
        <v>37741</v>
      </c>
      <c r="M772" s="29" t="s">
        <v>2135</v>
      </c>
      <c r="N772" s="20" t="s">
        <v>2738</v>
      </c>
      <c r="O772" s="19">
        <v>0</v>
      </c>
      <c r="P772" s="24" t="s">
        <v>2746</v>
      </c>
      <c r="Q772" s="25" t="s">
        <v>2746</v>
      </c>
      <c r="R772" s="19" t="s">
        <v>2746</v>
      </c>
      <c r="S772" s="19" t="s">
        <v>2746</v>
      </c>
      <c r="T772" s="19"/>
      <c r="U772" s="19"/>
      <c r="V772" s="33" t="s">
        <v>2136</v>
      </c>
      <c r="W772" s="29" t="s">
        <v>2137</v>
      </c>
      <c r="X772" s="31" t="s">
        <v>1651</v>
      </c>
      <c r="Y772" s="20">
        <v>2</v>
      </c>
      <c r="Z772" s="20">
        <v>16</v>
      </c>
      <c r="AA772" s="20" t="s">
        <v>790</v>
      </c>
      <c r="AB772" s="20" t="s">
        <v>1520</v>
      </c>
      <c r="AC772" s="20" t="s">
        <v>6</v>
      </c>
      <c r="AF772" s="20" t="s">
        <v>3702</v>
      </c>
      <c r="AI772" s="29"/>
      <c r="AJ772" s="29"/>
      <c r="AK772" s="29"/>
      <c r="AM772" s="32"/>
      <c r="AN772" s="20" t="s">
        <v>3419</v>
      </c>
      <c r="AO772" s="48" t="str">
        <f>VLOOKUP(I772,[2]Sheet1!$A$2:$H$975,1,FALSE)</f>
        <v>ARYA ANDRIAWAN</v>
      </c>
      <c r="AP772" t="str">
        <f t="shared" si="12"/>
        <v>Sama</v>
      </c>
      <c r="AW772" s="33"/>
    </row>
    <row r="773" spans="1:49" s="20" customFormat="1" ht="16.5" x14ac:dyDescent="0.3">
      <c r="A773" s="18">
        <v>116</v>
      </c>
      <c r="B773" s="19">
        <v>12</v>
      </c>
      <c r="C773" s="20" t="s">
        <v>6718</v>
      </c>
      <c r="D773" s="20" t="s">
        <v>2859</v>
      </c>
      <c r="E773" s="8">
        <v>21</v>
      </c>
      <c r="F773" s="20" t="s">
        <v>2888</v>
      </c>
      <c r="G773" s="47">
        <v>19200118</v>
      </c>
      <c r="H773" s="47"/>
      <c r="I773" s="20" t="s">
        <v>3420</v>
      </c>
      <c r="J773" s="20" t="s">
        <v>9</v>
      </c>
      <c r="K773" s="20" t="s">
        <v>2851</v>
      </c>
      <c r="L773" s="40">
        <v>37771</v>
      </c>
      <c r="M773" s="29" t="s">
        <v>2138</v>
      </c>
      <c r="N773" s="20" t="s">
        <v>4275</v>
      </c>
      <c r="O773" s="19">
        <v>0</v>
      </c>
      <c r="P773" s="24" t="s">
        <v>2746</v>
      </c>
      <c r="Q773" s="25" t="s">
        <v>2746</v>
      </c>
      <c r="R773" s="19" t="s">
        <v>2746</v>
      </c>
      <c r="S773" s="19" t="s">
        <v>2746</v>
      </c>
      <c r="T773" s="19"/>
      <c r="U773" s="19"/>
      <c r="V773" s="33" t="s">
        <v>2139</v>
      </c>
      <c r="W773" s="29" t="s">
        <v>2140</v>
      </c>
      <c r="X773" s="31" t="s">
        <v>1572</v>
      </c>
      <c r="Y773" s="20">
        <v>4</v>
      </c>
      <c r="Z773" s="20">
        <v>9</v>
      </c>
      <c r="AA773" s="20" t="s">
        <v>5</v>
      </c>
      <c r="AB773" s="20" t="s">
        <v>1515</v>
      </c>
      <c r="AC773" s="20" t="s">
        <v>4</v>
      </c>
      <c r="AF773" s="20" t="s">
        <v>3702</v>
      </c>
      <c r="AI773" s="29"/>
      <c r="AJ773" s="29"/>
      <c r="AK773" s="29"/>
      <c r="AM773" s="32"/>
      <c r="AN773" s="20" t="s">
        <v>3420</v>
      </c>
      <c r="AO773" s="48" t="str">
        <f>VLOOKUP(I773,[2]Sheet1!$A$2:$H$975,1,FALSE)</f>
        <v>Dani Firmansyah</v>
      </c>
      <c r="AP773" t="str">
        <f t="shared" si="12"/>
        <v>Sama</v>
      </c>
      <c r="AW773" s="33"/>
    </row>
    <row r="774" spans="1:49" s="20" customFormat="1" ht="16.5" x14ac:dyDescent="0.3">
      <c r="A774" s="18">
        <v>117</v>
      </c>
      <c r="B774" s="19">
        <v>12</v>
      </c>
      <c r="C774" s="20" t="s">
        <v>6718</v>
      </c>
      <c r="D774" s="20" t="s">
        <v>2859</v>
      </c>
      <c r="E774" s="8">
        <v>21</v>
      </c>
      <c r="F774" s="20" t="s">
        <v>2888</v>
      </c>
      <c r="G774" s="47">
        <v>19200119</v>
      </c>
      <c r="H774" s="47"/>
      <c r="I774" s="20" t="s">
        <v>3421</v>
      </c>
      <c r="J774" s="20" t="s">
        <v>9</v>
      </c>
      <c r="K774" s="20" t="s">
        <v>99</v>
      </c>
      <c r="L774" s="40">
        <v>37955</v>
      </c>
      <c r="M774" s="29" t="s">
        <v>2141</v>
      </c>
      <c r="N774" s="20" t="s">
        <v>4275</v>
      </c>
      <c r="O774" s="19">
        <v>0</v>
      </c>
      <c r="P774" s="24" t="s">
        <v>2746</v>
      </c>
      <c r="Q774" s="25" t="s">
        <v>2746</v>
      </c>
      <c r="R774" s="19" t="s">
        <v>2746</v>
      </c>
      <c r="S774" s="19" t="s">
        <v>2746</v>
      </c>
      <c r="T774" s="19"/>
      <c r="U774" s="19"/>
      <c r="V774" s="33" t="s">
        <v>2142</v>
      </c>
      <c r="W774" s="29" t="s">
        <v>2143</v>
      </c>
      <c r="X774" s="31" t="s">
        <v>642</v>
      </c>
      <c r="Y774" s="20">
        <v>2</v>
      </c>
      <c r="Z774" s="20">
        <v>9</v>
      </c>
      <c r="AA774" s="20" t="s">
        <v>2144</v>
      </c>
      <c r="AB774" s="20" t="s">
        <v>1520</v>
      </c>
      <c r="AC774" s="20" t="s">
        <v>6</v>
      </c>
      <c r="AF774" s="20" t="s">
        <v>3702</v>
      </c>
      <c r="AI774" s="29"/>
      <c r="AJ774" s="29"/>
      <c r="AK774" s="29"/>
      <c r="AM774" s="32"/>
      <c r="AN774" s="20" t="s">
        <v>3421</v>
      </c>
      <c r="AO774" s="48" t="e">
        <f>VLOOKUP(I774,[2]Sheet1!$A$2:$H$975,1,FALSE)</f>
        <v>#N/A</v>
      </c>
      <c r="AP774" t="e">
        <f t="shared" si="12"/>
        <v>#N/A</v>
      </c>
      <c r="AW774" s="33"/>
    </row>
    <row r="775" spans="1:49" s="20" customFormat="1" ht="16.5" x14ac:dyDescent="0.3">
      <c r="A775" s="18">
        <v>118</v>
      </c>
      <c r="B775" s="19">
        <v>12</v>
      </c>
      <c r="C775" s="20" t="s">
        <v>6718</v>
      </c>
      <c r="D775" s="20" t="s">
        <v>2859</v>
      </c>
      <c r="E775" s="8">
        <v>21</v>
      </c>
      <c r="F775" s="20" t="s">
        <v>2888</v>
      </c>
      <c r="G775" s="47">
        <v>19200120</v>
      </c>
      <c r="H775" s="47"/>
      <c r="I775" s="20" t="s">
        <v>3422</v>
      </c>
      <c r="J775" s="20" t="s">
        <v>1</v>
      </c>
      <c r="K775" s="20" t="s">
        <v>99</v>
      </c>
      <c r="L775" s="40">
        <v>38047</v>
      </c>
      <c r="M775" s="29" t="s">
        <v>2145</v>
      </c>
      <c r="N775" s="20" t="s">
        <v>2725</v>
      </c>
      <c r="O775" s="19">
        <v>0</v>
      </c>
      <c r="P775" s="24" t="s">
        <v>2746</v>
      </c>
      <c r="Q775" s="25" t="s">
        <v>2746</v>
      </c>
      <c r="R775" s="19" t="s">
        <v>2746</v>
      </c>
      <c r="S775" s="19" t="s">
        <v>2746</v>
      </c>
      <c r="T775" s="19"/>
      <c r="U775" s="19"/>
      <c r="V775" s="33" t="s">
        <v>2146</v>
      </c>
      <c r="W775" s="29" t="s">
        <v>2147</v>
      </c>
      <c r="X775" s="31" t="s">
        <v>2148</v>
      </c>
      <c r="Y775" s="20">
        <v>1</v>
      </c>
      <c r="Z775" s="20">
        <v>7</v>
      </c>
      <c r="AA775" s="20" t="s">
        <v>426</v>
      </c>
      <c r="AB775" s="20" t="s">
        <v>1520</v>
      </c>
      <c r="AC775" s="20" t="s">
        <v>6</v>
      </c>
      <c r="AF775" s="20" t="s">
        <v>3702</v>
      </c>
      <c r="AI775" s="29"/>
      <c r="AJ775" s="29"/>
      <c r="AK775" s="29"/>
      <c r="AM775" s="32"/>
      <c r="AN775" s="20" t="s">
        <v>3422</v>
      </c>
      <c r="AO775" s="48" t="str">
        <f>VLOOKUP(I775,[2]Sheet1!$A$2:$H$975,1,FALSE)</f>
        <v>FIRDA DWI ROSDIANI FADILLAH</v>
      </c>
      <c r="AP775" t="str">
        <f t="shared" si="12"/>
        <v>Sama</v>
      </c>
      <c r="AW775" s="33"/>
    </row>
    <row r="776" spans="1:49" s="20" customFormat="1" ht="16.5" x14ac:dyDescent="0.3">
      <c r="A776" s="18">
        <v>119</v>
      </c>
      <c r="B776" s="19">
        <v>12</v>
      </c>
      <c r="C776" s="20" t="s">
        <v>6718</v>
      </c>
      <c r="D776" s="20" t="s">
        <v>2859</v>
      </c>
      <c r="E776" s="8">
        <v>21</v>
      </c>
      <c r="F776" s="20" t="s">
        <v>2888</v>
      </c>
      <c r="G776" s="47">
        <v>19200121</v>
      </c>
      <c r="H776" s="47"/>
      <c r="I776" s="20" t="s">
        <v>3423</v>
      </c>
      <c r="J776" s="20" t="s">
        <v>9</v>
      </c>
      <c r="K776" s="20" t="s">
        <v>2851</v>
      </c>
      <c r="L776" s="40">
        <v>37810</v>
      </c>
      <c r="M776" s="29" t="s">
        <v>2149</v>
      </c>
      <c r="N776" s="20" t="s">
        <v>2735</v>
      </c>
      <c r="O776" s="19">
        <v>0</v>
      </c>
      <c r="P776" s="24" t="s">
        <v>2746</v>
      </c>
      <c r="Q776" s="25" t="s">
        <v>2746</v>
      </c>
      <c r="R776" s="19" t="s">
        <v>2746</v>
      </c>
      <c r="S776" s="19" t="s">
        <v>2746</v>
      </c>
      <c r="T776" s="19"/>
      <c r="U776" s="19"/>
      <c r="V776" s="30"/>
      <c r="W776" s="29" t="s">
        <v>2150</v>
      </c>
      <c r="X776" s="31" t="s">
        <v>2151</v>
      </c>
      <c r="Y776" s="20">
        <v>3</v>
      </c>
      <c r="Z776" s="20">
        <v>5</v>
      </c>
      <c r="AA776" s="20" t="s">
        <v>1855</v>
      </c>
      <c r="AB776" s="20" t="s">
        <v>1515</v>
      </c>
      <c r="AC776" s="20" t="s">
        <v>4</v>
      </c>
      <c r="AF776" s="20" t="s">
        <v>3702</v>
      </c>
      <c r="AI776" s="29"/>
      <c r="AJ776" s="29"/>
      <c r="AK776" s="29"/>
      <c r="AM776" s="32"/>
      <c r="AN776" s="20" t="s">
        <v>3423</v>
      </c>
      <c r="AO776" s="48" t="str">
        <f>VLOOKUP(I776,[2]Sheet1!$A$2:$H$975,1,FALSE)</f>
        <v>INDRA SABILI PIRDAUS</v>
      </c>
      <c r="AP776" t="str">
        <f t="shared" si="12"/>
        <v>Sama</v>
      </c>
      <c r="AW776" s="30"/>
    </row>
    <row r="777" spans="1:49" s="20" customFormat="1" ht="16.5" x14ac:dyDescent="0.3">
      <c r="A777" s="18">
        <v>120</v>
      </c>
      <c r="B777" s="19">
        <v>12</v>
      </c>
      <c r="C777" s="20" t="s">
        <v>6718</v>
      </c>
      <c r="D777" s="20" t="s">
        <v>2859</v>
      </c>
      <c r="E777" s="8">
        <v>21</v>
      </c>
      <c r="F777" s="20" t="s">
        <v>2888</v>
      </c>
      <c r="G777" s="47">
        <v>19200122</v>
      </c>
      <c r="H777" s="47"/>
      <c r="I777" s="20" t="s">
        <v>3424</v>
      </c>
      <c r="J777" s="20" t="s">
        <v>1</v>
      </c>
      <c r="K777" s="20" t="s">
        <v>2851</v>
      </c>
      <c r="L777" s="40">
        <v>38349</v>
      </c>
      <c r="M777" s="29" t="s">
        <v>2152</v>
      </c>
      <c r="N777" s="20" t="s">
        <v>4275</v>
      </c>
      <c r="O777" s="19">
        <v>0</v>
      </c>
      <c r="P777" s="24" t="s">
        <v>2746</v>
      </c>
      <c r="Q777" s="25" t="s">
        <v>2746</v>
      </c>
      <c r="R777" s="19" t="s">
        <v>2746</v>
      </c>
      <c r="S777" s="19" t="s">
        <v>2746</v>
      </c>
      <c r="T777" s="19"/>
      <c r="U777" s="19"/>
      <c r="V777" s="33" t="s">
        <v>2153</v>
      </c>
      <c r="W777" s="29" t="s">
        <v>2154</v>
      </c>
      <c r="X777" s="31" t="s">
        <v>1572</v>
      </c>
      <c r="Y777" s="20">
        <v>5</v>
      </c>
      <c r="Z777" s="20">
        <v>9</v>
      </c>
      <c r="AA777" s="20" t="s">
        <v>5</v>
      </c>
      <c r="AB777" s="20" t="s">
        <v>1515</v>
      </c>
      <c r="AC777" s="20" t="s">
        <v>4</v>
      </c>
      <c r="AF777" s="20" t="s">
        <v>3702</v>
      </c>
      <c r="AI777" s="29"/>
      <c r="AJ777" s="29"/>
      <c r="AK777" s="29"/>
      <c r="AM777" s="32"/>
      <c r="AN777" s="20" t="s">
        <v>3424</v>
      </c>
      <c r="AO777" s="48" t="str">
        <f>VLOOKUP(I777,[2]Sheet1!$A$2:$H$975,1,FALSE)</f>
        <v>Keukeu Rizky Fauziah</v>
      </c>
      <c r="AP777" t="str">
        <f t="shared" si="12"/>
        <v>Sama</v>
      </c>
      <c r="AW777" s="33"/>
    </row>
    <row r="778" spans="1:49" s="20" customFormat="1" ht="16.5" x14ac:dyDescent="0.3">
      <c r="A778" s="18">
        <v>121</v>
      </c>
      <c r="B778" s="19">
        <v>12</v>
      </c>
      <c r="C778" s="20" t="s">
        <v>6718</v>
      </c>
      <c r="D778" s="20" t="s">
        <v>2859</v>
      </c>
      <c r="E778" s="8">
        <v>21</v>
      </c>
      <c r="F778" s="20" t="s">
        <v>2888</v>
      </c>
      <c r="G778" s="47">
        <v>19200123</v>
      </c>
      <c r="H778" s="47"/>
      <c r="I778" s="20" t="s">
        <v>3425</v>
      </c>
      <c r="J778" s="20" t="s">
        <v>9</v>
      </c>
      <c r="K778" s="20" t="s">
        <v>2851</v>
      </c>
      <c r="L778" s="40">
        <v>37980</v>
      </c>
      <c r="M778" s="29" t="s">
        <v>2155</v>
      </c>
      <c r="N778" s="20" t="s">
        <v>2735</v>
      </c>
      <c r="O778" s="19">
        <v>0</v>
      </c>
      <c r="P778" s="24" t="s">
        <v>2746</v>
      </c>
      <c r="Q778" s="25" t="s">
        <v>2746</v>
      </c>
      <c r="R778" s="19" t="s">
        <v>2746</v>
      </c>
      <c r="S778" s="19" t="s">
        <v>2746</v>
      </c>
      <c r="T778" s="19"/>
      <c r="U778" s="19"/>
      <c r="V778" s="30"/>
      <c r="W778" s="29" t="s">
        <v>2156</v>
      </c>
      <c r="X778" s="31" t="s">
        <v>97</v>
      </c>
      <c r="Y778" s="20">
        <v>2</v>
      </c>
      <c r="Z778" s="20">
        <v>8</v>
      </c>
      <c r="AA778" s="20" t="s">
        <v>268</v>
      </c>
      <c r="AB778" s="20" t="s">
        <v>1515</v>
      </c>
      <c r="AC778" s="20" t="s">
        <v>4</v>
      </c>
      <c r="AF778" s="20" t="s">
        <v>3702</v>
      </c>
      <c r="AI778" s="29"/>
      <c r="AJ778" s="29"/>
      <c r="AK778" s="29"/>
      <c r="AM778" s="32"/>
      <c r="AN778" s="20" t="s">
        <v>3425</v>
      </c>
      <c r="AO778" s="48" t="str">
        <f>VLOOKUP(I778,[2]Sheet1!$A$2:$H$975,1,FALSE)</f>
        <v>Krisna Kusmarwan</v>
      </c>
      <c r="AP778" t="str">
        <f t="shared" si="12"/>
        <v>Sama</v>
      </c>
      <c r="AW778" s="33"/>
    </row>
    <row r="779" spans="1:49" s="20" customFormat="1" ht="16.5" x14ac:dyDescent="0.3">
      <c r="A779" s="18">
        <v>122</v>
      </c>
      <c r="B779" s="19">
        <v>12</v>
      </c>
      <c r="C779" s="20" t="s">
        <v>6718</v>
      </c>
      <c r="D779" s="20" t="s">
        <v>2859</v>
      </c>
      <c r="E779" s="8">
        <v>21</v>
      </c>
      <c r="F779" s="20" t="s">
        <v>2888</v>
      </c>
      <c r="G779" s="47"/>
      <c r="H779" s="47"/>
      <c r="I779" s="20" t="s">
        <v>3426</v>
      </c>
      <c r="J779" s="20" t="s">
        <v>9</v>
      </c>
      <c r="K779" s="20" t="s">
        <v>2851</v>
      </c>
      <c r="L779" s="40">
        <v>38040</v>
      </c>
      <c r="M779" s="29" t="s">
        <v>2157</v>
      </c>
      <c r="O779" s="19">
        <v>0</v>
      </c>
      <c r="P779" s="24" t="s">
        <v>2746</v>
      </c>
      <c r="Q779" s="25" t="s">
        <v>2746</v>
      </c>
      <c r="R779" s="19" t="s">
        <v>2746</v>
      </c>
      <c r="S779" s="19" t="s">
        <v>2746</v>
      </c>
      <c r="T779" s="19"/>
      <c r="U779" s="19"/>
      <c r="V779" s="30" t="s">
        <v>2158</v>
      </c>
      <c r="W779" s="29" t="s">
        <v>2159</v>
      </c>
      <c r="X779" s="31" t="s">
        <v>2160</v>
      </c>
      <c r="Y779" s="20">
        <v>8</v>
      </c>
      <c r="Z779" s="20">
        <v>3</v>
      </c>
      <c r="AA779" s="20" t="s">
        <v>303</v>
      </c>
      <c r="AB779" s="20" t="s">
        <v>1515</v>
      </c>
      <c r="AC779" s="20" t="s">
        <v>4</v>
      </c>
      <c r="AF779" s="20" t="s">
        <v>3702</v>
      </c>
      <c r="AI779" s="29"/>
      <c r="AJ779" s="29"/>
      <c r="AK779" s="29"/>
      <c r="AM779" s="32"/>
      <c r="AN779" s="20" t="s">
        <v>3426</v>
      </c>
      <c r="AO779" s="48" t="e">
        <f>VLOOKUP(I779,[2]Sheet1!$A$2:$H$975,1,FALSE)</f>
        <v>#N/A</v>
      </c>
      <c r="AP779" t="e">
        <f t="shared" si="12"/>
        <v>#N/A</v>
      </c>
      <c r="AW779" s="30"/>
    </row>
    <row r="780" spans="1:49" s="20" customFormat="1" ht="16.5" x14ac:dyDescent="0.3">
      <c r="A780" s="18">
        <v>123</v>
      </c>
      <c r="B780" s="19">
        <v>12</v>
      </c>
      <c r="C780" s="20" t="s">
        <v>6718</v>
      </c>
      <c r="D780" s="20" t="s">
        <v>2859</v>
      </c>
      <c r="E780" s="8">
        <v>21</v>
      </c>
      <c r="F780" s="20" t="s">
        <v>2888</v>
      </c>
      <c r="G780" s="47">
        <v>19200124</v>
      </c>
      <c r="H780" s="47"/>
      <c r="I780" s="20" t="s">
        <v>3427</v>
      </c>
      <c r="J780" s="20" t="s">
        <v>9</v>
      </c>
      <c r="K780" s="20" t="s">
        <v>2851</v>
      </c>
      <c r="L780" s="40">
        <v>38226</v>
      </c>
      <c r="M780" s="29" t="s">
        <v>2161</v>
      </c>
      <c r="N780" s="20" t="s">
        <v>2728</v>
      </c>
      <c r="O780" s="19">
        <v>0</v>
      </c>
      <c r="P780" s="24" t="s">
        <v>2746</v>
      </c>
      <c r="Q780" s="25" t="s">
        <v>2746</v>
      </c>
      <c r="R780" s="19" t="s">
        <v>2746</v>
      </c>
      <c r="S780" s="19" t="s">
        <v>2746</v>
      </c>
      <c r="T780" s="19"/>
      <c r="U780" s="19"/>
      <c r="V780" s="30"/>
      <c r="W780" s="29" t="s">
        <v>2162</v>
      </c>
      <c r="X780" s="31" t="s">
        <v>2163</v>
      </c>
      <c r="Y780" s="20">
        <v>4</v>
      </c>
      <c r="Z780" s="20">
        <v>10</v>
      </c>
      <c r="AA780" s="20" t="s">
        <v>2164</v>
      </c>
      <c r="AB780" s="20" t="s">
        <v>1515</v>
      </c>
      <c r="AC780" s="20" t="s">
        <v>4</v>
      </c>
      <c r="AF780" s="20" t="s">
        <v>3702</v>
      </c>
      <c r="AI780" s="29"/>
      <c r="AJ780" s="29"/>
      <c r="AK780" s="29"/>
      <c r="AM780" s="32"/>
      <c r="AN780" s="20" t="s">
        <v>3427</v>
      </c>
      <c r="AO780" s="48" t="str">
        <f>VLOOKUP(I780,[2]Sheet1!$A$2:$H$975,1,FALSE)</f>
        <v>Muhammad Nandira Rizki Imani</v>
      </c>
      <c r="AP780" t="str">
        <f t="shared" si="12"/>
        <v>Sama</v>
      </c>
      <c r="AW780" s="30"/>
    </row>
    <row r="781" spans="1:49" s="20" customFormat="1" ht="16.5" x14ac:dyDescent="0.3">
      <c r="A781" s="18">
        <v>124</v>
      </c>
      <c r="B781" s="19">
        <v>12</v>
      </c>
      <c r="C781" s="20" t="s">
        <v>6718</v>
      </c>
      <c r="D781" s="20" t="s">
        <v>2859</v>
      </c>
      <c r="E781" s="8">
        <v>21</v>
      </c>
      <c r="F781" s="20" t="s">
        <v>2888</v>
      </c>
      <c r="G781" s="47">
        <v>19200126</v>
      </c>
      <c r="H781" s="47"/>
      <c r="I781" s="20" t="s">
        <v>3428</v>
      </c>
      <c r="J781" s="20" t="s">
        <v>9</v>
      </c>
      <c r="K781" s="20" t="s">
        <v>3687</v>
      </c>
      <c r="L781" s="40">
        <v>38278</v>
      </c>
      <c r="M781" s="29" t="s">
        <v>2165</v>
      </c>
      <c r="N781" s="20" t="s">
        <v>2740</v>
      </c>
      <c r="O781" s="19">
        <v>0</v>
      </c>
      <c r="P781" s="24" t="s">
        <v>2746</v>
      </c>
      <c r="Q781" s="25" t="s">
        <v>2746</v>
      </c>
      <c r="R781" s="19" t="s">
        <v>2746</v>
      </c>
      <c r="S781" s="19" t="s">
        <v>2746</v>
      </c>
      <c r="T781" s="19"/>
      <c r="U781" s="19"/>
      <c r="V781" s="30" t="s">
        <v>2166</v>
      </c>
      <c r="W781" s="29" t="s">
        <v>2167</v>
      </c>
      <c r="X781" s="31" t="s">
        <v>49</v>
      </c>
      <c r="Y781" s="20">
        <v>3</v>
      </c>
      <c r="Z781" s="20">
        <v>1</v>
      </c>
      <c r="AA781" s="20" t="s">
        <v>344</v>
      </c>
      <c r="AB781" s="20" t="s">
        <v>1548</v>
      </c>
      <c r="AC781" s="20" t="s">
        <v>6</v>
      </c>
      <c r="AF781" s="20" t="s">
        <v>3702</v>
      </c>
      <c r="AI781" s="29"/>
      <c r="AJ781" s="29"/>
      <c r="AK781" s="29"/>
      <c r="AM781" s="32"/>
      <c r="AN781" s="20" t="s">
        <v>3428</v>
      </c>
      <c r="AO781" s="48" t="e">
        <f>VLOOKUP(I781,[2]Sheet1!$A$2:$H$975,1,FALSE)</f>
        <v>#N/A</v>
      </c>
      <c r="AP781" t="e">
        <f t="shared" si="12"/>
        <v>#N/A</v>
      </c>
      <c r="AW781" s="30"/>
    </row>
    <row r="782" spans="1:49" s="20" customFormat="1" ht="16.5" x14ac:dyDescent="0.3">
      <c r="A782" s="18">
        <v>125</v>
      </c>
      <c r="B782" s="19">
        <v>12</v>
      </c>
      <c r="C782" s="20" t="s">
        <v>6718</v>
      </c>
      <c r="D782" s="20" t="s">
        <v>2859</v>
      </c>
      <c r="E782" s="8">
        <v>21</v>
      </c>
      <c r="F782" s="20" t="s">
        <v>2888</v>
      </c>
      <c r="G782" s="47">
        <v>19200127</v>
      </c>
      <c r="H782" s="47"/>
      <c r="I782" s="20" t="s">
        <v>3429</v>
      </c>
      <c r="J782" s="20" t="s">
        <v>9</v>
      </c>
      <c r="K782" s="20" t="s">
        <v>99</v>
      </c>
      <c r="L782" s="40">
        <v>38040</v>
      </c>
      <c r="M782" s="29" t="s">
        <v>2168</v>
      </c>
      <c r="N782" s="20" t="s">
        <v>2742</v>
      </c>
      <c r="O782" s="19">
        <v>0</v>
      </c>
      <c r="P782" s="24" t="s">
        <v>2746</v>
      </c>
      <c r="Q782" s="25" t="s">
        <v>2746</v>
      </c>
      <c r="R782" s="19" t="s">
        <v>2746</v>
      </c>
      <c r="S782" s="19" t="s">
        <v>2746</v>
      </c>
      <c r="T782" s="19"/>
      <c r="U782" s="19"/>
      <c r="V782" s="30" t="s">
        <v>2169</v>
      </c>
      <c r="W782" s="29" t="s">
        <v>2170</v>
      </c>
      <c r="X782" s="31" t="s">
        <v>207</v>
      </c>
      <c r="Y782" s="20">
        <v>4</v>
      </c>
      <c r="Z782" s="20">
        <v>15</v>
      </c>
      <c r="AA782" s="20" t="s">
        <v>2171</v>
      </c>
      <c r="AB782" s="20" t="s">
        <v>1520</v>
      </c>
      <c r="AC782" s="20" t="s">
        <v>6</v>
      </c>
      <c r="AF782" s="20" t="s">
        <v>3702</v>
      </c>
      <c r="AI782" s="29"/>
      <c r="AJ782" s="29"/>
      <c r="AK782" s="29"/>
      <c r="AM782" s="32"/>
      <c r="AN782" s="20" t="s">
        <v>3429</v>
      </c>
      <c r="AO782" s="48" t="str">
        <f>VLOOKUP(I782,[2]Sheet1!$A$2:$H$975,1,FALSE)</f>
        <v>Muhammad Salman Izaqi Al-Hafis</v>
      </c>
      <c r="AP782" t="str">
        <f t="shared" si="12"/>
        <v>Sama</v>
      </c>
      <c r="AW782" s="30"/>
    </row>
    <row r="783" spans="1:49" s="20" customFormat="1" ht="16.5" x14ac:dyDescent="0.3">
      <c r="A783" s="18">
        <v>126</v>
      </c>
      <c r="B783" s="19">
        <v>12</v>
      </c>
      <c r="C783" s="20" t="s">
        <v>6718</v>
      </c>
      <c r="D783" s="20" t="s">
        <v>2859</v>
      </c>
      <c r="E783" s="8">
        <v>21</v>
      </c>
      <c r="F783" s="20" t="s">
        <v>2888</v>
      </c>
      <c r="G783" s="47">
        <v>19200128</v>
      </c>
      <c r="H783" s="47"/>
      <c r="I783" s="20" t="s">
        <v>3430</v>
      </c>
      <c r="J783" s="20" t="s">
        <v>9</v>
      </c>
      <c r="K783" s="20" t="s">
        <v>99</v>
      </c>
      <c r="L783" s="40">
        <v>38279</v>
      </c>
      <c r="M783" s="29" t="s">
        <v>2172</v>
      </c>
      <c r="N783" s="20" t="s">
        <v>2716</v>
      </c>
      <c r="O783" s="19">
        <v>0</v>
      </c>
      <c r="P783" s="24" t="s">
        <v>2746</v>
      </c>
      <c r="Q783" s="25" t="s">
        <v>2746</v>
      </c>
      <c r="R783" s="19" t="s">
        <v>2746</v>
      </c>
      <c r="S783" s="19" t="s">
        <v>2746</v>
      </c>
      <c r="T783" s="19"/>
      <c r="U783" s="19"/>
      <c r="V783" s="30" t="s">
        <v>2173</v>
      </c>
      <c r="W783" s="29" t="s">
        <v>2174</v>
      </c>
      <c r="X783" s="31" t="s">
        <v>1647</v>
      </c>
      <c r="Y783" s="20">
        <v>2</v>
      </c>
      <c r="Z783" s="20">
        <v>11</v>
      </c>
      <c r="AA783" s="20" t="s">
        <v>790</v>
      </c>
      <c r="AB783" s="20" t="s">
        <v>1520</v>
      </c>
      <c r="AC783" s="20" t="s">
        <v>6</v>
      </c>
      <c r="AF783" s="20" t="s">
        <v>3702</v>
      </c>
      <c r="AI783" s="29"/>
      <c r="AJ783" s="29"/>
      <c r="AK783" s="29"/>
      <c r="AM783" s="32"/>
      <c r="AN783" s="20" t="s">
        <v>3430</v>
      </c>
      <c r="AO783" s="48" t="e">
        <f>VLOOKUP(I783,[2]Sheet1!$A$2:$H$975,1,FALSE)</f>
        <v>#N/A</v>
      </c>
      <c r="AP783" t="e">
        <f t="shared" si="12"/>
        <v>#N/A</v>
      </c>
      <c r="AW783" s="30"/>
    </row>
    <row r="784" spans="1:49" s="20" customFormat="1" ht="16.5" x14ac:dyDescent="0.3">
      <c r="A784" s="18">
        <v>127</v>
      </c>
      <c r="B784" s="19">
        <v>12</v>
      </c>
      <c r="C784" s="20" t="s">
        <v>6718</v>
      </c>
      <c r="D784" s="20" t="s">
        <v>2859</v>
      </c>
      <c r="E784" s="8">
        <v>21</v>
      </c>
      <c r="F784" s="20" t="s">
        <v>2888</v>
      </c>
      <c r="G784" s="47">
        <v>19200129</v>
      </c>
      <c r="H784" s="47"/>
      <c r="I784" s="20" t="s">
        <v>3431</v>
      </c>
      <c r="J784" s="20" t="s">
        <v>9</v>
      </c>
      <c r="K784" s="20" t="s">
        <v>2851</v>
      </c>
      <c r="L784" s="40">
        <v>37945</v>
      </c>
      <c r="M784" s="29" t="s">
        <v>2175</v>
      </c>
      <c r="N784" s="20" t="s">
        <v>2768</v>
      </c>
      <c r="O784" s="19">
        <v>0</v>
      </c>
      <c r="P784" s="24" t="s">
        <v>2746</v>
      </c>
      <c r="Q784" s="25" t="s">
        <v>2746</v>
      </c>
      <c r="R784" s="19" t="s">
        <v>2746</v>
      </c>
      <c r="S784" s="19" t="s">
        <v>2746</v>
      </c>
      <c r="T784" s="19"/>
      <c r="U784" s="19"/>
      <c r="V784" s="30" t="s">
        <v>2176</v>
      </c>
      <c r="W784" s="29" t="s">
        <v>2177</v>
      </c>
      <c r="X784" s="31" t="s">
        <v>1636</v>
      </c>
      <c r="Y784" s="20">
        <v>5</v>
      </c>
      <c r="Z784" s="20">
        <v>12</v>
      </c>
      <c r="AA784" s="20" t="s">
        <v>287</v>
      </c>
      <c r="AB784" s="20" t="s">
        <v>1515</v>
      </c>
      <c r="AC784" s="20" t="s">
        <v>4</v>
      </c>
      <c r="AF784" s="20" t="s">
        <v>3702</v>
      </c>
      <c r="AI784" s="29"/>
      <c r="AJ784" s="29"/>
      <c r="AK784" s="29"/>
      <c r="AM784" s="32"/>
      <c r="AN784" s="20" t="s">
        <v>3431</v>
      </c>
      <c r="AO784" s="48" t="str">
        <f>VLOOKUP(I784,[2]Sheet1!$A$2:$H$975,1,FALSE)</f>
        <v>Naufal Nuromdoni</v>
      </c>
      <c r="AP784" t="str">
        <f t="shared" si="12"/>
        <v>Sama</v>
      </c>
      <c r="AW784" s="30"/>
    </row>
    <row r="785" spans="1:49" s="20" customFormat="1" ht="16.5" x14ac:dyDescent="0.3">
      <c r="A785" s="18">
        <v>128</v>
      </c>
      <c r="B785" s="19">
        <v>12</v>
      </c>
      <c r="C785" s="20" t="s">
        <v>6718</v>
      </c>
      <c r="D785" s="20" t="s">
        <v>2859</v>
      </c>
      <c r="E785" s="8">
        <v>21</v>
      </c>
      <c r="F785" s="20" t="s">
        <v>2888</v>
      </c>
      <c r="G785" s="47">
        <v>19200130</v>
      </c>
      <c r="H785" s="47"/>
      <c r="I785" s="20" t="s">
        <v>3432</v>
      </c>
      <c r="J785" s="20" t="s">
        <v>1</v>
      </c>
      <c r="K785" s="20" t="s">
        <v>2851</v>
      </c>
      <c r="L785" s="40">
        <v>38130</v>
      </c>
      <c r="M785" s="29" t="s">
        <v>2178</v>
      </c>
      <c r="N785" s="20" t="s">
        <v>4275</v>
      </c>
      <c r="O785" s="19">
        <v>0</v>
      </c>
      <c r="P785" s="24" t="s">
        <v>2746</v>
      </c>
      <c r="Q785" s="25" t="s">
        <v>2746</v>
      </c>
      <c r="R785" s="19" t="s">
        <v>2746</v>
      </c>
      <c r="S785" s="19" t="s">
        <v>2746</v>
      </c>
      <c r="T785" s="19"/>
      <c r="U785" s="19"/>
      <c r="V785" s="30" t="s">
        <v>2179</v>
      </c>
      <c r="W785" s="29" t="s">
        <v>2180</v>
      </c>
      <c r="X785" s="31" t="s">
        <v>1824</v>
      </c>
      <c r="Y785" s="20">
        <v>3</v>
      </c>
      <c r="Z785" s="20">
        <v>1</v>
      </c>
      <c r="AA785" s="20" t="s">
        <v>287</v>
      </c>
      <c r="AB785" s="20" t="s">
        <v>1515</v>
      </c>
      <c r="AC785" s="20" t="s">
        <v>4</v>
      </c>
      <c r="AF785" s="20" t="s">
        <v>3702</v>
      </c>
      <c r="AI785" s="29"/>
      <c r="AJ785" s="29"/>
      <c r="AK785" s="29"/>
      <c r="AM785" s="32"/>
      <c r="AN785" s="20" t="s">
        <v>3432</v>
      </c>
      <c r="AO785" s="48" t="str">
        <f>VLOOKUP(I785,[2]Sheet1!$A$2:$H$975,1,FALSE)</f>
        <v>Nova Katrina</v>
      </c>
      <c r="AP785" t="str">
        <f t="shared" si="12"/>
        <v>Sama</v>
      </c>
      <c r="AW785" s="30"/>
    </row>
    <row r="786" spans="1:49" s="20" customFormat="1" ht="16.5" x14ac:dyDescent="0.3">
      <c r="A786" s="18">
        <v>129</v>
      </c>
      <c r="B786" s="19">
        <v>12</v>
      </c>
      <c r="C786" s="20" t="s">
        <v>6718</v>
      </c>
      <c r="D786" s="20" t="s">
        <v>2859</v>
      </c>
      <c r="E786" s="8">
        <v>21</v>
      </c>
      <c r="F786" s="20" t="s">
        <v>2888</v>
      </c>
      <c r="G786" s="47">
        <v>19200131</v>
      </c>
      <c r="H786" s="47"/>
      <c r="I786" s="20" t="s">
        <v>3433</v>
      </c>
      <c r="J786" s="20" t="s">
        <v>1</v>
      </c>
      <c r="K786" s="20" t="s">
        <v>2851</v>
      </c>
      <c r="L786" s="40">
        <v>38251</v>
      </c>
      <c r="M786" s="29" t="s">
        <v>2181</v>
      </c>
      <c r="N786" s="20" t="s">
        <v>2735</v>
      </c>
      <c r="O786" s="19">
        <v>0</v>
      </c>
      <c r="P786" s="24" t="s">
        <v>2746</v>
      </c>
      <c r="Q786" s="25" t="s">
        <v>2746</v>
      </c>
      <c r="R786" s="19" t="s">
        <v>2746</v>
      </c>
      <c r="S786" s="19" t="s">
        <v>2746</v>
      </c>
      <c r="T786" s="19"/>
      <c r="U786" s="19"/>
      <c r="V786" s="30" t="s">
        <v>2182</v>
      </c>
      <c r="W786" s="29" t="s">
        <v>2183</v>
      </c>
      <c r="X786" s="31" t="s">
        <v>2184</v>
      </c>
      <c r="Y786" s="20">
        <v>4</v>
      </c>
      <c r="Z786" s="20">
        <v>19</v>
      </c>
      <c r="AA786" s="20" t="s">
        <v>358</v>
      </c>
      <c r="AB786" s="20" t="s">
        <v>1515</v>
      </c>
      <c r="AC786" s="20" t="s">
        <v>4</v>
      </c>
      <c r="AF786" s="20" t="s">
        <v>3702</v>
      </c>
      <c r="AI786" s="29"/>
      <c r="AJ786" s="29"/>
      <c r="AK786" s="29"/>
      <c r="AM786" s="32"/>
      <c r="AN786" s="20" t="s">
        <v>3433</v>
      </c>
      <c r="AO786" s="48" t="str">
        <f>VLOOKUP(I786,[2]Sheet1!$A$2:$H$975,1,FALSE)</f>
        <v>NOVITA ANDANI</v>
      </c>
      <c r="AP786" t="str">
        <f t="shared" si="12"/>
        <v>Sama</v>
      </c>
      <c r="AW786" s="30"/>
    </row>
    <row r="787" spans="1:49" s="20" customFormat="1" ht="16.5" x14ac:dyDescent="0.3">
      <c r="A787" s="18">
        <v>130</v>
      </c>
      <c r="B787" s="19">
        <v>12</v>
      </c>
      <c r="C787" s="20" t="s">
        <v>6718</v>
      </c>
      <c r="D787" s="20" t="s">
        <v>2859</v>
      </c>
      <c r="E787" s="8">
        <v>21</v>
      </c>
      <c r="F787" s="20" t="s">
        <v>2888</v>
      </c>
      <c r="G787" s="47">
        <v>19200133</v>
      </c>
      <c r="H787" s="47"/>
      <c r="I787" s="20" t="s">
        <v>3434</v>
      </c>
      <c r="J787" s="20" t="s">
        <v>1</v>
      </c>
      <c r="K787" s="20" t="s">
        <v>2851</v>
      </c>
      <c r="L787" s="40">
        <v>38091</v>
      </c>
      <c r="M787" s="29" t="s">
        <v>2185</v>
      </c>
      <c r="N787" s="20" t="s">
        <v>2718</v>
      </c>
      <c r="O787" s="19">
        <v>0</v>
      </c>
      <c r="P787" s="24" t="s">
        <v>2746</v>
      </c>
      <c r="Q787" s="25" t="s">
        <v>2746</v>
      </c>
      <c r="R787" s="19" t="s">
        <v>2746</v>
      </c>
      <c r="S787" s="19" t="s">
        <v>2746</v>
      </c>
      <c r="T787" s="19"/>
      <c r="U787" s="19"/>
      <c r="V787" s="30" t="s">
        <v>2186</v>
      </c>
      <c r="W787" s="29" t="s">
        <v>2187</v>
      </c>
      <c r="X787" s="31" t="s">
        <v>2188</v>
      </c>
      <c r="Y787" s="20">
        <v>1</v>
      </c>
      <c r="Z787" s="20">
        <v>4</v>
      </c>
      <c r="AA787" s="20" t="s">
        <v>1914</v>
      </c>
      <c r="AB787" s="20" t="s">
        <v>1515</v>
      </c>
      <c r="AC787" s="20" t="s">
        <v>4</v>
      </c>
      <c r="AF787" s="20" t="s">
        <v>3702</v>
      </c>
      <c r="AI787" s="29"/>
      <c r="AJ787" s="29"/>
      <c r="AK787" s="29"/>
      <c r="AM787" s="32"/>
      <c r="AN787" s="20" t="s">
        <v>3434</v>
      </c>
      <c r="AO787" s="48" t="str">
        <f>VLOOKUP(I787,[2]Sheet1!$A$2:$H$975,1,FALSE)</f>
        <v>RAISA ANDINI</v>
      </c>
      <c r="AP787" t="str">
        <f t="shared" si="12"/>
        <v>Sama</v>
      </c>
      <c r="AW787" s="30"/>
    </row>
    <row r="788" spans="1:49" s="20" customFormat="1" ht="16.5" x14ac:dyDescent="0.3">
      <c r="A788" s="18">
        <v>131</v>
      </c>
      <c r="B788" s="19">
        <v>12</v>
      </c>
      <c r="C788" s="20" t="s">
        <v>6718</v>
      </c>
      <c r="D788" s="20" t="s">
        <v>2859</v>
      </c>
      <c r="E788" s="8">
        <v>21</v>
      </c>
      <c r="F788" s="20" t="s">
        <v>2888</v>
      </c>
      <c r="G788" s="47">
        <v>19200134</v>
      </c>
      <c r="H788" s="47"/>
      <c r="I788" s="20" t="s">
        <v>3435</v>
      </c>
      <c r="J788" s="20" t="s">
        <v>9</v>
      </c>
      <c r="K788" s="20" t="s">
        <v>99</v>
      </c>
      <c r="L788" s="40">
        <v>37935</v>
      </c>
      <c r="M788" s="29" t="s">
        <v>2189</v>
      </c>
      <c r="N788" s="20" t="s">
        <v>2728</v>
      </c>
      <c r="O788" s="19">
        <v>0</v>
      </c>
      <c r="P788" s="24" t="s">
        <v>2746</v>
      </c>
      <c r="Q788" s="25" t="s">
        <v>2746</v>
      </c>
      <c r="R788" s="19" t="s">
        <v>2746</v>
      </c>
      <c r="S788" s="19" t="s">
        <v>2746</v>
      </c>
      <c r="T788" s="19"/>
      <c r="U788" s="19"/>
      <c r="V788" s="30"/>
      <c r="W788" s="29" t="s">
        <v>2190</v>
      </c>
      <c r="X788" s="31" t="s">
        <v>1619</v>
      </c>
      <c r="AA788" s="20" t="s">
        <v>358</v>
      </c>
      <c r="AB788" s="20" t="s">
        <v>1548</v>
      </c>
      <c r="AC788" s="20" t="s">
        <v>6</v>
      </c>
      <c r="AF788" s="20" t="s">
        <v>3702</v>
      </c>
      <c r="AI788" s="29"/>
      <c r="AJ788" s="29"/>
      <c r="AK788" s="29"/>
      <c r="AM788" s="32"/>
      <c r="AN788" s="20" t="s">
        <v>3435</v>
      </c>
      <c r="AO788" s="48" t="str">
        <f>VLOOKUP(I788,[2]Sheet1!$A$2:$H$975,1,FALSE)</f>
        <v>Rangga Wahyu Ramadhan</v>
      </c>
      <c r="AP788" t="str">
        <f t="shared" si="12"/>
        <v>Sama</v>
      </c>
      <c r="AW788" s="30"/>
    </row>
    <row r="789" spans="1:49" s="20" customFormat="1" ht="16.5" x14ac:dyDescent="0.3">
      <c r="A789" s="18">
        <v>132</v>
      </c>
      <c r="B789" s="19">
        <v>12</v>
      </c>
      <c r="C789" s="20" t="s">
        <v>6718</v>
      </c>
      <c r="D789" s="20" t="s">
        <v>2859</v>
      </c>
      <c r="E789" s="8">
        <v>21</v>
      </c>
      <c r="F789" s="20" t="s">
        <v>2888</v>
      </c>
      <c r="G789" s="47">
        <v>19200132</v>
      </c>
      <c r="H789" s="47"/>
      <c r="I789" s="20" t="s">
        <v>3436</v>
      </c>
      <c r="J789" s="20" t="s">
        <v>9</v>
      </c>
      <c r="K789" s="20" t="s">
        <v>2851</v>
      </c>
      <c r="L789" s="40">
        <v>37623</v>
      </c>
      <c r="M789" s="29" t="s">
        <v>2191</v>
      </c>
      <c r="N789" s="20" t="s">
        <v>2744</v>
      </c>
      <c r="O789" s="19">
        <v>0</v>
      </c>
      <c r="P789" s="24" t="s">
        <v>2746</v>
      </c>
      <c r="Q789" s="25" t="s">
        <v>2746</v>
      </c>
      <c r="R789" s="19" t="s">
        <v>2746</v>
      </c>
      <c r="S789" s="19" t="s">
        <v>2746</v>
      </c>
      <c r="T789" s="19"/>
      <c r="U789" s="19"/>
      <c r="V789" s="30" t="s">
        <v>2192</v>
      </c>
      <c r="W789" s="29" t="s">
        <v>2193</v>
      </c>
      <c r="X789" s="31" t="s">
        <v>2194</v>
      </c>
      <c r="Y789" s="20">
        <v>3</v>
      </c>
      <c r="Z789" s="20">
        <v>8</v>
      </c>
      <c r="AA789" s="20" t="s">
        <v>644</v>
      </c>
      <c r="AB789" s="20" t="s">
        <v>1515</v>
      </c>
      <c r="AC789" s="20" t="s">
        <v>4</v>
      </c>
      <c r="AF789" s="20" t="s">
        <v>3702</v>
      </c>
      <c r="AI789" s="29"/>
      <c r="AJ789" s="29"/>
      <c r="AK789" s="29"/>
      <c r="AM789" s="32"/>
      <c r="AN789" s="20" t="s">
        <v>3436</v>
      </c>
      <c r="AO789" s="48" t="str">
        <f>VLOOKUP(I789,[2]Sheet1!$A$2:$H$975,1,FALSE)</f>
        <v>Refly Surya Nugraha</v>
      </c>
      <c r="AP789" t="str">
        <f t="shared" si="12"/>
        <v>Sama</v>
      </c>
      <c r="AW789" s="30"/>
    </row>
    <row r="790" spans="1:49" s="20" customFormat="1" ht="16.5" x14ac:dyDescent="0.3">
      <c r="A790" s="18">
        <v>133</v>
      </c>
      <c r="B790" s="19">
        <v>12</v>
      </c>
      <c r="C790" s="20" t="s">
        <v>6718</v>
      </c>
      <c r="D790" s="20" t="s">
        <v>2859</v>
      </c>
      <c r="E790" s="8">
        <v>21</v>
      </c>
      <c r="F790" s="20" t="s">
        <v>2888</v>
      </c>
      <c r="G790" s="47">
        <v>19200135</v>
      </c>
      <c r="H790" s="47"/>
      <c r="I790" s="20" t="s">
        <v>3437</v>
      </c>
      <c r="J790" s="20" t="s">
        <v>9</v>
      </c>
      <c r="K790" s="20" t="s">
        <v>2851</v>
      </c>
      <c r="L790" s="40">
        <v>37911</v>
      </c>
      <c r="M790" s="29" t="s">
        <v>2195</v>
      </c>
      <c r="N790" s="20" t="s">
        <v>2726</v>
      </c>
      <c r="O790" s="19">
        <v>0</v>
      </c>
      <c r="P790" s="24" t="s">
        <v>2746</v>
      </c>
      <c r="Q790" s="25" t="s">
        <v>2746</v>
      </c>
      <c r="R790" s="19" t="s">
        <v>2746</v>
      </c>
      <c r="S790" s="19" t="s">
        <v>2746</v>
      </c>
      <c r="T790" s="19"/>
      <c r="U790" s="19"/>
      <c r="V790" s="30" t="s">
        <v>2196</v>
      </c>
      <c r="W790" s="29" t="s">
        <v>2197</v>
      </c>
      <c r="X790" s="31" t="s">
        <v>2198</v>
      </c>
      <c r="Y790" s="20">
        <v>1</v>
      </c>
      <c r="Z790" s="20">
        <v>16</v>
      </c>
      <c r="AA790" s="20" t="s">
        <v>287</v>
      </c>
      <c r="AB790" s="20" t="s">
        <v>1515</v>
      </c>
      <c r="AC790" s="20" t="s">
        <v>4</v>
      </c>
      <c r="AF790" s="20" t="s">
        <v>3702</v>
      </c>
      <c r="AI790" s="29"/>
      <c r="AJ790" s="29"/>
      <c r="AK790" s="29"/>
      <c r="AM790" s="32"/>
      <c r="AN790" s="20" t="s">
        <v>3437</v>
      </c>
      <c r="AO790" s="48" t="str">
        <f>VLOOKUP(I790,[2]Sheet1!$A$2:$H$975,1,FALSE)</f>
        <v>REZA FATUROHMAN</v>
      </c>
      <c r="AP790" t="str">
        <f t="shared" si="12"/>
        <v>Sama</v>
      </c>
      <c r="AW790" s="30"/>
    </row>
    <row r="791" spans="1:49" s="20" customFormat="1" ht="16.5" x14ac:dyDescent="0.3">
      <c r="A791" s="18">
        <v>134</v>
      </c>
      <c r="B791" s="19">
        <v>12</v>
      </c>
      <c r="C791" s="20" t="s">
        <v>6718</v>
      </c>
      <c r="D791" s="20" t="s">
        <v>2859</v>
      </c>
      <c r="E791" s="8">
        <v>21</v>
      </c>
      <c r="F791" s="20" t="s">
        <v>2888</v>
      </c>
      <c r="G791" s="47">
        <v>19200136</v>
      </c>
      <c r="H791" s="47"/>
      <c r="I791" s="20" t="s">
        <v>3438</v>
      </c>
      <c r="J791" s="20" t="s">
        <v>9</v>
      </c>
      <c r="K791" s="20" t="s">
        <v>2851</v>
      </c>
      <c r="L791" s="40">
        <v>38062</v>
      </c>
      <c r="M791" s="29" t="s">
        <v>2199</v>
      </c>
      <c r="N791" s="20">
        <v>0</v>
      </c>
      <c r="O791" s="19">
        <v>0</v>
      </c>
      <c r="P791" s="24" t="s">
        <v>2746</v>
      </c>
      <c r="Q791" s="25" t="s">
        <v>2746</v>
      </c>
      <c r="R791" s="19" t="s">
        <v>2746</v>
      </c>
      <c r="S791" s="19" t="s">
        <v>2746</v>
      </c>
      <c r="T791" s="19"/>
      <c r="U791" s="19"/>
      <c r="V791" s="30" t="s">
        <v>2200</v>
      </c>
      <c r="W791" s="29" t="s">
        <v>2201</v>
      </c>
      <c r="X791" s="31" t="s">
        <v>2129</v>
      </c>
      <c r="Y791" s="20">
        <v>6</v>
      </c>
      <c r="Z791" s="20">
        <v>4</v>
      </c>
      <c r="AA791" s="20" t="s">
        <v>5</v>
      </c>
      <c r="AB791" s="20" t="s">
        <v>1515</v>
      </c>
      <c r="AC791" s="20" t="s">
        <v>4</v>
      </c>
      <c r="AF791" s="20" t="s">
        <v>3702</v>
      </c>
      <c r="AI791" s="29"/>
      <c r="AJ791" s="29"/>
      <c r="AK791" s="29"/>
      <c r="AM791" s="32"/>
      <c r="AN791" s="20" t="s">
        <v>3438</v>
      </c>
      <c r="AO791" s="48" t="str">
        <f>VLOOKUP(I791,[2]Sheet1!$A$2:$H$975,1,FALSE)</f>
        <v>Rezky Abi</v>
      </c>
      <c r="AP791" t="str">
        <f t="shared" si="12"/>
        <v>Sama</v>
      </c>
      <c r="AW791" s="30"/>
    </row>
    <row r="792" spans="1:49" s="20" customFormat="1" ht="16.5" x14ac:dyDescent="0.3">
      <c r="A792" s="18">
        <v>135</v>
      </c>
      <c r="B792" s="19">
        <v>12</v>
      </c>
      <c r="C792" s="20" t="s">
        <v>6718</v>
      </c>
      <c r="D792" s="20" t="s">
        <v>2859</v>
      </c>
      <c r="E792" s="8">
        <v>21</v>
      </c>
      <c r="F792" s="20" t="s">
        <v>2888</v>
      </c>
      <c r="G792" s="47">
        <v>19200138</v>
      </c>
      <c r="H792" s="47"/>
      <c r="I792" s="20" t="s">
        <v>3439</v>
      </c>
      <c r="J792" s="20" t="s">
        <v>1</v>
      </c>
      <c r="K792" s="20" t="s">
        <v>2851</v>
      </c>
      <c r="L792" s="40">
        <v>37965</v>
      </c>
      <c r="M792" s="29" t="s">
        <v>2202</v>
      </c>
      <c r="N792" s="20" t="s">
        <v>4275</v>
      </c>
      <c r="O792" s="19">
        <v>0</v>
      </c>
      <c r="P792" s="24" t="s">
        <v>2746</v>
      </c>
      <c r="Q792" s="25" t="s">
        <v>2746</v>
      </c>
      <c r="R792" s="19" t="s">
        <v>2746</v>
      </c>
      <c r="S792" s="19" t="s">
        <v>2746</v>
      </c>
      <c r="T792" s="19"/>
      <c r="U792" s="19"/>
      <c r="V792" s="30" t="s">
        <v>2203</v>
      </c>
      <c r="W792" s="29" t="s">
        <v>2204</v>
      </c>
      <c r="X792" s="31" t="s">
        <v>1572</v>
      </c>
      <c r="Y792" s="20">
        <v>5</v>
      </c>
      <c r="Z792" s="20">
        <v>9</v>
      </c>
      <c r="AA792" s="20" t="s">
        <v>5</v>
      </c>
      <c r="AB792" s="20" t="s">
        <v>1515</v>
      </c>
      <c r="AC792" s="20" t="s">
        <v>4</v>
      </c>
      <c r="AF792" s="20" t="s">
        <v>3702</v>
      </c>
      <c r="AI792" s="29"/>
      <c r="AJ792" s="29"/>
      <c r="AK792" s="29"/>
      <c r="AM792" s="32"/>
      <c r="AN792" s="20" t="s">
        <v>3439</v>
      </c>
      <c r="AO792" s="48" t="str">
        <f>VLOOKUP(I792,[2]Sheet1!$A$2:$H$975,1,FALSE)</f>
        <v>Rosa Amelia</v>
      </c>
      <c r="AP792" t="str">
        <f t="shared" si="12"/>
        <v>Sama</v>
      </c>
      <c r="AW792" s="30"/>
    </row>
    <row r="793" spans="1:49" s="20" customFormat="1" ht="16.5" x14ac:dyDescent="0.3">
      <c r="A793" s="18">
        <v>136</v>
      </c>
      <c r="B793" s="19">
        <v>12</v>
      </c>
      <c r="C793" s="20" t="s">
        <v>6718</v>
      </c>
      <c r="D793" s="20" t="s">
        <v>2859</v>
      </c>
      <c r="E793" s="8">
        <v>21</v>
      </c>
      <c r="F793" s="20" t="s">
        <v>2888</v>
      </c>
      <c r="G793" s="47">
        <v>19200139</v>
      </c>
      <c r="H793" s="47"/>
      <c r="I793" s="20" t="s">
        <v>3440</v>
      </c>
      <c r="J793" s="20" t="s">
        <v>9</v>
      </c>
      <c r="K793" s="20" t="s">
        <v>2851</v>
      </c>
      <c r="L793" s="40">
        <v>38080</v>
      </c>
      <c r="M793" s="29" t="s">
        <v>2205</v>
      </c>
      <c r="N793" s="20" t="s">
        <v>4275</v>
      </c>
      <c r="O793" s="19">
        <v>0</v>
      </c>
      <c r="P793" s="24" t="s">
        <v>2746</v>
      </c>
      <c r="Q793" s="25" t="s">
        <v>2746</v>
      </c>
      <c r="R793" s="19" t="s">
        <v>2746</v>
      </c>
      <c r="S793" s="19" t="s">
        <v>2746</v>
      </c>
      <c r="T793" s="19"/>
      <c r="U793" s="19"/>
      <c r="V793" s="30"/>
      <c r="W793" s="29" t="s">
        <v>2206</v>
      </c>
      <c r="X793" s="31" t="s">
        <v>2207</v>
      </c>
      <c r="AA793" s="20" t="s">
        <v>5</v>
      </c>
      <c r="AB793" s="20" t="s">
        <v>1515</v>
      </c>
      <c r="AC793" s="20" t="s">
        <v>4</v>
      </c>
      <c r="AF793" s="20" t="s">
        <v>3702</v>
      </c>
      <c r="AI793" s="29"/>
      <c r="AJ793" s="29"/>
      <c r="AK793" s="29"/>
      <c r="AM793" s="32"/>
      <c r="AN793" s="20" t="s">
        <v>3440</v>
      </c>
      <c r="AO793" s="48" t="str">
        <f>VLOOKUP(I793,[2]Sheet1!$A$2:$H$975,1,FALSE)</f>
        <v>Ryan Hardiyansyah Nugraha</v>
      </c>
      <c r="AP793" t="str">
        <f t="shared" si="12"/>
        <v>Sama</v>
      </c>
      <c r="AW793" s="30"/>
    </row>
    <row r="794" spans="1:49" s="20" customFormat="1" ht="16.5" x14ac:dyDescent="0.3">
      <c r="A794" s="18">
        <v>137</v>
      </c>
      <c r="B794" s="19">
        <v>12</v>
      </c>
      <c r="C794" s="20" t="s">
        <v>6718</v>
      </c>
      <c r="D794" s="20" t="s">
        <v>2859</v>
      </c>
      <c r="E794" s="8">
        <v>21</v>
      </c>
      <c r="F794" s="20" t="s">
        <v>2888</v>
      </c>
      <c r="G794" s="47">
        <v>19200140</v>
      </c>
      <c r="H794" s="47"/>
      <c r="I794" s="20" t="s">
        <v>3441</v>
      </c>
      <c r="J794" s="20" t="s">
        <v>1</v>
      </c>
      <c r="K794" s="20" t="s">
        <v>2851</v>
      </c>
      <c r="L794" s="40">
        <v>37958</v>
      </c>
      <c r="M794" s="29" t="s">
        <v>2208</v>
      </c>
      <c r="N794" s="20" t="s">
        <v>4275</v>
      </c>
      <c r="O794" s="19">
        <v>0</v>
      </c>
      <c r="P794" s="24" t="s">
        <v>2746</v>
      </c>
      <c r="Q794" s="25" t="s">
        <v>2746</v>
      </c>
      <c r="R794" s="19" t="s">
        <v>2746</v>
      </c>
      <c r="S794" s="19" t="s">
        <v>2746</v>
      </c>
      <c r="T794" s="19"/>
      <c r="U794" s="19"/>
      <c r="V794" s="30" t="s">
        <v>2209</v>
      </c>
      <c r="W794" s="29" t="s">
        <v>2210</v>
      </c>
      <c r="X794" s="31" t="s">
        <v>267</v>
      </c>
      <c r="Y794" s="20">
        <v>5</v>
      </c>
      <c r="Z794" s="20">
        <v>4</v>
      </c>
      <c r="AA794" s="20" t="s">
        <v>358</v>
      </c>
      <c r="AB794" s="20" t="s">
        <v>1548</v>
      </c>
      <c r="AC794" s="20" t="s">
        <v>6</v>
      </c>
      <c r="AF794" s="20" t="s">
        <v>3702</v>
      </c>
      <c r="AI794" s="29"/>
      <c r="AJ794" s="29"/>
      <c r="AK794" s="29"/>
      <c r="AM794" s="32"/>
      <c r="AN794" s="20" t="s">
        <v>3441</v>
      </c>
      <c r="AO794" s="48" t="str">
        <f>VLOOKUP(I794,[2]Sheet1!$A$2:$H$975,1,FALSE)</f>
        <v>Selviana</v>
      </c>
      <c r="AP794" t="str">
        <f t="shared" si="12"/>
        <v>Sama</v>
      </c>
      <c r="AW794" s="30"/>
    </row>
    <row r="795" spans="1:49" s="20" customFormat="1" ht="16.5" x14ac:dyDescent="0.3">
      <c r="A795" s="18">
        <v>138</v>
      </c>
      <c r="B795" s="19">
        <v>12</v>
      </c>
      <c r="C795" s="20" t="s">
        <v>6718</v>
      </c>
      <c r="D795" s="20" t="s">
        <v>2859</v>
      </c>
      <c r="E795" s="8">
        <v>21</v>
      </c>
      <c r="F795" s="20" t="s">
        <v>2888</v>
      </c>
      <c r="G795" s="47">
        <v>19200141</v>
      </c>
      <c r="H795" s="47"/>
      <c r="I795" s="20" t="s">
        <v>3442</v>
      </c>
      <c r="J795" s="20" t="s">
        <v>1</v>
      </c>
      <c r="K795" s="20" t="s">
        <v>2851</v>
      </c>
      <c r="L795" s="40">
        <v>38240</v>
      </c>
      <c r="M795" s="29" t="s">
        <v>2211</v>
      </c>
      <c r="N795" s="20" t="s">
        <v>2769</v>
      </c>
      <c r="O795" s="19">
        <v>0</v>
      </c>
      <c r="P795" s="24" t="s">
        <v>2746</v>
      </c>
      <c r="Q795" s="25" t="s">
        <v>2746</v>
      </c>
      <c r="R795" s="19" t="s">
        <v>2746</v>
      </c>
      <c r="S795" s="19" t="s">
        <v>2746</v>
      </c>
      <c r="T795" s="19"/>
      <c r="U795" s="19"/>
      <c r="V795" s="30" t="s">
        <v>2212</v>
      </c>
      <c r="W795" s="29" t="s">
        <v>2213</v>
      </c>
      <c r="X795" s="31" t="s">
        <v>1824</v>
      </c>
      <c r="AA795" s="20" t="s">
        <v>347</v>
      </c>
      <c r="AB795" s="20" t="s">
        <v>1515</v>
      </c>
      <c r="AC795" s="20" t="s">
        <v>4</v>
      </c>
      <c r="AF795" s="20" t="s">
        <v>3702</v>
      </c>
      <c r="AI795" s="29"/>
      <c r="AJ795" s="29"/>
      <c r="AK795" s="29"/>
      <c r="AM795" s="32"/>
      <c r="AN795" s="20" t="s">
        <v>3442</v>
      </c>
      <c r="AO795" s="48" t="str">
        <f>VLOOKUP(I795,[2]Sheet1!$A$2:$H$975,1,FALSE)</f>
        <v>Siti Jubaedah</v>
      </c>
      <c r="AP795" t="str">
        <f t="shared" si="12"/>
        <v>Sama</v>
      </c>
      <c r="AW795" s="30"/>
    </row>
    <row r="796" spans="1:49" s="20" customFormat="1" ht="16.5" x14ac:dyDescent="0.3">
      <c r="A796" s="18">
        <v>139</v>
      </c>
      <c r="B796" s="19">
        <v>12</v>
      </c>
      <c r="C796" s="20" t="s">
        <v>6718</v>
      </c>
      <c r="D796" s="20" t="s">
        <v>2859</v>
      </c>
      <c r="E796" s="8">
        <v>21</v>
      </c>
      <c r="F796" s="20" t="s">
        <v>2888</v>
      </c>
      <c r="G796" s="47">
        <v>19200142</v>
      </c>
      <c r="H796" s="47"/>
      <c r="I796" s="20" t="s">
        <v>3443</v>
      </c>
      <c r="J796" s="20" t="s">
        <v>9</v>
      </c>
      <c r="K796" s="20" t="s">
        <v>2851</v>
      </c>
      <c r="L796" s="40">
        <v>38169</v>
      </c>
      <c r="M796" s="29" t="s">
        <v>2214</v>
      </c>
      <c r="N796" s="20" t="s">
        <v>4275</v>
      </c>
      <c r="O796" s="19">
        <v>0</v>
      </c>
      <c r="P796" s="24" t="s">
        <v>2746</v>
      </c>
      <c r="Q796" s="25" t="s">
        <v>2746</v>
      </c>
      <c r="R796" s="19" t="s">
        <v>2746</v>
      </c>
      <c r="S796" s="19" t="s">
        <v>2746</v>
      </c>
      <c r="T796" s="19"/>
      <c r="U796" s="19"/>
      <c r="V796" s="30"/>
      <c r="W796" s="29" t="s">
        <v>2215</v>
      </c>
      <c r="X796" s="31" t="s">
        <v>1824</v>
      </c>
      <c r="AA796" s="20" t="s">
        <v>287</v>
      </c>
      <c r="AB796" s="20" t="s">
        <v>1515</v>
      </c>
      <c r="AC796" s="20" t="s">
        <v>4</v>
      </c>
      <c r="AF796" s="20" t="s">
        <v>3702</v>
      </c>
      <c r="AI796" s="29"/>
      <c r="AJ796" s="29"/>
      <c r="AK796" s="29"/>
      <c r="AM796" s="32"/>
      <c r="AN796" s="20" t="s">
        <v>3443</v>
      </c>
      <c r="AO796" s="48" t="e">
        <f>VLOOKUP(I796,[2]Sheet1!$A$2:$H$975,1,FALSE)</f>
        <v>#N/A</v>
      </c>
      <c r="AP796" t="e">
        <f t="shared" si="12"/>
        <v>#N/A</v>
      </c>
      <c r="AW796" s="30"/>
    </row>
    <row r="797" spans="1:49" s="20" customFormat="1" ht="16.5" x14ac:dyDescent="0.3">
      <c r="A797" s="18">
        <v>140</v>
      </c>
      <c r="B797" s="19">
        <v>12</v>
      </c>
      <c r="C797" s="20" t="s">
        <v>6718</v>
      </c>
      <c r="D797" s="20" t="s">
        <v>2859</v>
      </c>
      <c r="E797" s="8">
        <v>21</v>
      </c>
      <c r="F797" s="20" t="s">
        <v>2888</v>
      </c>
      <c r="G797" s="47">
        <v>19200143</v>
      </c>
      <c r="H797" s="47"/>
      <c r="I797" s="20" t="s">
        <v>3444</v>
      </c>
      <c r="J797" s="20" t="s">
        <v>1</v>
      </c>
      <c r="K797" s="20" t="s">
        <v>2851</v>
      </c>
      <c r="L797" s="40">
        <v>37921</v>
      </c>
      <c r="M797" s="29" t="s">
        <v>2216</v>
      </c>
      <c r="N797" s="20" t="s">
        <v>2731</v>
      </c>
      <c r="O797" s="19">
        <v>0</v>
      </c>
      <c r="P797" s="24" t="s">
        <v>2746</v>
      </c>
      <c r="Q797" s="25" t="s">
        <v>2746</v>
      </c>
      <c r="R797" s="19" t="s">
        <v>2746</v>
      </c>
      <c r="S797" s="19" t="s">
        <v>2746</v>
      </c>
      <c r="T797" s="19"/>
      <c r="U797" s="19"/>
      <c r="V797" s="30"/>
      <c r="W797" s="29" t="s">
        <v>2217</v>
      </c>
      <c r="X797" s="31" t="s">
        <v>2218</v>
      </c>
      <c r="AA797" s="20" t="s">
        <v>287</v>
      </c>
      <c r="AB797" s="20" t="s">
        <v>1515</v>
      </c>
      <c r="AC797" s="20" t="s">
        <v>4</v>
      </c>
      <c r="AF797" s="20" t="s">
        <v>3702</v>
      </c>
      <c r="AI797" s="29"/>
      <c r="AJ797" s="29"/>
      <c r="AK797" s="29"/>
      <c r="AM797" s="32"/>
      <c r="AN797" s="20" t="s">
        <v>3444</v>
      </c>
      <c r="AO797" s="48" t="e">
        <f>VLOOKUP(I797,[2]Sheet1!$A$2:$H$975,1,FALSE)</f>
        <v>#N/A</v>
      </c>
      <c r="AP797" t="e">
        <f t="shared" si="12"/>
        <v>#N/A</v>
      </c>
      <c r="AW797" s="30"/>
    </row>
    <row r="798" spans="1:49" s="20" customFormat="1" ht="16.5" x14ac:dyDescent="0.3">
      <c r="A798" s="18">
        <v>141</v>
      </c>
      <c r="B798" s="19">
        <v>12</v>
      </c>
      <c r="C798" s="20" t="s">
        <v>6718</v>
      </c>
      <c r="D798" s="20" t="s">
        <v>2859</v>
      </c>
      <c r="E798" s="8">
        <v>21</v>
      </c>
      <c r="F798" s="20" t="s">
        <v>2888</v>
      </c>
      <c r="G798" s="47">
        <v>19200144</v>
      </c>
      <c r="H798" s="47"/>
      <c r="I798" s="20" t="s">
        <v>3445</v>
      </c>
      <c r="J798" s="20" t="s">
        <v>1</v>
      </c>
      <c r="K798" s="20" t="s">
        <v>99</v>
      </c>
      <c r="L798" s="40">
        <v>38184</v>
      </c>
      <c r="M798" s="29" t="s">
        <v>2219</v>
      </c>
      <c r="N798" s="20" t="s">
        <v>2735</v>
      </c>
      <c r="O798" s="19">
        <v>0</v>
      </c>
      <c r="P798" s="24" t="s">
        <v>2746</v>
      </c>
      <c r="Q798" s="25" t="s">
        <v>2746</v>
      </c>
      <c r="R798" s="19" t="s">
        <v>2746</v>
      </c>
      <c r="S798" s="19" t="s">
        <v>2746</v>
      </c>
      <c r="T798" s="19"/>
      <c r="U798" s="19"/>
      <c r="V798" s="30"/>
      <c r="W798" s="29" t="s">
        <v>2220</v>
      </c>
      <c r="X798" s="31" t="s">
        <v>2221</v>
      </c>
      <c r="Y798" s="20">
        <v>3</v>
      </c>
      <c r="Z798" s="20">
        <v>6</v>
      </c>
      <c r="AA798" s="20" t="s">
        <v>729</v>
      </c>
      <c r="AB798" s="20" t="s">
        <v>1702</v>
      </c>
      <c r="AC798" s="20" t="s">
        <v>4</v>
      </c>
      <c r="AF798" s="20" t="s">
        <v>3702</v>
      </c>
      <c r="AI798" s="29"/>
      <c r="AJ798" s="29"/>
      <c r="AK798" s="29"/>
      <c r="AM798" s="32"/>
      <c r="AN798" s="20" t="s">
        <v>3445</v>
      </c>
      <c r="AO798" s="48" t="str">
        <f>VLOOKUP(I798,[2]Sheet1!$A$2:$H$975,1,FALSE)</f>
        <v>Tasa Nur Juwita</v>
      </c>
      <c r="AP798" t="str">
        <f t="shared" si="12"/>
        <v>Sama</v>
      </c>
      <c r="AW798" s="30"/>
    </row>
    <row r="799" spans="1:49" s="20" customFormat="1" ht="16.5" x14ac:dyDescent="0.3">
      <c r="A799" s="18">
        <v>142</v>
      </c>
      <c r="B799" s="19">
        <v>12</v>
      </c>
      <c r="C799" s="20" t="s">
        <v>6718</v>
      </c>
      <c r="D799" s="20" t="s">
        <v>2859</v>
      </c>
      <c r="E799" s="8">
        <v>21</v>
      </c>
      <c r="F799" s="20" t="s">
        <v>2888</v>
      </c>
      <c r="G799" s="47">
        <v>19200145</v>
      </c>
      <c r="H799" s="47"/>
      <c r="I799" s="20" t="s">
        <v>3446</v>
      </c>
      <c r="J799" s="20" t="s">
        <v>1</v>
      </c>
      <c r="K799" s="20" t="s">
        <v>2851</v>
      </c>
      <c r="L799" s="40">
        <v>37557</v>
      </c>
      <c r="M799" s="29" t="s">
        <v>2222</v>
      </c>
      <c r="N799" s="20" t="s">
        <v>4275</v>
      </c>
      <c r="O799" s="19">
        <v>0</v>
      </c>
      <c r="P799" s="24" t="s">
        <v>2746</v>
      </c>
      <c r="Q799" s="25" t="s">
        <v>2746</v>
      </c>
      <c r="R799" s="19" t="s">
        <v>2746</v>
      </c>
      <c r="S799" s="19" t="s">
        <v>2746</v>
      </c>
      <c r="T799" s="19"/>
      <c r="U799" s="19"/>
      <c r="V799" s="30"/>
      <c r="W799" s="29" t="s">
        <v>2223</v>
      </c>
      <c r="X799" s="31" t="s">
        <v>2224</v>
      </c>
      <c r="AA799" s="20" t="s">
        <v>295</v>
      </c>
      <c r="AB799" s="20" t="s">
        <v>1515</v>
      </c>
      <c r="AC799" s="20" t="s">
        <v>4</v>
      </c>
      <c r="AF799" s="20" t="s">
        <v>3702</v>
      </c>
      <c r="AI799" s="29"/>
      <c r="AJ799" s="29"/>
      <c r="AK799" s="29"/>
      <c r="AM799" s="32"/>
      <c r="AN799" s="20" t="s">
        <v>3446</v>
      </c>
      <c r="AO799" s="48" t="e">
        <f>VLOOKUP(I799,[2]Sheet1!$A$2:$H$975,1,FALSE)</f>
        <v>#N/A</v>
      </c>
      <c r="AP799" t="e">
        <f t="shared" si="12"/>
        <v>#N/A</v>
      </c>
      <c r="AW799" s="30"/>
    </row>
    <row r="800" spans="1:49" s="20" customFormat="1" ht="16.5" x14ac:dyDescent="0.3">
      <c r="A800" s="18">
        <v>143</v>
      </c>
      <c r="B800" s="19">
        <v>12</v>
      </c>
      <c r="C800" s="20" t="s">
        <v>6718</v>
      </c>
      <c r="D800" s="20" t="s">
        <v>2859</v>
      </c>
      <c r="E800" s="8">
        <v>21</v>
      </c>
      <c r="F800" s="20" t="s">
        <v>2888</v>
      </c>
      <c r="G800" s="47">
        <v>19200146</v>
      </c>
      <c r="H800" s="47"/>
      <c r="I800" s="20" t="s">
        <v>3447</v>
      </c>
      <c r="J800" s="20" t="s">
        <v>9</v>
      </c>
      <c r="K800" s="20" t="s">
        <v>99</v>
      </c>
      <c r="L800" s="40">
        <v>38242</v>
      </c>
      <c r="M800" s="29" t="s">
        <v>2225</v>
      </c>
      <c r="N800" s="20" t="s">
        <v>2733</v>
      </c>
      <c r="O800" s="19">
        <v>0</v>
      </c>
      <c r="P800" s="24" t="s">
        <v>2746</v>
      </c>
      <c r="Q800" s="25" t="s">
        <v>2746</v>
      </c>
      <c r="R800" s="19" t="s">
        <v>2746</v>
      </c>
      <c r="S800" s="19" t="s">
        <v>2746</v>
      </c>
      <c r="T800" s="19"/>
      <c r="U800" s="19"/>
      <c r="V800" s="30"/>
      <c r="W800" s="29" t="s">
        <v>2226</v>
      </c>
      <c r="X800" s="31" t="s">
        <v>2227</v>
      </c>
      <c r="AA800" s="20" t="s">
        <v>313</v>
      </c>
      <c r="AB800" s="20" t="s">
        <v>1520</v>
      </c>
      <c r="AC800" s="20" t="s">
        <v>6</v>
      </c>
      <c r="AF800" s="20" t="s">
        <v>3702</v>
      </c>
      <c r="AI800" s="29"/>
      <c r="AJ800" s="29"/>
      <c r="AK800" s="29"/>
      <c r="AM800" s="32"/>
      <c r="AN800" s="20" t="s">
        <v>3447</v>
      </c>
      <c r="AO800" s="48" t="str">
        <f>VLOOKUP(I800,[2]Sheet1!$A$2:$H$975,1,FALSE)</f>
        <v>Yadi Aiditya</v>
      </c>
      <c r="AP800" t="str">
        <f t="shared" si="12"/>
        <v>Sama</v>
      </c>
      <c r="AW800" s="30"/>
    </row>
    <row r="801" spans="1:49" s="20" customFormat="1" ht="16.5" x14ac:dyDescent="0.3">
      <c r="A801" s="18">
        <v>144</v>
      </c>
      <c r="B801" s="19">
        <v>12</v>
      </c>
      <c r="C801" s="20" t="s">
        <v>6718</v>
      </c>
      <c r="D801" s="20" t="s">
        <v>2859</v>
      </c>
      <c r="E801" s="8">
        <v>21</v>
      </c>
      <c r="F801" s="20" t="s">
        <v>2888</v>
      </c>
      <c r="G801" s="47">
        <v>19200147</v>
      </c>
      <c r="H801" s="47"/>
      <c r="I801" s="20" t="s">
        <v>3448</v>
      </c>
      <c r="J801" s="20" t="s">
        <v>9</v>
      </c>
      <c r="K801" s="20" t="s">
        <v>99</v>
      </c>
      <c r="L801" s="40">
        <v>37695</v>
      </c>
      <c r="M801" s="29" t="s">
        <v>2228</v>
      </c>
      <c r="N801" s="20" t="s">
        <v>2716</v>
      </c>
      <c r="O801" s="19">
        <v>0</v>
      </c>
      <c r="P801" s="24" t="s">
        <v>2746</v>
      </c>
      <c r="Q801" s="25" t="s">
        <v>2746</v>
      </c>
      <c r="R801" s="19" t="s">
        <v>2746</v>
      </c>
      <c r="S801" s="19" t="s">
        <v>2746</v>
      </c>
      <c r="T801" s="19"/>
      <c r="U801" s="19"/>
      <c r="V801" s="30"/>
      <c r="W801" s="29" t="s">
        <v>2229</v>
      </c>
      <c r="X801" s="31" t="s">
        <v>1686</v>
      </c>
      <c r="Y801" s="20">
        <v>2</v>
      </c>
      <c r="Z801" s="20">
        <v>1</v>
      </c>
      <c r="AA801" s="20" t="s">
        <v>790</v>
      </c>
      <c r="AB801" s="20" t="s">
        <v>1520</v>
      </c>
      <c r="AC801" s="20" t="s">
        <v>6</v>
      </c>
      <c r="AF801" s="20" t="s">
        <v>3702</v>
      </c>
      <c r="AI801" s="29"/>
      <c r="AJ801" s="29"/>
      <c r="AK801" s="29"/>
      <c r="AM801" s="32"/>
      <c r="AN801" s="20" t="s">
        <v>3448</v>
      </c>
      <c r="AO801" s="48" t="str">
        <f>VLOOKUP(I801,[2]Sheet1!$A$2:$H$975,1,FALSE)</f>
        <v>ZAKY NURJAELANI</v>
      </c>
      <c r="AP801" t="str">
        <f t="shared" si="12"/>
        <v>Sama</v>
      </c>
      <c r="AW801" s="30"/>
    </row>
    <row r="802" spans="1:49" s="20" customFormat="1" ht="16.5" x14ac:dyDescent="0.3">
      <c r="A802" s="18">
        <v>145</v>
      </c>
      <c r="B802" s="19">
        <v>12</v>
      </c>
      <c r="C802" s="20" t="s">
        <v>6718</v>
      </c>
      <c r="D802" s="20" t="s">
        <v>2859</v>
      </c>
      <c r="E802" s="8">
        <v>21</v>
      </c>
      <c r="F802" s="20" t="s">
        <v>2888</v>
      </c>
      <c r="G802" s="47">
        <v>19200148</v>
      </c>
      <c r="H802" s="47"/>
      <c r="I802" s="20" t="s">
        <v>3449</v>
      </c>
      <c r="J802" s="20" t="s">
        <v>9</v>
      </c>
      <c r="K802" s="20" t="s">
        <v>2851</v>
      </c>
      <c r="L802" s="40">
        <v>37734</v>
      </c>
      <c r="M802" s="29" t="s">
        <v>2230</v>
      </c>
      <c r="N802" s="20" t="s">
        <v>2770</v>
      </c>
      <c r="O802" s="19">
        <v>0</v>
      </c>
      <c r="P802" s="24" t="s">
        <v>2746</v>
      </c>
      <c r="Q802" s="25" t="s">
        <v>2746</v>
      </c>
      <c r="R802" s="19" t="s">
        <v>2746</v>
      </c>
      <c r="S802" s="19" t="s">
        <v>2746</v>
      </c>
      <c r="T802" s="19"/>
      <c r="U802" s="19"/>
      <c r="V802" s="30"/>
      <c r="W802" s="29" t="s">
        <v>2231</v>
      </c>
      <c r="X802" s="31" t="s">
        <v>1572</v>
      </c>
      <c r="AA802" s="20" t="s">
        <v>5</v>
      </c>
      <c r="AB802" s="20" t="s">
        <v>1515</v>
      </c>
      <c r="AC802" s="20" t="s">
        <v>4</v>
      </c>
      <c r="AF802" s="20" t="s">
        <v>3702</v>
      </c>
      <c r="AI802" s="29"/>
      <c r="AJ802" s="29"/>
      <c r="AK802" s="29"/>
      <c r="AM802" s="32"/>
      <c r="AN802" s="20" t="s">
        <v>3449</v>
      </c>
      <c r="AO802" s="48" t="str">
        <f>VLOOKUP(I802,[2]Sheet1!$A$2:$H$975,1,FALSE)</f>
        <v>Zefri Perdiansyah</v>
      </c>
      <c r="AP802" t="str">
        <f t="shared" si="12"/>
        <v>Sama</v>
      </c>
      <c r="AW802" s="30"/>
    </row>
    <row r="803" spans="1:49" s="20" customFormat="1" ht="16.5" x14ac:dyDescent="0.3">
      <c r="A803" s="18">
        <v>146</v>
      </c>
      <c r="B803" s="19">
        <v>12</v>
      </c>
      <c r="C803" s="20" t="s">
        <v>6718</v>
      </c>
      <c r="D803" s="20" t="s">
        <v>2861</v>
      </c>
      <c r="E803" s="8">
        <v>22</v>
      </c>
      <c r="F803" s="20" t="s">
        <v>2888</v>
      </c>
      <c r="G803" s="47">
        <v>19200149</v>
      </c>
      <c r="H803" s="47"/>
      <c r="I803" s="20" t="s">
        <v>3450</v>
      </c>
      <c r="J803" s="20" t="s">
        <v>9</v>
      </c>
      <c r="K803" s="20" t="s">
        <v>2851</v>
      </c>
      <c r="L803" s="40">
        <v>37888</v>
      </c>
      <c r="M803" s="29" t="s">
        <v>2232</v>
      </c>
      <c r="N803" s="20" t="s">
        <v>2735</v>
      </c>
      <c r="O803" s="19">
        <v>0</v>
      </c>
      <c r="P803" s="24" t="s">
        <v>2746</v>
      </c>
      <c r="Q803" s="25" t="s">
        <v>2746</v>
      </c>
      <c r="R803" s="19" t="s">
        <v>2746</v>
      </c>
      <c r="S803" s="19" t="s">
        <v>2746</v>
      </c>
      <c r="T803" s="19"/>
      <c r="U803" s="19"/>
      <c r="V803" s="30"/>
      <c r="W803" s="29" t="s">
        <v>2233</v>
      </c>
      <c r="X803" s="31" t="s">
        <v>82</v>
      </c>
      <c r="Y803" s="20">
        <v>3</v>
      </c>
      <c r="Z803" s="20">
        <v>2</v>
      </c>
      <c r="AA803" s="20" t="s">
        <v>268</v>
      </c>
      <c r="AB803" s="20" t="s">
        <v>1515</v>
      </c>
      <c r="AC803" s="20" t="s">
        <v>4</v>
      </c>
      <c r="AF803" s="20" t="s">
        <v>3702</v>
      </c>
      <c r="AI803" s="29"/>
      <c r="AJ803" s="29"/>
      <c r="AK803" s="29"/>
      <c r="AM803" s="32"/>
      <c r="AN803" s="20" t="s">
        <v>3450</v>
      </c>
      <c r="AO803" s="48" t="str">
        <f>VLOOKUP(I803,[2]Sheet1!$A$2:$H$975,1,FALSE)</f>
        <v>ADI KURNADI</v>
      </c>
      <c r="AP803" t="str">
        <f t="shared" si="12"/>
        <v>Sama</v>
      </c>
      <c r="AW803" s="33"/>
    </row>
    <row r="804" spans="1:49" s="20" customFormat="1" ht="16.5" x14ac:dyDescent="0.3">
      <c r="A804" s="18">
        <v>147</v>
      </c>
      <c r="B804" s="19">
        <v>12</v>
      </c>
      <c r="C804" s="20" t="s">
        <v>6718</v>
      </c>
      <c r="D804" s="20" t="s">
        <v>2861</v>
      </c>
      <c r="E804" s="8">
        <v>22</v>
      </c>
      <c r="F804" s="20" t="s">
        <v>2888</v>
      </c>
      <c r="G804" s="47">
        <v>19200150</v>
      </c>
      <c r="H804" s="47"/>
      <c r="I804" s="20" t="s">
        <v>3451</v>
      </c>
      <c r="J804" s="20" t="s">
        <v>9</v>
      </c>
      <c r="K804" s="20" t="s">
        <v>99</v>
      </c>
      <c r="L804" s="40">
        <v>37347</v>
      </c>
      <c r="M804" s="29" t="s">
        <v>2234</v>
      </c>
      <c r="N804" s="20" t="s">
        <v>2771</v>
      </c>
      <c r="O804" s="19">
        <v>0</v>
      </c>
      <c r="P804" s="24" t="s">
        <v>2746</v>
      </c>
      <c r="Q804" s="25" t="s">
        <v>2746</v>
      </c>
      <c r="R804" s="19" t="s">
        <v>2746</v>
      </c>
      <c r="S804" s="19" t="s">
        <v>2746</v>
      </c>
      <c r="T804" s="19"/>
      <c r="U804" s="19"/>
      <c r="V804" s="30"/>
      <c r="W804" s="29" t="s">
        <v>2235</v>
      </c>
      <c r="X804" s="31" t="s">
        <v>2</v>
      </c>
      <c r="Y804" s="20">
        <v>2</v>
      </c>
      <c r="Z804" s="20">
        <v>15</v>
      </c>
      <c r="AA804" s="20" t="s">
        <v>185</v>
      </c>
      <c r="AB804" s="20" t="s">
        <v>1520</v>
      </c>
      <c r="AC804" s="20" t="s">
        <v>6</v>
      </c>
      <c r="AF804" s="20" t="s">
        <v>3702</v>
      </c>
      <c r="AI804" s="29"/>
      <c r="AJ804" s="29"/>
      <c r="AK804" s="29"/>
      <c r="AM804" s="32"/>
      <c r="AN804" s="20" t="s">
        <v>3451</v>
      </c>
      <c r="AO804" s="48" t="str">
        <f>VLOOKUP(I804,[2]Sheet1!$A$2:$H$975,1,FALSE)</f>
        <v>Akbar Nur Iman</v>
      </c>
      <c r="AP804" t="str">
        <f t="shared" si="12"/>
        <v>Sama</v>
      </c>
      <c r="AW804" s="30"/>
    </row>
    <row r="805" spans="1:49" s="20" customFormat="1" ht="16.5" x14ac:dyDescent="0.3">
      <c r="A805" s="18">
        <v>148</v>
      </c>
      <c r="B805" s="19">
        <v>12</v>
      </c>
      <c r="C805" s="20" t="s">
        <v>6718</v>
      </c>
      <c r="D805" s="20" t="s">
        <v>2861</v>
      </c>
      <c r="E805" s="8">
        <v>22</v>
      </c>
      <c r="F805" s="20" t="s">
        <v>2888</v>
      </c>
      <c r="G805" s="47">
        <v>19200151</v>
      </c>
      <c r="H805" s="47"/>
      <c r="I805" s="20" t="s">
        <v>3452</v>
      </c>
      <c r="J805" s="20" t="s">
        <v>1</v>
      </c>
      <c r="K805" s="20" t="s">
        <v>99</v>
      </c>
      <c r="L805" s="40">
        <v>38190</v>
      </c>
      <c r="M805" s="29" t="s">
        <v>2236</v>
      </c>
      <c r="N805" s="20" t="s">
        <v>2772</v>
      </c>
      <c r="O805" s="19">
        <v>0</v>
      </c>
      <c r="P805" s="24" t="s">
        <v>2746</v>
      </c>
      <c r="Q805" s="25" t="s">
        <v>2746</v>
      </c>
      <c r="R805" s="19" t="s">
        <v>2746</v>
      </c>
      <c r="S805" s="19" t="s">
        <v>2746</v>
      </c>
      <c r="T805" s="19"/>
      <c r="U805" s="19"/>
      <c r="V805" s="30"/>
      <c r="W805" s="29" t="s">
        <v>2237</v>
      </c>
      <c r="X805" s="31" t="s">
        <v>2238</v>
      </c>
      <c r="Y805" s="20">
        <v>2</v>
      </c>
      <c r="Z805" s="20">
        <v>3</v>
      </c>
      <c r="AA805" s="20" t="s">
        <v>2239</v>
      </c>
      <c r="AB805" s="20" t="s">
        <v>2240</v>
      </c>
      <c r="AF805" s="20" t="s">
        <v>3702</v>
      </c>
      <c r="AI805" s="29"/>
      <c r="AJ805" s="29"/>
      <c r="AK805" s="29"/>
      <c r="AM805" s="32"/>
      <c r="AN805" s="20" t="s">
        <v>3452</v>
      </c>
      <c r="AO805" s="48" t="str">
        <f>VLOOKUP(I805,[2]Sheet1!$A$2:$H$975,1,FALSE)</f>
        <v>Aline Aulia</v>
      </c>
      <c r="AP805" t="str">
        <f t="shared" si="12"/>
        <v>Sama</v>
      </c>
      <c r="AW805" s="33"/>
    </row>
    <row r="806" spans="1:49" s="20" customFormat="1" ht="16.5" x14ac:dyDescent="0.3">
      <c r="A806" s="18">
        <v>149</v>
      </c>
      <c r="B806" s="19">
        <v>12</v>
      </c>
      <c r="C806" s="20" t="s">
        <v>6718</v>
      </c>
      <c r="D806" s="20" t="s">
        <v>2861</v>
      </c>
      <c r="E806" s="8">
        <v>22</v>
      </c>
      <c r="F806" s="20" t="s">
        <v>2888</v>
      </c>
      <c r="G806" s="47">
        <v>19200152</v>
      </c>
      <c r="H806" s="47"/>
      <c r="I806" s="20" t="s">
        <v>3453</v>
      </c>
      <c r="J806" s="20" t="s">
        <v>1</v>
      </c>
      <c r="K806" s="20" t="s">
        <v>3670</v>
      </c>
      <c r="L806" s="40">
        <v>38204</v>
      </c>
      <c r="M806" s="29" t="s">
        <v>2241</v>
      </c>
      <c r="N806" s="20" t="s">
        <v>2735</v>
      </c>
      <c r="O806" s="19">
        <v>0</v>
      </c>
      <c r="P806" s="24" t="s">
        <v>2746</v>
      </c>
      <c r="Q806" s="25" t="s">
        <v>2746</v>
      </c>
      <c r="R806" s="19" t="s">
        <v>2746</v>
      </c>
      <c r="S806" s="19" t="s">
        <v>2746</v>
      </c>
      <c r="T806" s="19"/>
      <c r="U806" s="19"/>
      <c r="V806" s="30"/>
      <c r="W806" s="29" t="s">
        <v>2242</v>
      </c>
      <c r="X806" s="31" t="s">
        <v>82</v>
      </c>
      <c r="Y806" s="20">
        <v>1</v>
      </c>
      <c r="Z806" s="20">
        <v>6</v>
      </c>
      <c r="AA806" s="20" t="s">
        <v>268</v>
      </c>
      <c r="AB806" s="20" t="s">
        <v>1515</v>
      </c>
      <c r="AC806" s="20" t="s">
        <v>4</v>
      </c>
      <c r="AF806" s="20" t="s">
        <v>3702</v>
      </c>
      <c r="AI806" s="29"/>
      <c r="AJ806" s="29"/>
      <c r="AK806" s="29"/>
      <c r="AM806" s="32"/>
      <c r="AN806" s="20" t="s">
        <v>3453</v>
      </c>
      <c r="AO806" s="48" t="str">
        <f>VLOOKUP(I806,[2]Sheet1!$A$2:$H$975,1,FALSE)</f>
        <v>Amelia Rahmapuri</v>
      </c>
      <c r="AP806" t="str">
        <f t="shared" si="12"/>
        <v>Sama</v>
      </c>
      <c r="AW806" s="33"/>
    </row>
    <row r="807" spans="1:49" s="20" customFormat="1" ht="16.5" x14ac:dyDescent="0.3">
      <c r="A807" s="18">
        <v>150</v>
      </c>
      <c r="B807" s="19">
        <v>12</v>
      </c>
      <c r="C807" s="20" t="s">
        <v>6718</v>
      </c>
      <c r="D807" s="20" t="s">
        <v>2861</v>
      </c>
      <c r="E807" s="8">
        <v>22</v>
      </c>
      <c r="F807" s="20" t="s">
        <v>2888</v>
      </c>
      <c r="G807" s="47">
        <v>19200153</v>
      </c>
      <c r="H807" s="47"/>
      <c r="I807" s="20" t="s">
        <v>3454</v>
      </c>
      <c r="J807" s="20" t="s">
        <v>9</v>
      </c>
      <c r="K807" s="20" t="s">
        <v>2851</v>
      </c>
      <c r="L807" s="40">
        <v>37647</v>
      </c>
      <c r="M807" s="29" t="s">
        <v>2243</v>
      </c>
      <c r="N807" s="20" t="s">
        <v>4275</v>
      </c>
      <c r="O807" s="19">
        <v>0</v>
      </c>
      <c r="P807" s="24" t="s">
        <v>2746</v>
      </c>
      <c r="Q807" s="25" t="s">
        <v>2746</v>
      </c>
      <c r="R807" s="19" t="s">
        <v>2746</v>
      </c>
      <c r="S807" s="19" t="s">
        <v>2746</v>
      </c>
      <c r="T807" s="19"/>
      <c r="U807" s="19"/>
      <c r="V807" s="30"/>
      <c r="W807" s="29" t="s">
        <v>2244</v>
      </c>
      <c r="X807" s="31" t="s">
        <v>1572</v>
      </c>
      <c r="AA807" s="20" t="s">
        <v>5</v>
      </c>
      <c r="AB807" s="20" t="s">
        <v>1515</v>
      </c>
      <c r="AC807" s="20" t="s">
        <v>4</v>
      </c>
      <c r="AF807" s="20" t="s">
        <v>3702</v>
      </c>
      <c r="AI807" s="29"/>
      <c r="AJ807" s="29"/>
      <c r="AK807" s="29"/>
      <c r="AM807" s="32"/>
      <c r="AN807" s="20" t="s">
        <v>3454</v>
      </c>
      <c r="AO807" s="48" t="str">
        <f>VLOOKUP(I807,[2]Sheet1!$A$2:$H$975,1,FALSE)</f>
        <v>Andi Damara</v>
      </c>
      <c r="AP807" t="str">
        <f t="shared" si="12"/>
        <v>Sama</v>
      </c>
      <c r="AW807" s="33"/>
    </row>
    <row r="808" spans="1:49" s="20" customFormat="1" ht="16.5" x14ac:dyDescent="0.3">
      <c r="A808" s="18">
        <v>151</v>
      </c>
      <c r="B808" s="19">
        <v>12</v>
      </c>
      <c r="C808" s="20" t="s">
        <v>6718</v>
      </c>
      <c r="D808" s="20" t="s">
        <v>2861</v>
      </c>
      <c r="E808" s="8">
        <v>22</v>
      </c>
      <c r="F808" s="20" t="s">
        <v>2888</v>
      </c>
      <c r="G808" s="47">
        <v>19200154</v>
      </c>
      <c r="H808" s="47"/>
      <c r="I808" s="20" t="s">
        <v>3455</v>
      </c>
      <c r="J808" s="20" t="s">
        <v>9</v>
      </c>
      <c r="K808" s="20" t="s">
        <v>99</v>
      </c>
      <c r="L808" s="40">
        <v>38031</v>
      </c>
      <c r="M808" s="29" t="s">
        <v>2245</v>
      </c>
      <c r="N808" s="20" t="s">
        <v>4275</v>
      </c>
      <c r="O808" s="19">
        <v>0</v>
      </c>
      <c r="P808" s="24" t="s">
        <v>2746</v>
      </c>
      <c r="Q808" s="25" t="s">
        <v>2746</v>
      </c>
      <c r="R808" s="19" t="s">
        <v>2746</v>
      </c>
      <c r="S808" s="19" t="s">
        <v>2746</v>
      </c>
      <c r="T808" s="19"/>
      <c r="U808" s="19"/>
      <c r="V808" s="30"/>
      <c r="W808" s="29" t="s">
        <v>2246</v>
      </c>
      <c r="X808" s="31" t="s">
        <v>2117</v>
      </c>
      <c r="AA808" s="20" t="s">
        <v>275</v>
      </c>
      <c r="AB808" s="20" t="s">
        <v>1515</v>
      </c>
      <c r="AC808" s="20" t="s">
        <v>4</v>
      </c>
      <c r="AF808" s="20" t="s">
        <v>3702</v>
      </c>
      <c r="AI808" s="29"/>
      <c r="AJ808" s="29"/>
      <c r="AK808" s="29"/>
      <c r="AM808" s="32"/>
      <c r="AN808" s="20" t="s">
        <v>3455</v>
      </c>
      <c r="AO808" s="48" t="str">
        <f>VLOOKUP(I808,[2]Sheet1!$A$2:$H$975,1,FALSE)</f>
        <v>Anggikha Valentino Pratama</v>
      </c>
      <c r="AP808" t="str">
        <f t="shared" si="12"/>
        <v>Sama</v>
      </c>
      <c r="AW808" s="30"/>
    </row>
    <row r="809" spans="1:49" s="20" customFormat="1" ht="16.5" x14ac:dyDescent="0.3">
      <c r="A809" s="18">
        <v>152</v>
      </c>
      <c r="B809" s="19">
        <v>12</v>
      </c>
      <c r="C809" s="20" t="s">
        <v>6718</v>
      </c>
      <c r="D809" s="20" t="s">
        <v>2861</v>
      </c>
      <c r="E809" s="8">
        <v>22</v>
      </c>
      <c r="F809" s="20" t="s">
        <v>2888</v>
      </c>
      <c r="G809" s="47">
        <v>19200155</v>
      </c>
      <c r="H809" s="47"/>
      <c r="I809" s="20" t="s">
        <v>3456</v>
      </c>
      <c r="J809" s="20" t="s">
        <v>9</v>
      </c>
      <c r="K809" s="20" t="s">
        <v>2851</v>
      </c>
      <c r="L809" s="40">
        <v>37925</v>
      </c>
      <c r="M809" s="29" t="s">
        <v>2247</v>
      </c>
      <c r="N809" s="20" t="s">
        <v>4275</v>
      </c>
      <c r="O809" s="19">
        <v>0</v>
      </c>
      <c r="P809" s="24" t="s">
        <v>2746</v>
      </c>
      <c r="Q809" s="25" t="s">
        <v>2746</v>
      </c>
      <c r="R809" s="19" t="s">
        <v>2746</v>
      </c>
      <c r="S809" s="19" t="s">
        <v>2746</v>
      </c>
      <c r="T809" s="19"/>
      <c r="U809" s="19"/>
      <c r="V809" s="30" t="s">
        <v>2248</v>
      </c>
      <c r="W809" s="29" t="s">
        <v>2249</v>
      </c>
      <c r="X809" s="31" t="s">
        <v>2250</v>
      </c>
      <c r="Y809" s="20">
        <v>4</v>
      </c>
      <c r="Z809" s="20">
        <v>4</v>
      </c>
      <c r="AA809" s="20" t="s">
        <v>334</v>
      </c>
      <c r="AB809" s="20" t="s">
        <v>1515</v>
      </c>
      <c r="AC809" s="20" t="s">
        <v>4</v>
      </c>
      <c r="AF809" s="20" t="s">
        <v>3702</v>
      </c>
      <c r="AI809" s="29"/>
      <c r="AJ809" s="29"/>
      <c r="AK809" s="29"/>
      <c r="AM809" s="32"/>
      <c r="AN809" s="20" t="s">
        <v>3456</v>
      </c>
      <c r="AO809" s="48" t="str">
        <f>VLOOKUP(I809,[2]Sheet1!$A$2:$H$975,1,FALSE)</f>
        <v>Asep Nurjaman</v>
      </c>
      <c r="AP809" t="str">
        <f t="shared" si="12"/>
        <v>Sama</v>
      </c>
      <c r="AW809" s="30"/>
    </row>
    <row r="810" spans="1:49" s="20" customFormat="1" ht="16.5" x14ac:dyDescent="0.3">
      <c r="A810" s="18">
        <v>153</v>
      </c>
      <c r="B810" s="19">
        <v>12</v>
      </c>
      <c r="C810" s="20" t="s">
        <v>6718</v>
      </c>
      <c r="D810" s="20" t="s">
        <v>2861</v>
      </c>
      <c r="E810" s="8">
        <v>22</v>
      </c>
      <c r="F810" s="20" t="s">
        <v>2888</v>
      </c>
      <c r="G810" s="47">
        <v>19200156</v>
      </c>
      <c r="H810" s="47"/>
      <c r="I810" s="20" t="s">
        <v>3457</v>
      </c>
      <c r="J810" s="20" t="s">
        <v>1</v>
      </c>
      <c r="K810" s="20" t="s">
        <v>2851</v>
      </c>
      <c r="L810" s="40">
        <v>38025</v>
      </c>
      <c r="M810" s="29" t="s">
        <v>2251</v>
      </c>
      <c r="N810" s="20" t="s">
        <v>2738</v>
      </c>
      <c r="O810" s="19">
        <v>0</v>
      </c>
      <c r="P810" s="24" t="s">
        <v>2746</v>
      </c>
      <c r="Q810" s="25" t="s">
        <v>2746</v>
      </c>
      <c r="R810" s="19" t="s">
        <v>2746</v>
      </c>
      <c r="S810" s="19" t="s">
        <v>2746</v>
      </c>
      <c r="T810" s="19"/>
      <c r="U810" s="19"/>
      <c r="V810" s="30"/>
      <c r="W810" s="29" t="s">
        <v>2252</v>
      </c>
      <c r="X810" s="31" t="s">
        <v>195</v>
      </c>
      <c r="Y810" s="20">
        <v>2</v>
      </c>
      <c r="Z810" s="20">
        <v>8</v>
      </c>
      <c r="AA810" s="20" t="s">
        <v>5</v>
      </c>
      <c r="AB810" s="20" t="s">
        <v>1515</v>
      </c>
      <c r="AC810" s="20" t="s">
        <v>4</v>
      </c>
      <c r="AF810" s="20" t="s">
        <v>3702</v>
      </c>
      <c r="AI810" s="29"/>
      <c r="AJ810" s="29"/>
      <c r="AK810" s="29"/>
      <c r="AM810" s="32"/>
      <c r="AN810" s="20" t="s">
        <v>3457</v>
      </c>
      <c r="AO810" s="48" t="str">
        <f>VLOOKUP(I810,[2]Sheet1!$A$2:$H$975,1,FALSE)</f>
        <v>BUNGA ANGELINA</v>
      </c>
      <c r="AP810" t="str">
        <f t="shared" si="12"/>
        <v>Sama</v>
      </c>
      <c r="AW810" s="33"/>
    </row>
    <row r="811" spans="1:49" s="20" customFormat="1" ht="16.5" x14ac:dyDescent="0.3">
      <c r="A811" s="18">
        <v>154</v>
      </c>
      <c r="B811" s="19">
        <v>12</v>
      </c>
      <c r="C811" s="20" t="s">
        <v>6718</v>
      </c>
      <c r="D811" s="20" t="s">
        <v>2861</v>
      </c>
      <c r="E811" s="8">
        <v>22</v>
      </c>
      <c r="F811" s="20" t="s">
        <v>2888</v>
      </c>
      <c r="G811" s="47">
        <v>19200157</v>
      </c>
      <c r="H811" s="47"/>
      <c r="I811" s="20" t="s">
        <v>3458</v>
      </c>
      <c r="J811" s="20" t="s">
        <v>1</v>
      </c>
      <c r="K811" s="20" t="s">
        <v>2851</v>
      </c>
      <c r="L811" s="40">
        <v>37976</v>
      </c>
      <c r="M811" s="29" t="s">
        <v>2253</v>
      </c>
      <c r="N811" s="20" t="s">
        <v>2735</v>
      </c>
      <c r="O811" s="19">
        <v>0</v>
      </c>
      <c r="P811" s="24" t="s">
        <v>2746</v>
      </c>
      <c r="Q811" s="25" t="s">
        <v>2746</v>
      </c>
      <c r="R811" s="19" t="s">
        <v>2746</v>
      </c>
      <c r="S811" s="19" t="s">
        <v>2746</v>
      </c>
      <c r="T811" s="19"/>
      <c r="U811" s="19"/>
      <c r="V811" s="30"/>
      <c r="W811" s="29" t="s">
        <v>2254</v>
      </c>
      <c r="X811" s="31" t="s">
        <v>80</v>
      </c>
      <c r="Y811" s="20">
        <v>1</v>
      </c>
      <c r="Z811" s="20">
        <v>3</v>
      </c>
      <c r="AA811" s="20" t="s">
        <v>268</v>
      </c>
      <c r="AB811" s="20" t="s">
        <v>1515</v>
      </c>
      <c r="AC811" s="20" t="s">
        <v>4</v>
      </c>
      <c r="AF811" s="20" t="s">
        <v>3702</v>
      </c>
      <c r="AI811" s="29"/>
      <c r="AJ811" s="29"/>
      <c r="AK811" s="29"/>
      <c r="AM811" s="32"/>
      <c r="AN811" s="20" t="s">
        <v>3458</v>
      </c>
      <c r="AO811" s="48" t="str">
        <f>VLOOKUP(I811,[2]Sheet1!$A$2:$H$975,1,FALSE)</f>
        <v>DESTRI ARDIANTI</v>
      </c>
      <c r="AP811" t="str">
        <f t="shared" si="12"/>
        <v>Sama</v>
      </c>
      <c r="AW811" s="33"/>
    </row>
    <row r="812" spans="1:49" s="20" customFormat="1" ht="16.5" x14ac:dyDescent="0.3">
      <c r="A812" s="18">
        <v>155</v>
      </c>
      <c r="B812" s="19">
        <v>12</v>
      </c>
      <c r="C812" s="20" t="s">
        <v>6718</v>
      </c>
      <c r="D812" s="20" t="s">
        <v>2861</v>
      </c>
      <c r="E812" s="8">
        <v>22</v>
      </c>
      <c r="F812" s="20" t="s">
        <v>2888</v>
      </c>
      <c r="G812" s="47">
        <v>19200158</v>
      </c>
      <c r="H812" s="47"/>
      <c r="I812" s="20" t="s">
        <v>3459</v>
      </c>
      <c r="J812" s="20" t="s">
        <v>9</v>
      </c>
      <c r="K812" s="20" t="s">
        <v>99</v>
      </c>
      <c r="L812" s="40">
        <v>37815</v>
      </c>
      <c r="M812" s="29" t="s">
        <v>2255</v>
      </c>
      <c r="N812" s="20" t="s">
        <v>2773</v>
      </c>
      <c r="O812" s="19">
        <v>0</v>
      </c>
      <c r="P812" s="24" t="s">
        <v>2746</v>
      </c>
      <c r="Q812" s="25" t="s">
        <v>2746</v>
      </c>
      <c r="R812" s="19" t="s">
        <v>2746</v>
      </c>
      <c r="S812" s="19" t="s">
        <v>2746</v>
      </c>
      <c r="T812" s="19"/>
      <c r="U812" s="19"/>
      <c r="V812" s="30"/>
      <c r="W812" s="29" t="s">
        <v>2256</v>
      </c>
      <c r="X812" s="31" t="s">
        <v>2257</v>
      </c>
      <c r="AA812" s="20" t="s">
        <v>702</v>
      </c>
      <c r="AB812" s="20" t="s">
        <v>1548</v>
      </c>
      <c r="AC812" s="20" t="s">
        <v>6</v>
      </c>
      <c r="AF812" s="20" t="s">
        <v>3702</v>
      </c>
      <c r="AI812" s="29"/>
      <c r="AJ812" s="29"/>
      <c r="AK812" s="29"/>
      <c r="AM812" s="32"/>
      <c r="AN812" s="20" t="s">
        <v>3459</v>
      </c>
      <c r="AO812" s="48" t="str">
        <f>VLOOKUP(I812,[2]Sheet1!$A$2:$H$975,1,FALSE)</f>
        <v>Dimas Ahmad Firdaus</v>
      </c>
      <c r="AP812" t="str">
        <f t="shared" si="12"/>
        <v>Sama</v>
      </c>
      <c r="AW812" s="33"/>
    </row>
    <row r="813" spans="1:49" s="20" customFormat="1" ht="16.5" x14ac:dyDescent="0.3">
      <c r="A813" s="18">
        <v>156</v>
      </c>
      <c r="B813" s="19">
        <v>12</v>
      </c>
      <c r="C813" s="20" t="s">
        <v>6718</v>
      </c>
      <c r="D813" s="20" t="s">
        <v>2861</v>
      </c>
      <c r="E813" s="8">
        <v>22</v>
      </c>
      <c r="F813" s="20" t="s">
        <v>2888</v>
      </c>
      <c r="G813" s="47">
        <v>19200159</v>
      </c>
      <c r="H813" s="47"/>
      <c r="I813" s="20" t="s">
        <v>3460</v>
      </c>
      <c r="J813" s="20" t="s">
        <v>9</v>
      </c>
      <c r="K813" s="20" t="s">
        <v>99</v>
      </c>
      <c r="L813" s="40">
        <v>37848</v>
      </c>
      <c r="M813" s="29" t="s">
        <v>2258</v>
      </c>
      <c r="N813" s="20" t="s">
        <v>4275</v>
      </c>
      <c r="O813" s="19">
        <v>0</v>
      </c>
      <c r="P813" s="24" t="s">
        <v>2746</v>
      </c>
      <c r="Q813" s="25" t="s">
        <v>2746</v>
      </c>
      <c r="R813" s="19" t="s">
        <v>2746</v>
      </c>
      <c r="S813" s="19" t="s">
        <v>2746</v>
      </c>
      <c r="T813" s="19"/>
      <c r="U813" s="19"/>
      <c r="V813" s="30"/>
      <c r="W813" s="29" t="s">
        <v>2259</v>
      </c>
      <c r="X813" s="31" t="s">
        <v>2260</v>
      </c>
      <c r="AA813" s="20" t="s">
        <v>347</v>
      </c>
      <c r="AB813" s="20" t="s">
        <v>1515</v>
      </c>
      <c r="AC813" s="20" t="s">
        <v>4</v>
      </c>
      <c r="AF813" s="20" t="s">
        <v>3702</v>
      </c>
      <c r="AI813" s="29"/>
      <c r="AJ813" s="29"/>
      <c r="AK813" s="29"/>
      <c r="AM813" s="32"/>
      <c r="AN813" s="20" t="s">
        <v>3460</v>
      </c>
      <c r="AO813" s="48" t="str">
        <f>VLOOKUP(I813,[2]Sheet1!$A$2:$H$975,1,FALSE)</f>
        <v>Dimas Yudha Fahreza</v>
      </c>
      <c r="AP813" t="str">
        <f t="shared" si="12"/>
        <v>Sama</v>
      </c>
      <c r="AW813" s="33"/>
    </row>
    <row r="814" spans="1:49" s="20" customFormat="1" ht="16.5" x14ac:dyDescent="0.3">
      <c r="A814" s="18">
        <v>157</v>
      </c>
      <c r="B814" s="19">
        <v>12</v>
      </c>
      <c r="C814" s="20" t="s">
        <v>6718</v>
      </c>
      <c r="D814" s="20" t="s">
        <v>2861</v>
      </c>
      <c r="E814" s="8">
        <v>22</v>
      </c>
      <c r="F814" s="20" t="s">
        <v>2888</v>
      </c>
      <c r="G814" s="47">
        <v>19200160</v>
      </c>
      <c r="H814" s="47"/>
      <c r="I814" s="20" t="s">
        <v>3461</v>
      </c>
      <c r="J814" s="20" t="s">
        <v>1</v>
      </c>
      <c r="K814" s="20" t="s">
        <v>2851</v>
      </c>
      <c r="L814" s="40">
        <v>38047</v>
      </c>
      <c r="M814" s="29" t="s">
        <v>2261</v>
      </c>
      <c r="N814" s="20" t="s">
        <v>2735</v>
      </c>
      <c r="O814" s="19">
        <v>0</v>
      </c>
      <c r="P814" s="24" t="s">
        <v>2746</v>
      </c>
      <c r="Q814" s="25" t="s">
        <v>2746</v>
      </c>
      <c r="R814" s="19" t="s">
        <v>2746</v>
      </c>
      <c r="S814" s="19" t="s">
        <v>2746</v>
      </c>
      <c r="T814" s="19"/>
      <c r="U814" s="19"/>
      <c r="V814" s="30"/>
      <c r="W814" s="29" t="s">
        <v>2262</v>
      </c>
      <c r="X814" s="31" t="s">
        <v>2263</v>
      </c>
      <c r="Y814" s="20">
        <v>2</v>
      </c>
      <c r="Z814" s="20">
        <v>8</v>
      </c>
      <c r="AA814" s="20" t="s">
        <v>2263</v>
      </c>
      <c r="AB814" s="20" t="s">
        <v>1702</v>
      </c>
      <c r="AC814" s="20" t="s">
        <v>4</v>
      </c>
      <c r="AF814" s="20" t="s">
        <v>3702</v>
      </c>
      <c r="AI814" s="29"/>
      <c r="AJ814" s="29"/>
      <c r="AK814" s="29"/>
      <c r="AM814" s="32"/>
      <c r="AN814" s="20" t="s">
        <v>3461</v>
      </c>
      <c r="AO814" s="48" t="str">
        <f>VLOOKUP(I814,[2]Sheet1!$A$2:$H$975,1,FALSE)</f>
        <v>Elsa Sesilia</v>
      </c>
      <c r="AP814" t="str">
        <f t="shared" si="12"/>
        <v>Sama</v>
      </c>
      <c r="AW814" s="33"/>
    </row>
    <row r="815" spans="1:49" s="20" customFormat="1" ht="16.5" x14ac:dyDescent="0.3">
      <c r="A815" s="18">
        <v>158</v>
      </c>
      <c r="B815" s="19">
        <v>12</v>
      </c>
      <c r="C815" s="20" t="s">
        <v>6718</v>
      </c>
      <c r="D815" s="20" t="s">
        <v>2861</v>
      </c>
      <c r="E815" s="8">
        <v>22</v>
      </c>
      <c r="F815" s="20" t="s">
        <v>2888</v>
      </c>
      <c r="G815" s="47">
        <v>19200161</v>
      </c>
      <c r="H815" s="47"/>
      <c r="I815" s="20" t="s">
        <v>3462</v>
      </c>
      <c r="J815" s="20" t="s">
        <v>1</v>
      </c>
      <c r="K815" s="20" t="s">
        <v>99</v>
      </c>
      <c r="L815" s="40">
        <v>38066</v>
      </c>
      <c r="M815" s="29" t="s">
        <v>2264</v>
      </c>
      <c r="N815" s="20" t="s">
        <v>2742</v>
      </c>
      <c r="O815" s="19">
        <v>0</v>
      </c>
      <c r="P815" s="24" t="s">
        <v>2746</v>
      </c>
      <c r="Q815" s="25" t="s">
        <v>2746</v>
      </c>
      <c r="R815" s="19" t="s">
        <v>2746</v>
      </c>
      <c r="S815" s="19" t="s">
        <v>2746</v>
      </c>
      <c r="T815" s="19"/>
      <c r="U815" s="19"/>
      <c r="V815" s="30"/>
      <c r="W815" s="29" t="s">
        <v>2265</v>
      </c>
      <c r="X815" s="31" t="s">
        <v>1651</v>
      </c>
      <c r="Y815" s="20">
        <v>2</v>
      </c>
      <c r="Z815" s="20">
        <v>16</v>
      </c>
      <c r="AA815" s="20" t="s">
        <v>1652</v>
      </c>
      <c r="AB815" s="20" t="s">
        <v>1520</v>
      </c>
      <c r="AC815" s="20" t="s">
        <v>6</v>
      </c>
      <c r="AF815" s="20" t="s">
        <v>3702</v>
      </c>
      <c r="AI815" s="29"/>
      <c r="AJ815" s="29"/>
      <c r="AK815" s="29"/>
      <c r="AM815" s="32"/>
      <c r="AN815" s="20" t="s">
        <v>3462</v>
      </c>
      <c r="AO815" s="48" t="e">
        <f>VLOOKUP(I815,[2]Sheet1!$A$2:$H$975,1,FALSE)</f>
        <v>#N/A</v>
      </c>
      <c r="AP815" t="e">
        <f t="shared" si="12"/>
        <v>#N/A</v>
      </c>
      <c r="AW815" s="30"/>
    </row>
    <row r="816" spans="1:49" s="20" customFormat="1" ht="16.5" x14ac:dyDescent="0.3">
      <c r="A816" s="18">
        <v>159</v>
      </c>
      <c r="B816" s="19">
        <v>12</v>
      </c>
      <c r="C816" s="20" t="s">
        <v>6718</v>
      </c>
      <c r="D816" s="20" t="s">
        <v>2861</v>
      </c>
      <c r="E816" s="8">
        <v>22</v>
      </c>
      <c r="F816" s="20" t="s">
        <v>2888</v>
      </c>
      <c r="G816" s="47">
        <v>19200162</v>
      </c>
      <c r="H816" s="47"/>
      <c r="I816" s="20" t="s">
        <v>3463</v>
      </c>
      <c r="J816" s="20" t="s">
        <v>9</v>
      </c>
      <c r="K816" s="20" t="s">
        <v>2851</v>
      </c>
      <c r="L816" s="40">
        <v>37688</v>
      </c>
      <c r="M816" s="29" t="s">
        <v>2266</v>
      </c>
      <c r="N816" s="20" t="s">
        <v>2727</v>
      </c>
      <c r="O816" s="19">
        <v>0</v>
      </c>
      <c r="P816" s="24" t="s">
        <v>2746</v>
      </c>
      <c r="Q816" s="25" t="s">
        <v>2746</v>
      </c>
      <c r="R816" s="19" t="s">
        <v>2746</v>
      </c>
      <c r="S816" s="19" t="s">
        <v>2746</v>
      </c>
      <c r="T816" s="19"/>
      <c r="U816" s="19"/>
      <c r="V816" s="30"/>
      <c r="W816" s="29" t="s">
        <v>2267</v>
      </c>
      <c r="X816" s="31" t="s">
        <v>2268</v>
      </c>
      <c r="Y816" s="20">
        <v>2</v>
      </c>
      <c r="Z816" s="20">
        <v>8</v>
      </c>
      <c r="AA816" s="20" t="s">
        <v>303</v>
      </c>
      <c r="AB816" s="20" t="s">
        <v>1515</v>
      </c>
      <c r="AC816" s="20" t="s">
        <v>4</v>
      </c>
      <c r="AF816" s="20" t="s">
        <v>3702</v>
      </c>
      <c r="AI816" s="29"/>
      <c r="AJ816" s="29"/>
      <c r="AK816" s="29"/>
      <c r="AM816" s="32"/>
      <c r="AN816" s="20" t="s">
        <v>3463</v>
      </c>
      <c r="AO816" s="48" t="str">
        <f>VLOOKUP(I816,[2]Sheet1!$A$2:$H$975,1,FALSE)</f>
        <v>FIGI ROHMAWAN</v>
      </c>
      <c r="AP816" t="str">
        <f t="shared" si="12"/>
        <v>Sama</v>
      </c>
      <c r="AW816" s="33"/>
    </row>
    <row r="817" spans="1:49" s="20" customFormat="1" ht="16.5" x14ac:dyDescent="0.3">
      <c r="A817" s="18">
        <v>160</v>
      </c>
      <c r="B817" s="19">
        <v>12</v>
      </c>
      <c r="C817" s="20" t="s">
        <v>6718</v>
      </c>
      <c r="D817" s="20" t="s">
        <v>2861</v>
      </c>
      <c r="E817" s="8">
        <v>22</v>
      </c>
      <c r="F817" s="20" t="s">
        <v>2888</v>
      </c>
      <c r="G817" s="47">
        <v>19200163</v>
      </c>
      <c r="H817" s="47"/>
      <c r="I817" s="20" t="s">
        <v>3464</v>
      </c>
      <c r="J817" s="20" t="s">
        <v>9</v>
      </c>
      <c r="K817" s="20" t="s">
        <v>2851</v>
      </c>
      <c r="L817" s="40">
        <v>38057</v>
      </c>
      <c r="M817" s="29" t="s">
        <v>2270</v>
      </c>
      <c r="N817" s="20" t="s">
        <v>2735</v>
      </c>
      <c r="O817" s="19">
        <v>0</v>
      </c>
      <c r="P817" s="24" t="s">
        <v>2746</v>
      </c>
      <c r="Q817" s="25" t="s">
        <v>2746</v>
      </c>
      <c r="R817" s="19" t="s">
        <v>2746</v>
      </c>
      <c r="S817" s="19" t="s">
        <v>2746</v>
      </c>
      <c r="T817" s="19"/>
      <c r="U817" s="19"/>
      <c r="V817" s="30"/>
      <c r="W817" s="29" t="s">
        <v>2271</v>
      </c>
      <c r="X817" s="31" t="s">
        <v>18</v>
      </c>
      <c r="Y817" s="20">
        <v>3</v>
      </c>
      <c r="Z817" s="20">
        <v>7</v>
      </c>
      <c r="AA817" s="20" t="s">
        <v>268</v>
      </c>
      <c r="AB817" s="20" t="s">
        <v>1515</v>
      </c>
      <c r="AC817" s="20" t="s">
        <v>4</v>
      </c>
      <c r="AF817" s="20" t="s">
        <v>3702</v>
      </c>
      <c r="AI817" s="29"/>
      <c r="AJ817" s="29"/>
      <c r="AK817" s="29"/>
      <c r="AM817" s="32"/>
      <c r="AN817" s="20" t="s">
        <v>3464</v>
      </c>
      <c r="AO817" s="48" t="str">
        <f>VLOOKUP(I817,[2]Sheet1!$A$2:$H$975,1,FALSE)</f>
        <v>Firgi Firmansyah</v>
      </c>
      <c r="AP817" t="str">
        <f t="shared" si="12"/>
        <v>Sama</v>
      </c>
      <c r="AW817" s="33"/>
    </row>
    <row r="818" spans="1:49" s="20" customFormat="1" ht="16.5" x14ac:dyDescent="0.3">
      <c r="A818" s="18">
        <v>161</v>
      </c>
      <c r="B818" s="19">
        <v>12</v>
      </c>
      <c r="C818" s="20" t="s">
        <v>6718</v>
      </c>
      <c r="D818" s="20" t="s">
        <v>2861</v>
      </c>
      <c r="E818" s="8">
        <v>22</v>
      </c>
      <c r="F818" s="20" t="s">
        <v>2888</v>
      </c>
      <c r="G818" s="47">
        <v>19200164</v>
      </c>
      <c r="H818" s="47"/>
      <c r="I818" s="20" t="s">
        <v>3465</v>
      </c>
      <c r="J818" s="20" t="s">
        <v>1</v>
      </c>
      <c r="K818" s="20" t="s">
        <v>2851</v>
      </c>
      <c r="L818" s="40">
        <v>38328</v>
      </c>
      <c r="M818" s="29" t="s">
        <v>2272</v>
      </c>
      <c r="N818" s="20" t="s">
        <v>4275</v>
      </c>
      <c r="O818" s="19">
        <v>0</v>
      </c>
      <c r="P818" s="24" t="s">
        <v>2746</v>
      </c>
      <c r="Q818" s="25" t="s">
        <v>2746</v>
      </c>
      <c r="R818" s="19" t="s">
        <v>2746</v>
      </c>
      <c r="S818" s="19" t="s">
        <v>2746</v>
      </c>
      <c r="T818" s="19"/>
      <c r="U818" s="19"/>
      <c r="V818" s="30"/>
      <c r="W818" s="29" t="s">
        <v>2273</v>
      </c>
      <c r="X818" s="31" t="s">
        <v>2274</v>
      </c>
      <c r="AA818" s="20" t="s">
        <v>295</v>
      </c>
      <c r="AB818" s="20" t="s">
        <v>1515</v>
      </c>
      <c r="AC818" s="20" t="s">
        <v>4</v>
      </c>
      <c r="AF818" s="20" t="s">
        <v>3702</v>
      </c>
      <c r="AI818" s="29"/>
      <c r="AJ818" s="29"/>
      <c r="AK818" s="29"/>
      <c r="AM818" s="32"/>
      <c r="AN818" s="20" t="s">
        <v>3465</v>
      </c>
      <c r="AO818" s="48" t="str">
        <f>VLOOKUP(I818,[2]Sheet1!$A$2:$H$975,1,FALSE)</f>
        <v>Fitri Yani</v>
      </c>
      <c r="AP818" t="str">
        <f t="shared" si="12"/>
        <v>Sama</v>
      </c>
      <c r="AW818" s="30"/>
    </row>
    <row r="819" spans="1:49" s="20" customFormat="1" ht="16.5" x14ac:dyDescent="0.3">
      <c r="A819" s="18">
        <v>162</v>
      </c>
      <c r="B819" s="19">
        <v>12</v>
      </c>
      <c r="C819" s="20" t="s">
        <v>6718</v>
      </c>
      <c r="D819" s="20" t="s">
        <v>2861</v>
      </c>
      <c r="E819" s="8">
        <v>22</v>
      </c>
      <c r="F819" s="20" t="s">
        <v>2888</v>
      </c>
      <c r="G819" s="47"/>
      <c r="H819" s="47"/>
      <c r="I819" s="20" t="s">
        <v>3466</v>
      </c>
      <c r="J819" s="20" t="s">
        <v>9</v>
      </c>
      <c r="K819" s="20" t="s">
        <v>2851</v>
      </c>
      <c r="L819" s="40">
        <v>37853</v>
      </c>
      <c r="M819" s="29" t="s">
        <v>2275</v>
      </c>
      <c r="O819" s="19">
        <v>0</v>
      </c>
      <c r="P819" s="24" t="s">
        <v>2746</v>
      </c>
      <c r="Q819" s="25" t="s">
        <v>2746</v>
      </c>
      <c r="R819" s="19" t="s">
        <v>2746</v>
      </c>
      <c r="S819" s="19" t="s">
        <v>2746</v>
      </c>
      <c r="T819" s="19"/>
      <c r="U819" s="19"/>
      <c r="V819" s="30"/>
      <c r="W819" s="29" t="s">
        <v>2276</v>
      </c>
      <c r="X819" s="31" t="s">
        <v>1572</v>
      </c>
      <c r="AA819" s="20" t="s">
        <v>5</v>
      </c>
      <c r="AB819" s="20" t="s">
        <v>1515</v>
      </c>
      <c r="AC819" s="20" t="s">
        <v>4</v>
      </c>
      <c r="AF819" s="20" t="s">
        <v>3702</v>
      </c>
      <c r="AI819" s="29"/>
      <c r="AJ819" s="29"/>
      <c r="AK819" s="29"/>
      <c r="AM819" s="32"/>
      <c r="AN819" s="20" t="s">
        <v>3466</v>
      </c>
      <c r="AO819" s="48" t="str">
        <f>VLOOKUP(I819,[2]Sheet1!$A$2:$H$975,1,FALSE)</f>
        <v>Fitur Farid Faturrohman</v>
      </c>
      <c r="AP819" t="str">
        <f t="shared" si="12"/>
        <v>Sama</v>
      </c>
      <c r="AW819" s="33"/>
    </row>
    <row r="820" spans="1:49" s="20" customFormat="1" ht="16.5" x14ac:dyDescent="0.3">
      <c r="A820" s="18">
        <v>163</v>
      </c>
      <c r="B820" s="19">
        <v>12</v>
      </c>
      <c r="C820" s="20" t="s">
        <v>6718</v>
      </c>
      <c r="D820" s="20" t="s">
        <v>2861</v>
      </c>
      <c r="E820" s="8">
        <v>22</v>
      </c>
      <c r="F820" s="20" t="s">
        <v>2888</v>
      </c>
      <c r="G820" s="47">
        <v>19200166</v>
      </c>
      <c r="H820" s="47"/>
      <c r="I820" s="20" t="s">
        <v>3467</v>
      </c>
      <c r="J820" s="20" t="s">
        <v>9</v>
      </c>
      <c r="K820" s="20" t="s">
        <v>2851</v>
      </c>
      <c r="L820" s="40">
        <v>37903</v>
      </c>
      <c r="M820" s="29" t="s">
        <v>2277</v>
      </c>
      <c r="N820" s="20" t="s">
        <v>4275</v>
      </c>
      <c r="O820" s="19">
        <v>0</v>
      </c>
      <c r="P820" s="24" t="s">
        <v>2746</v>
      </c>
      <c r="Q820" s="25" t="s">
        <v>2746</v>
      </c>
      <c r="R820" s="19" t="s">
        <v>2746</v>
      </c>
      <c r="S820" s="19" t="s">
        <v>2746</v>
      </c>
      <c r="T820" s="19"/>
      <c r="U820" s="19"/>
      <c r="V820" s="30"/>
      <c r="W820" s="29" t="s">
        <v>2278</v>
      </c>
      <c r="X820" s="31" t="s">
        <v>1572</v>
      </c>
      <c r="AA820" s="20" t="s">
        <v>5</v>
      </c>
      <c r="AB820" s="20" t="s">
        <v>1515</v>
      </c>
      <c r="AC820" s="20" t="s">
        <v>4</v>
      </c>
      <c r="AF820" s="20" t="s">
        <v>3702</v>
      </c>
      <c r="AI820" s="29"/>
      <c r="AJ820" s="29"/>
      <c r="AK820" s="29"/>
      <c r="AM820" s="32"/>
      <c r="AN820" s="20" t="s">
        <v>3467</v>
      </c>
      <c r="AO820" s="48" t="str">
        <f>VLOOKUP(I820,[2]Sheet1!$A$2:$H$975,1,FALSE)</f>
        <v>Handi Hidayat</v>
      </c>
      <c r="AP820" t="str">
        <f t="shared" si="12"/>
        <v>Sama</v>
      </c>
      <c r="AW820" s="33"/>
    </row>
    <row r="821" spans="1:49" s="20" customFormat="1" ht="16.5" x14ac:dyDescent="0.3">
      <c r="A821" s="18">
        <v>164</v>
      </c>
      <c r="B821" s="19">
        <v>12</v>
      </c>
      <c r="C821" s="20" t="s">
        <v>6718</v>
      </c>
      <c r="D821" s="20" t="s">
        <v>2861</v>
      </c>
      <c r="E821" s="8">
        <v>22</v>
      </c>
      <c r="F821" s="20" t="s">
        <v>2888</v>
      </c>
      <c r="G821" s="47">
        <v>19200167</v>
      </c>
      <c r="H821" s="47"/>
      <c r="I821" s="20" t="s">
        <v>3468</v>
      </c>
      <c r="J821" s="20" t="s">
        <v>9</v>
      </c>
      <c r="K821" s="20" t="s">
        <v>2851</v>
      </c>
      <c r="L821" s="40">
        <v>38138</v>
      </c>
      <c r="M821" s="29" t="s">
        <v>2279</v>
      </c>
      <c r="N821" s="20" t="s">
        <v>2738</v>
      </c>
      <c r="O821" s="19">
        <v>0</v>
      </c>
      <c r="P821" s="24" t="s">
        <v>2746</v>
      </c>
      <c r="Q821" s="25" t="s">
        <v>2746</v>
      </c>
      <c r="R821" s="19" t="s">
        <v>2746</v>
      </c>
      <c r="S821" s="19" t="s">
        <v>2746</v>
      </c>
      <c r="T821" s="19"/>
      <c r="U821" s="19"/>
      <c r="V821" s="30"/>
      <c r="W821" s="29" t="s">
        <v>2280</v>
      </c>
      <c r="X821" s="31" t="s">
        <v>2033</v>
      </c>
      <c r="Y821" s="20">
        <v>3</v>
      </c>
      <c r="Z821" s="20">
        <v>6</v>
      </c>
      <c r="AA821" s="20" t="s">
        <v>2281</v>
      </c>
      <c r="AB821" s="20" t="s">
        <v>1515</v>
      </c>
      <c r="AC821" s="20" t="s">
        <v>4</v>
      </c>
      <c r="AF821" s="20" t="s">
        <v>3702</v>
      </c>
      <c r="AI821" s="29"/>
      <c r="AJ821" s="29"/>
      <c r="AK821" s="29"/>
      <c r="AM821" s="32"/>
      <c r="AN821" s="20" t="s">
        <v>3468</v>
      </c>
      <c r="AO821" s="48" t="str">
        <f>VLOOKUP(I821,[2]Sheet1!$A$2:$H$975,1,FALSE)</f>
        <v>HARI AULIA AL-FAUZAN</v>
      </c>
      <c r="AP821" t="str">
        <f t="shared" si="12"/>
        <v>Sama</v>
      </c>
      <c r="AW821" s="33"/>
    </row>
    <row r="822" spans="1:49" s="20" customFormat="1" ht="16.5" x14ac:dyDescent="0.3">
      <c r="A822" s="18">
        <v>165</v>
      </c>
      <c r="B822" s="19">
        <v>12</v>
      </c>
      <c r="C822" s="20" t="s">
        <v>6718</v>
      </c>
      <c r="D822" s="20" t="s">
        <v>2861</v>
      </c>
      <c r="E822" s="8">
        <v>22</v>
      </c>
      <c r="F822" s="20" t="s">
        <v>2888</v>
      </c>
      <c r="G822" s="47">
        <v>19200169</v>
      </c>
      <c r="H822" s="47"/>
      <c r="I822" s="20" t="s">
        <v>3469</v>
      </c>
      <c r="J822" s="20" t="s">
        <v>9</v>
      </c>
      <c r="K822" s="20" t="s">
        <v>2851</v>
      </c>
      <c r="L822" s="40">
        <v>37761</v>
      </c>
      <c r="M822" s="29" t="s">
        <v>2282</v>
      </c>
      <c r="N822" s="20" t="s">
        <v>2735</v>
      </c>
      <c r="O822" s="19">
        <v>0</v>
      </c>
      <c r="P822" s="24" t="s">
        <v>2746</v>
      </c>
      <c r="Q822" s="25" t="s">
        <v>2746</v>
      </c>
      <c r="R822" s="19" t="s">
        <v>2746</v>
      </c>
      <c r="S822" s="19" t="s">
        <v>2746</v>
      </c>
      <c r="T822" s="19"/>
      <c r="U822" s="19"/>
      <c r="V822" s="30"/>
      <c r="W822" s="29" t="s">
        <v>2283</v>
      </c>
      <c r="X822" s="31" t="s">
        <v>1887</v>
      </c>
      <c r="Y822" s="20">
        <v>2</v>
      </c>
      <c r="Z822" s="20">
        <v>4</v>
      </c>
      <c r="AA822" s="20" t="s">
        <v>303</v>
      </c>
      <c r="AB822" s="20" t="s">
        <v>1515</v>
      </c>
      <c r="AC822" s="20" t="s">
        <v>4</v>
      </c>
      <c r="AF822" s="20" t="s">
        <v>3702</v>
      </c>
      <c r="AI822" s="29"/>
      <c r="AJ822" s="29"/>
      <c r="AK822" s="29"/>
      <c r="AM822" s="32"/>
      <c r="AN822" s="20" t="s">
        <v>3469</v>
      </c>
      <c r="AO822" s="48" t="str">
        <f>VLOOKUP(I822,[2]Sheet1!$A$2:$H$975,1,FALSE)</f>
        <v>IQBAL HAKIM</v>
      </c>
      <c r="AP822" t="str">
        <f t="shared" si="12"/>
        <v>Sama</v>
      </c>
      <c r="AW822" s="33"/>
    </row>
    <row r="823" spans="1:49" s="20" customFormat="1" ht="16.5" x14ac:dyDescent="0.3">
      <c r="A823" s="18">
        <v>166</v>
      </c>
      <c r="B823" s="19">
        <v>12</v>
      </c>
      <c r="C823" s="20" t="s">
        <v>6718</v>
      </c>
      <c r="D823" s="20" t="s">
        <v>2861</v>
      </c>
      <c r="E823" s="8">
        <v>22</v>
      </c>
      <c r="F823" s="20" t="s">
        <v>2888</v>
      </c>
      <c r="G823" s="47"/>
      <c r="H823" s="47"/>
      <c r="I823" s="20" t="s">
        <v>3470</v>
      </c>
      <c r="J823" s="20" t="s">
        <v>9</v>
      </c>
      <c r="K823" s="20" t="s">
        <v>99</v>
      </c>
      <c r="L823" s="40">
        <v>38137</v>
      </c>
      <c r="M823" s="29" t="s">
        <v>2284</v>
      </c>
      <c r="O823" s="19">
        <v>0</v>
      </c>
      <c r="P823" s="24" t="s">
        <v>2746</v>
      </c>
      <c r="Q823" s="25" t="s">
        <v>2746</v>
      </c>
      <c r="R823" s="19" t="s">
        <v>2746</v>
      </c>
      <c r="S823" s="19" t="s">
        <v>2746</v>
      </c>
      <c r="T823" s="19"/>
      <c r="U823" s="19"/>
      <c r="V823" s="30"/>
      <c r="W823" s="29" t="s">
        <v>2285</v>
      </c>
      <c r="X823" s="31" t="s">
        <v>2</v>
      </c>
      <c r="Y823" s="20">
        <v>2</v>
      </c>
      <c r="Z823" s="20">
        <v>15</v>
      </c>
      <c r="AA823" s="20" t="s">
        <v>185</v>
      </c>
      <c r="AB823" s="20" t="s">
        <v>1520</v>
      </c>
      <c r="AC823" s="20" t="s">
        <v>6</v>
      </c>
      <c r="AF823" s="20" t="s">
        <v>3702</v>
      </c>
      <c r="AI823" s="29"/>
      <c r="AJ823" s="29"/>
      <c r="AK823" s="29"/>
      <c r="AM823" s="32"/>
      <c r="AN823" s="20" t="s">
        <v>3470</v>
      </c>
      <c r="AO823" s="48" t="e">
        <f>VLOOKUP(I823,[2]Sheet1!$A$2:$H$975,1,FALSE)</f>
        <v>#N/A</v>
      </c>
      <c r="AP823" t="e">
        <f t="shared" si="12"/>
        <v>#N/A</v>
      </c>
      <c r="AW823" s="33"/>
    </row>
    <row r="824" spans="1:49" s="20" customFormat="1" ht="16.5" x14ac:dyDescent="0.3">
      <c r="A824" s="18">
        <v>167</v>
      </c>
      <c r="B824" s="19">
        <v>12</v>
      </c>
      <c r="C824" s="20" t="s">
        <v>6718</v>
      </c>
      <c r="D824" s="20" t="s">
        <v>2861</v>
      </c>
      <c r="E824" s="8">
        <v>22</v>
      </c>
      <c r="F824" s="20" t="s">
        <v>2888</v>
      </c>
      <c r="G824" s="47">
        <v>19200171</v>
      </c>
      <c r="H824" s="47"/>
      <c r="I824" s="20" t="s">
        <v>3471</v>
      </c>
      <c r="J824" s="20" t="s">
        <v>9</v>
      </c>
      <c r="K824" s="20" t="s">
        <v>3694</v>
      </c>
      <c r="L824" s="40">
        <v>38051</v>
      </c>
      <c r="M824" s="29" t="s">
        <v>2286</v>
      </c>
      <c r="N824" s="20" t="s">
        <v>4275</v>
      </c>
      <c r="O824" s="19">
        <v>0</v>
      </c>
      <c r="P824" s="24" t="s">
        <v>2746</v>
      </c>
      <c r="Q824" s="25" t="s">
        <v>2746</v>
      </c>
      <c r="R824" s="19" t="s">
        <v>2746</v>
      </c>
      <c r="S824" s="19" t="s">
        <v>2746</v>
      </c>
      <c r="T824" s="19"/>
      <c r="U824" s="19"/>
      <c r="V824" s="30"/>
      <c r="W824" s="29" t="s">
        <v>2287</v>
      </c>
      <c r="X824" s="31" t="s">
        <v>1559</v>
      </c>
      <c r="AA824" s="20" t="s">
        <v>295</v>
      </c>
      <c r="AB824" s="20" t="s">
        <v>1515</v>
      </c>
      <c r="AC824" s="20" t="s">
        <v>4</v>
      </c>
      <c r="AF824" s="20" t="s">
        <v>3702</v>
      </c>
      <c r="AI824" s="29"/>
      <c r="AJ824" s="29"/>
      <c r="AK824" s="29"/>
      <c r="AM824" s="32"/>
      <c r="AN824" s="20" t="s">
        <v>3471</v>
      </c>
      <c r="AO824" s="48" t="str">
        <f>VLOOKUP(I824,[2]Sheet1!$A$2:$H$975,1,FALSE)</f>
        <v>Irvan Fadli</v>
      </c>
      <c r="AP824" t="str">
        <f t="shared" si="12"/>
        <v>Sama</v>
      </c>
      <c r="AW824" s="30"/>
    </row>
    <row r="825" spans="1:49" s="20" customFormat="1" ht="16.5" x14ac:dyDescent="0.3">
      <c r="A825" s="18">
        <v>168</v>
      </c>
      <c r="B825" s="19">
        <v>12</v>
      </c>
      <c r="C825" s="20" t="s">
        <v>6718</v>
      </c>
      <c r="D825" s="20" t="s">
        <v>2861</v>
      </c>
      <c r="E825" s="8">
        <v>22</v>
      </c>
      <c r="F825" s="20" t="s">
        <v>2888</v>
      </c>
      <c r="G825" s="47">
        <v>19200173</v>
      </c>
      <c r="H825" s="47"/>
      <c r="I825" s="20" t="s">
        <v>3472</v>
      </c>
      <c r="J825" s="20" t="s">
        <v>9</v>
      </c>
      <c r="K825" s="20" t="s">
        <v>3675</v>
      </c>
      <c r="L825" s="40">
        <v>38317</v>
      </c>
      <c r="M825" s="29" t="s">
        <v>2288</v>
      </c>
      <c r="N825" s="20" t="s">
        <v>4275</v>
      </c>
      <c r="O825" s="19">
        <v>0</v>
      </c>
      <c r="P825" s="24" t="s">
        <v>2746</v>
      </c>
      <c r="Q825" s="25" t="s">
        <v>2746</v>
      </c>
      <c r="R825" s="19" t="s">
        <v>2746</v>
      </c>
      <c r="S825" s="19" t="s">
        <v>2746</v>
      </c>
      <c r="T825" s="19"/>
      <c r="U825" s="19"/>
      <c r="V825" s="30"/>
      <c r="W825" s="29" t="s">
        <v>2289</v>
      </c>
      <c r="X825" s="31" t="s">
        <v>2290</v>
      </c>
      <c r="AA825" s="20" t="s">
        <v>5</v>
      </c>
      <c r="AB825" s="20" t="s">
        <v>1515</v>
      </c>
      <c r="AC825" s="20" t="s">
        <v>4</v>
      </c>
      <c r="AF825" s="20" t="s">
        <v>3702</v>
      </c>
      <c r="AI825" s="29"/>
      <c r="AJ825" s="29"/>
      <c r="AK825" s="29"/>
      <c r="AM825" s="32"/>
      <c r="AN825" s="20" t="s">
        <v>3472</v>
      </c>
      <c r="AO825" s="48" t="str">
        <f>VLOOKUP(I825,[2]Sheet1!$A$2:$H$975,1,FALSE)</f>
        <v>Jajang Niko</v>
      </c>
      <c r="AP825" t="str">
        <f t="shared" si="12"/>
        <v>Sama</v>
      </c>
      <c r="AW825" s="33"/>
    </row>
    <row r="826" spans="1:49" s="20" customFormat="1" ht="16.5" x14ac:dyDescent="0.3">
      <c r="A826" s="18">
        <v>169</v>
      </c>
      <c r="B826" s="19">
        <v>12</v>
      </c>
      <c r="C826" s="20" t="s">
        <v>6718</v>
      </c>
      <c r="D826" s="20" t="s">
        <v>2861</v>
      </c>
      <c r="E826" s="8">
        <v>22</v>
      </c>
      <c r="F826" s="20" t="s">
        <v>2888</v>
      </c>
      <c r="G826" s="47">
        <v>19200174</v>
      </c>
      <c r="H826" s="47"/>
      <c r="I826" s="20" t="s">
        <v>3473</v>
      </c>
      <c r="J826" s="20" t="s">
        <v>9</v>
      </c>
      <c r="K826" s="20" t="s">
        <v>99</v>
      </c>
      <c r="L826" s="40">
        <v>38237</v>
      </c>
      <c r="M826" s="29" t="s">
        <v>2291</v>
      </c>
      <c r="N826" s="20" t="s">
        <v>2740</v>
      </c>
      <c r="O826" s="19">
        <v>0</v>
      </c>
      <c r="P826" s="24" t="s">
        <v>2746</v>
      </c>
      <c r="Q826" s="25" t="s">
        <v>2746</v>
      </c>
      <c r="R826" s="19" t="s">
        <v>2746</v>
      </c>
      <c r="S826" s="19" t="s">
        <v>2746</v>
      </c>
      <c r="T826" s="19"/>
      <c r="U826" s="19"/>
      <c r="V826" s="30"/>
      <c r="W826" s="29" t="s">
        <v>2292</v>
      </c>
      <c r="X826" s="31" t="s">
        <v>2293</v>
      </c>
      <c r="Y826" s="20">
        <v>3</v>
      </c>
      <c r="Z826" s="20">
        <v>1</v>
      </c>
      <c r="AA826" s="20" t="s">
        <v>344</v>
      </c>
      <c r="AB826" s="20" t="s">
        <v>1548</v>
      </c>
      <c r="AC826" s="20" t="s">
        <v>6</v>
      </c>
      <c r="AF826" s="20" t="s">
        <v>3702</v>
      </c>
      <c r="AI826" s="29"/>
      <c r="AJ826" s="29"/>
      <c r="AK826" s="29"/>
      <c r="AM826" s="32"/>
      <c r="AN826" s="20" t="s">
        <v>3473</v>
      </c>
      <c r="AO826" s="48" t="str">
        <f>VLOOKUP(I826,[2]Sheet1!$A$2:$H$975,1,FALSE)</f>
        <v>Latief Muhamad Ridwan</v>
      </c>
      <c r="AP826" t="str">
        <f t="shared" si="12"/>
        <v>Sama</v>
      </c>
      <c r="AW826" s="33"/>
    </row>
    <row r="827" spans="1:49" s="20" customFormat="1" ht="16.5" x14ac:dyDescent="0.3">
      <c r="A827" s="18">
        <v>170</v>
      </c>
      <c r="B827" s="19">
        <v>12</v>
      </c>
      <c r="C827" s="20" t="s">
        <v>6718</v>
      </c>
      <c r="D827" s="20" t="s">
        <v>2861</v>
      </c>
      <c r="E827" s="8">
        <v>22</v>
      </c>
      <c r="F827" s="20" t="s">
        <v>2888</v>
      </c>
      <c r="G827" s="47">
        <v>19200175</v>
      </c>
      <c r="H827" s="47"/>
      <c r="I827" s="20" t="s">
        <v>3474</v>
      </c>
      <c r="J827" s="20" t="s">
        <v>9</v>
      </c>
      <c r="K827" s="20" t="s">
        <v>3695</v>
      </c>
      <c r="L827" s="40">
        <v>37985</v>
      </c>
      <c r="M827" s="29" t="s">
        <v>2294</v>
      </c>
      <c r="N827" s="20" t="s">
        <v>2774</v>
      </c>
      <c r="O827" s="19">
        <v>0</v>
      </c>
      <c r="P827" s="24" t="s">
        <v>2746</v>
      </c>
      <c r="Q827" s="25" t="s">
        <v>2746</v>
      </c>
      <c r="R827" s="19" t="s">
        <v>2746</v>
      </c>
      <c r="S827" s="19" t="s">
        <v>2746</v>
      </c>
      <c r="T827" s="19"/>
      <c r="U827" s="19"/>
      <c r="V827" s="30"/>
      <c r="W827" s="29" t="s">
        <v>2295</v>
      </c>
      <c r="X827" s="31" t="s">
        <v>2296</v>
      </c>
      <c r="AA827" s="20" t="s">
        <v>281</v>
      </c>
      <c r="AB827" s="20" t="s">
        <v>1515</v>
      </c>
      <c r="AC827" s="20" t="s">
        <v>4</v>
      </c>
      <c r="AF827" s="20" t="s">
        <v>3702</v>
      </c>
      <c r="AI827" s="29"/>
      <c r="AJ827" s="29"/>
      <c r="AK827" s="29"/>
      <c r="AM827" s="32"/>
      <c r="AN827" s="20" t="s">
        <v>3474</v>
      </c>
      <c r="AO827" s="48" t="str">
        <f>VLOOKUP(I827,[2]Sheet1!$A$2:$H$975,1,FALSE)</f>
        <v>Muhammad Razzan Pradana</v>
      </c>
      <c r="AP827" t="str">
        <f t="shared" si="12"/>
        <v>Sama</v>
      </c>
      <c r="AW827" s="30"/>
    </row>
    <row r="828" spans="1:49" s="20" customFormat="1" ht="16.5" x14ac:dyDescent="0.3">
      <c r="A828" s="18">
        <v>171</v>
      </c>
      <c r="B828" s="19">
        <v>12</v>
      </c>
      <c r="C828" s="20" t="s">
        <v>6718</v>
      </c>
      <c r="D828" s="20" t="s">
        <v>2861</v>
      </c>
      <c r="E828" s="8">
        <v>22</v>
      </c>
      <c r="F828" s="20" t="s">
        <v>2888</v>
      </c>
      <c r="G828" s="47">
        <v>19200176</v>
      </c>
      <c r="H828" s="47"/>
      <c r="I828" s="20" t="s">
        <v>3475</v>
      </c>
      <c r="J828" s="20" t="s">
        <v>9</v>
      </c>
      <c r="K828" s="20" t="s">
        <v>3668</v>
      </c>
      <c r="L828" s="40">
        <v>38136</v>
      </c>
      <c r="M828" s="29" t="s">
        <v>2297</v>
      </c>
      <c r="N828" s="20" t="s">
        <v>2775</v>
      </c>
      <c r="O828" s="19">
        <v>0</v>
      </c>
      <c r="P828" s="24" t="s">
        <v>2746</v>
      </c>
      <c r="Q828" s="25" t="s">
        <v>2746</v>
      </c>
      <c r="R828" s="19" t="s">
        <v>2746</v>
      </c>
      <c r="S828" s="19" t="s">
        <v>2746</v>
      </c>
      <c r="T828" s="19"/>
      <c r="U828" s="19"/>
      <c r="V828" s="30"/>
      <c r="W828" s="29" t="s">
        <v>2298</v>
      </c>
      <c r="X828" s="31" t="s">
        <v>2299</v>
      </c>
      <c r="Y828" s="20">
        <v>2</v>
      </c>
      <c r="Z828" s="20">
        <v>1</v>
      </c>
      <c r="AA828" s="20" t="s">
        <v>2300</v>
      </c>
      <c r="AB828" s="20" t="s">
        <v>2301</v>
      </c>
      <c r="AF828" s="20" t="s">
        <v>3702</v>
      </c>
      <c r="AI828" s="29"/>
      <c r="AJ828" s="29"/>
      <c r="AK828" s="29"/>
      <c r="AM828" s="32"/>
      <c r="AN828" s="20" t="s">
        <v>3475</v>
      </c>
      <c r="AO828" s="48" t="str">
        <f>VLOOKUP(I828,[2]Sheet1!$A$2:$H$975,1,FALSE)</f>
        <v>MUHAMMAD YUSRIL MAHENDRA</v>
      </c>
      <c r="AP828" t="str">
        <f t="shared" si="12"/>
        <v>Sama</v>
      </c>
      <c r="AW828" s="30"/>
    </row>
    <row r="829" spans="1:49" s="20" customFormat="1" ht="16.5" x14ac:dyDescent="0.3">
      <c r="A829" s="18">
        <v>172</v>
      </c>
      <c r="B829" s="19">
        <v>12</v>
      </c>
      <c r="C829" s="20" t="s">
        <v>6718</v>
      </c>
      <c r="D829" s="20" t="s">
        <v>2861</v>
      </c>
      <c r="E829" s="8">
        <v>22</v>
      </c>
      <c r="F829" s="20" t="s">
        <v>2888</v>
      </c>
      <c r="G829" s="47">
        <v>19200177</v>
      </c>
      <c r="H829" s="47"/>
      <c r="I829" s="20" t="s">
        <v>3476</v>
      </c>
      <c r="J829" s="20" t="s">
        <v>1</v>
      </c>
      <c r="K829" s="20" t="s">
        <v>99</v>
      </c>
      <c r="L829" s="40">
        <v>38106</v>
      </c>
      <c r="M829" s="29" t="s">
        <v>2302</v>
      </c>
      <c r="N829" s="20" t="s">
        <v>2771</v>
      </c>
      <c r="O829" s="19">
        <v>0</v>
      </c>
      <c r="P829" s="24" t="s">
        <v>2746</v>
      </c>
      <c r="Q829" s="25" t="s">
        <v>2746</v>
      </c>
      <c r="R829" s="19" t="s">
        <v>2746</v>
      </c>
      <c r="S829" s="19" t="s">
        <v>2746</v>
      </c>
      <c r="T829" s="19"/>
      <c r="U829" s="19"/>
      <c r="V829" s="30"/>
      <c r="W829" s="29" t="s">
        <v>2303</v>
      </c>
      <c r="X829" s="31" t="s">
        <v>2</v>
      </c>
      <c r="Y829" s="20">
        <v>2</v>
      </c>
      <c r="Z829" s="20">
        <v>15</v>
      </c>
      <c r="AA829" s="20" t="s">
        <v>185</v>
      </c>
      <c r="AB829" s="20" t="s">
        <v>1520</v>
      </c>
      <c r="AC829" s="20" t="s">
        <v>6</v>
      </c>
      <c r="AF829" s="20" t="s">
        <v>3702</v>
      </c>
      <c r="AI829" s="29"/>
      <c r="AJ829" s="29"/>
      <c r="AK829" s="29"/>
      <c r="AM829" s="32"/>
      <c r="AN829" s="20" t="s">
        <v>3476</v>
      </c>
      <c r="AO829" s="48" t="str">
        <f>VLOOKUP(I829,[2]Sheet1!$A$2:$H$975,1,FALSE)</f>
        <v>Nabila Apriliani</v>
      </c>
      <c r="AP829" t="str">
        <f t="shared" si="12"/>
        <v>Sama</v>
      </c>
      <c r="AW829" s="30"/>
    </row>
    <row r="830" spans="1:49" s="20" customFormat="1" ht="16.5" x14ac:dyDescent="0.3">
      <c r="A830" s="18">
        <v>173</v>
      </c>
      <c r="B830" s="19">
        <v>12</v>
      </c>
      <c r="C830" s="20" t="s">
        <v>6718</v>
      </c>
      <c r="D830" s="20" t="s">
        <v>2861</v>
      </c>
      <c r="E830" s="8">
        <v>22</v>
      </c>
      <c r="F830" s="20" t="s">
        <v>2888</v>
      </c>
      <c r="G830" s="47">
        <v>19200178</v>
      </c>
      <c r="H830" s="47"/>
      <c r="I830" s="20" t="s">
        <v>3477</v>
      </c>
      <c r="J830" s="20" t="s">
        <v>9</v>
      </c>
      <c r="K830" s="20" t="s">
        <v>2851</v>
      </c>
      <c r="L830" s="40">
        <v>38043</v>
      </c>
      <c r="M830" s="29" t="s">
        <v>2304</v>
      </c>
      <c r="N830" s="20" t="s">
        <v>4275</v>
      </c>
      <c r="O830" s="19">
        <v>0</v>
      </c>
      <c r="P830" s="24" t="s">
        <v>2746</v>
      </c>
      <c r="Q830" s="25" t="s">
        <v>2746</v>
      </c>
      <c r="R830" s="19" t="s">
        <v>2746</v>
      </c>
      <c r="S830" s="19" t="s">
        <v>2746</v>
      </c>
      <c r="T830" s="19"/>
      <c r="U830" s="19"/>
      <c r="V830" s="30"/>
      <c r="W830" s="29" t="s">
        <v>2305</v>
      </c>
      <c r="X830" s="31" t="s">
        <v>2306</v>
      </c>
      <c r="AA830" s="20" t="s">
        <v>5</v>
      </c>
      <c r="AB830" s="20" t="s">
        <v>1515</v>
      </c>
      <c r="AC830" s="20" t="s">
        <v>4</v>
      </c>
      <c r="AF830" s="20" t="s">
        <v>3702</v>
      </c>
      <c r="AI830" s="29"/>
      <c r="AJ830" s="29"/>
      <c r="AK830" s="29"/>
      <c r="AM830" s="32"/>
      <c r="AN830" s="20" t="s">
        <v>3477</v>
      </c>
      <c r="AO830" s="48" t="str">
        <f>VLOOKUP(I830,[2]Sheet1!$A$2:$H$975,1,FALSE)</f>
        <v>Nazar Maulana</v>
      </c>
      <c r="AP830" t="str">
        <f t="shared" si="12"/>
        <v>Sama</v>
      </c>
      <c r="AW830" s="33"/>
    </row>
    <row r="831" spans="1:49" s="20" customFormat="1" ht="16.5" x14ac:dyDescent="0.3">
      <c r="A831" s="18">
        <v>174</v>
      </c>
      <c r="B831" s="19">
        <v>12</v>
      </c>
      <c r="C831" s="20" t="s">
        <v>6718</v>
      </c>
      <c r="D831" s="20" t="s">
        <v>2861</v>
      </c>
      <c r="E831" s="8">
        <v>22</v>
      </c>
      <c r="F831" s="20" t="s">
        <v>2888</v>
      </c>
      <c r="G831" s="47"/>
      <c r="H831" s="47"/>
      <c r="I831" s="20" t="s">
        <v>3478</v>
      </c>
      <c r="J831" s="20" t="s">
        <v>9</v>
      </c>
      <c r="K831" s="20" t="s">
        <v>2851</v>
      </c>
      <c r="L831" s="40">
        <v>37993</v>
      </c>
      <c r="M831" s="29" t="s">
        <v>2307</v>
      </c>
      <c r="O831" s="19">
        <v>0</v>
      </c>
      <c r="P831" s="24" t="s">
        <v>2746</v>
      </c>
      <c r="Q831" s="25" t="s">
        <v>2746</v>
      </c>
      <c r="R831" s="19" t="s">
        <v>2746</v>
      </c>
      <c r="S831" s="19" t="s">
        <v>2746</v>
      </c>
      <c r="T831" s="19"/>
      <c r="U831" s="19"/>
      <c r="V831" s="30"/>
      <c r="W831" s="29" t="s">
        <v>2308</v>
      </c>
      <c r="X831" s="31" t="s">
        <v>1572</v>
      </c>
      <c r="AA831" s="20" t="s">
        <v>5</v>
      </c>
      <c r="AB831" s="20" t="s">
        <v>1515</v>
      </c>
      <c r="AC831" s="20" t="s">
        <v>4</v>
      </c>
      <c r="AF831" s="20" t="s">
        <v>3702</v>
      </c>
      <c r="AI831" s="29"/>
      <c r="AJ831" s="29"/>
      <c r="AK831" s="29"/>
      <c r="AM831" s="32"/>
      <c r="AN831" s="20" t="s">
        <v>3478</v>
      </c>
      <c r="AO831" s="48" t="str">
        <f>VLOOKUP(I831,[2]Sheet1!$A$2:$H$975,1,FALSE)</f>
        <v>Nizar Nur Aditya Lesmana</v>
      </c>
      <c r="AP831" t="str">
        <f t="shared" si="12"/>
        <v>Sama</v>
      </c>
      <c r="AW831" s="33"/>
    </row>
    <row r="832" spans="1:49" s="20" customFormat="1" ht="16.5" x14ac:dyDescent="0.3">
      <c r="A832" s="18">
        <v>175</v>
      </c>
      <c r="B832" s="19">
        <v>12</v>
      </c>
      <c r="C832" s="20" t="s">
        <v>6718</v>
      </c>
      <c r="D832" s="20" t="s">
        <v>2861</v>
      </c>
      <c r="E832" s="8">
        <v>22</v>
      </c>
      <c r="F832" s="20" t="s">
        <v>2888</v>
      </c>
      <c r="G832" s="47">
        <v>19200180</v>
      </c>
      <c r="H832" s="47"/>
      <c r="I832" s="20" t="s">
        <v>3479</v>
      </c>
      <c r="J832" s="20" t="s">
        <v>1</v>
      </c>
      <c r="K832" s="20" t="s">
        <v>2851</v>
      </c>
      <c r="L832" s="40">
        <v>38041</v>
      </c>
      <c r="M832" s="29" t="s">
        <v>2309</v>
      </c>
      <c r="N832" s="20" t="s">
        <v>2735</v>
      </c>
      <c r="O832" s="19">
        <v>0</v>
      </c>
      <c r="P832" s="24" t="s">
        <v>2746</v>
      </c>
      <c r="Q832" s="25" t="s">
        <v>2746</v>
      </c>
      <c r="R832" s="19" t="s">
        <v>2746</v>
      </c>
      <c r="S832" s="19" t="s">
        <v>2746</v>
      </c>
      <c r="T832" s="19"/>
      <c r="U832" s="19"/>
      <c r="V832" s="30"/>
      <c r="W832" s="29" t="s">
        <v>2310</v>
      </c>
      <c r="X832" s="31" t="s">
        <v>97</v>
      </c>
      <c r="Y832" s="20">
        <v>1</v>
      </c>
      <c r="Z832" s="20">
        <v>8</v>
      </c>
      <c r="AA832" s="20" t="s">
        <v>268</v>
      </c>
      <c r="AB832" s="20" t="s">
        <v>1515</v>
      </c>
      <c r="AC832" s="20" t="s">
        <v>4</v>
      </c>
      <c r="AF832" s="20" t="s">
        <v>3702</v>
      </c>
      <c r="AI832" s="29"/>
      <c r="AJ832" s="29"/>
      <c r="AK832" s="29"/>
      <c r="AM832" s="32"/>
      <c r="AN832" s="20" t="s">
        <v>3479</v>
      </c>
      <c r="AO832" s="48" t="str">
        <f>VLOOKUP(I832,[2]Sheet1!$A$2:$H$975,1,FALSE)</f>
        <v>Putri Nurpitriani</v>
      </c>
      <c r="AP832" t="str">
        <f t="shared" si="12"/>
        <v>Sama</v>
      </c>
      <c r="AW832" s="33"/>
    </row>
    <row r="833" spans="1:49" s="20" customFormat="1" ht="16.5" x14ac:dyDescent="0.3">
      <c r="A833" s="18">
        <v>176</v>
      </c>
      <c r="B833" s="19">
        <v>12</v>
      </c>
      <c r="C833" s="20" t="s">
        <v>6718</v>
      </c>
      <c r="D833" s="20" t="s">
        <v>2861</v>
      </c>
      <c r="E833" s="8">
        <v>22</v>
      </c>
      <c r="F833" s="20" t="s">
        <v>2888</v>
      </c>
      <c r="G833" s="47">
        <v>19200181</v>
      </c>
      <c r="H833" s="47"/>
      <c r="I833" s="20" t="s">
        <v>3480</v>
      </c>
      <c r="J833" s="20" t="s">
        <v>9</v>
      </c>
      <c r="K833" s="20" t="s">
        <v>2851</v>
      </c>
      <c r="L833" s="40">
        <v>38061</v>
      </c>
      <c r="M833" s="29" t="s">
        <v>2311</v>
      </c>
      <c r="N833" s="20" t="s">
        <v>4275</v>
      </c>
      <c r="O833" s="19">
        <v>0</v>
      </c>
      <c r="P833" s="24" t="s">
        <v>2746</v>
      </c>
      <c r="Q833" s="25" t="s">
        <v>2746</v>
      </c>
      <c r="R833" s="19" t="s">
        <v>2746</v>
      </c>
      <c r="S833" s="19" t="s">
        <v>2746</v>
      </c>
      <c r="T833" s="19"/>
      <c r="U833" s="19"/>
      <c r="V833" s="30"/>
      <c r="W833" s="29" t="s">
        <v>2312</v>
      </c>
      <c r="X833" s="31" t="s">
        <v>1572</v>
      </c>
      <c r="AA833" s="20" t="s">
        <v>5</v>
      </c>
      <c r="AB833" s="20" t="s">
        <v>1515</v>
      </c>
      <c r="AC833" s="20" t="s">
        <v>4</v>
      </c>
      <c r="AF833" s="20" t="s">
        <v>3702</v>
      </c>
      <c r="AI833" s="29"/>
      <c r="AJ833" s="29"/>
      <c r="AK833" s="29"/>
      <c r="AM833" s="32"/>
      <c r="AN833" s="20" t="s">
        <v>3480</v>
      </c>
      <c r="AO833" s="48" t="str">
        <f>VLOOKUP(I833,[2]Sheet1!$A$2:$H$975,1,FALSE)</f>
        <v>Raka Ramadhani</v>
      </c>
      <c r="AP833" t="str">
        <f t="shared" si="12"/>
        <v>Sama</v>
      </c>
      <c r="AW833" s="33"/>
    </row>
    <row r="834" spans="1:49" s="20" customFormat="1" ht="16.5" x14ac:dyDescent="0.3">
      <c r="A834" s="18">
        <v>177</v>
      </c>
      <c r="B834" s="19">
        <v>12</v>
      </c>
      <c r="C834" s="20" t="s">
        <v>6718</v>
      </c>
      <c r="D834" s="20" t="s">
        <v>2861</v>
      </c>
      <c r="E834" s="8">
        <v>22</v>
      </c>
      <c r="F834" s="20" t="s">
        <v>2888</v>
      </c>
      <c r="G834" s="47">
        <v>19200182</v>
      </c>
      <c r="H834" s="47"/>
      <c r="I834" s="20" t="s">
        <v>3481</v>
      </c>
      <c r="J834" s="20" t="s">
        <v>9</v>
      </c>
      <c r="K834" s="20" t="s">
        <v>2851</v>
      </c>
      <c r="L834" s="40">
        <v>37928</v>
      </c>
      <c r="M834" s="29" t="s">
        <v>2313</v>
      </c>
      <c r="N834" s="20" t="s">
        <v>4275</v>
      </c>
      <c r="O834" s="19">
        <v>0</v>
      </c>
      <c r="P834" s="24" t="s">
        <v>2746</v>
      </c>
      <c r="Q834" s="25" t="s">
        <v>2746</v>
      </c>
      <c r="R834" s="19" t="s">
        <v>2746</v>
      </c>
      <c r="S834" s="19" t="s">
        <v>2746</v>
      </c>
      <c r="T834" s="19"/>
      <c r="U834" s="19"/>
      <c r="V834" s="30"/>
      <c r="W834" s="29" t="s">
        <v>2314</v>
      </c>
      <c r="X834" s="31" t="s">
        <v>2315</v>
      </c>
      <c r="AA834" s="20" t="s">
        <v>334</v>
      </c>
      <c r="AB834" s="20" t="s">
        <v>1515</v>
      </c>
      <c r="AC834" s="20" t="s">
        <v>4</v>
      </c>
      <c r="AF834" s="20" t="s">
        <v>3702</v>
      </c>
      <c r="AI834" s="29"/>
      <c r="AJ834" s="29"/>
      <c r="AK834" s="29"/>
      <c r="AM834" s="32"/>
      <c r="AN834" s="20" t="s">
        <v>3481</v>
      </c>
      <c r="AO834" s="48" t="str">
        <f>VLOOKUP(I834,[2]Sheet1!$A$2:$H$975,1,FALSE)</f>
        <v>Randi Ramadan</v>
      </c>
      <c r="AP834" t="str">
        <f t="shared" si="12"/>
        <v>Sama</v>
      </c>
      <c r="AW834" s="30"/>
    </row>
    <row r="835" spans="1:49" s="20" customFormat="1" ht="16.5" x14ac:dyDescent="0.3">
      <c r="A835" s="18">
        <v>178</v>
      </c>
      <c r="B835" s="19">
        <v>12</v>
      </c>
      <c r="C835" s="20" t="s">
        <v>6718</v>
      </c>
      <c r="D835" s="20" t="s">
        <v>2861</v>
      </c>
      <c r="E835" s="8">
        <v>22</v>
      </c>
      <c r="F835" s="20" t="s">
        <v>2888</v>
      </c>
      <c r="G835" s="47">
        <v>19200183</v>
      </c>
      <c r="H835" s="47"/>
      <c r="I835" s="20" t="s">
        <v>3482</v>
      </c>
      <c r="J835" s="20" t="s">
        <v>9</v>
      </c>
      <c r="K835" s="20" t="s">
        <v>99</v>
      </c>
      <c r="L835" s="40">
        <v>37985</v>
      </c>
      <c r="M835" s="29" t="s">
        <v>2316</v>
      </c>
      <c r="N835" s="20" t="s">
        <v>2728</v>
      </c>
      <c r="O835" s="19">
        <v>0</v>
      </c>
      <c r="P835" s="24" t="s">
        <v>2746</v>
      </c>
      <c r="Q835" s="25" t="s">
        <v>2746</v>
      </c>
      <c r="R835" s="19" t="s">
        <v>2746</v>
      </c>
      <c r="S835" s="19" t="s">
        <v>2746</v>
      </c>
      <c r="T835" s="19"/>
      <c r="U835" s="19"/>
      <c r="V835" s="30"/>
      <c r="W835" s="29" t="s">
        <v>2317</v>
      </c>
      <c r="X835" s="31" t="s">
        <v>1619</v>
      </c>
      <c r="AA835" s="20" t="s">
        <v>358</v>
      </c>
      <c r="AB835" s="20" t="s">
        <v>1548</v>
      </c>
      <c r="AC835" s="20" t="s">
        <v>6</v>
      </c>
      <c r="AF835" s="20" t="s">
        <v>3702</v>
      </c>
      <c r="AI835" s="29"/>
      <c r="AJ835" s="29"/>
      <c r="AK835" s="29"/>
      <c r="AM835" s="32"/>
      <c r="AN835" s="20" t="s">
        <v>3482</v>
      </c>
      <c r="AO835" s="48" t="str">
        <f>VLOOKUP(I835,[2]Sheet1!$A$2:$H$975,1,FALSE)</f>
        <v>Rasid Gibran Maulana</v>
      </c>
      <c r="AP835" t="str">
        <f t="shared" ref="AP835:AP898" si="13">IF(AO835=I835,"Sama", "Tidak sama")</f>
        <v>Sama</v>
      </c>
      <c r="AW835" s="33"/>
    </row>
    <row r="836" spans="1:49" s="20" customFormat="1" ht="16.5" x14ac:dyDescent="0.3">
      <c r="A836" s="18">
        <v>179</v>
      </c>
      <c r="B836" s="19">
        <v>12</v>
      </c>
      <c r="C836" s="20" t="s">
        <v>6718</v>
      </c>
      <c r="D836" s="20" t="s">
        <v>2861</v>
      </c>
      <c r="E836" s="8">
        <v>22</v>
      </c>
      <c r="F836" s="20" t="s">
        <v>2888</v>
      </c>
      <c r="G836" s="47">
        <v>19200184</v>
      </c>
      <c r="H836" s="47"/>
      <c r="I836" s="20" t="s">
        <v>3483</v>
      </c>
      <c r="J836" s="20" t="s">
        <v>9</v>
      </c>
      <c r="K836" s="20" t="s">
        <v>2851</v>
      </c>
      <c r="L836" s="40">
        <v>38144</v>
      </c>
      <c r="M836" s="29" t="s">
        <v>2318</v>
      </c>
      <c r="N836" s="20" t="s">
        <v>4275</v>
      </c>
      <c r="O836" s="19">
        <v>0</v>
      </c>
      <c r="P836" s="24" t="s">
        <v>2746</v>
      </c>
      <c r="Q836" s="25" t="s">
        <v>2746</v>
      </c>
      <c r="R836" s="19" t="s">
        <v>2746</v>
      </c>
      <c r="S836" s="19" t="s">
        <v>2746</v>
      </c>
      <c r="T836" s="19"/>
      <c r="U836" s="19"/>
      <c r="V836" s="30"/>
      <c r="W836" s="29" t="s">
        <v>2319</v>
      </c>
      <c r="X836" s="31" t="s">
        <v>2129</v>
      </c>
      <c r="AA836" s="20" t="s">
        <v>5</v>
      </c>
      <c r="AB836" s="20" t="s">
        <v>1515</v>
      </c>
      <c r="AC836" s="20" t="s">
        <v>4</v>
      </c>
      <c r="AF836" s="20" t="s">
        <v>3702</v>
      </c>
      <c r="AI836" s="29"/>
      <c r="AJ836" s="29"/>
      <c r="AK836" s="29"/>
      <c r="AM836" s="32"/>
      <c r="AN836" s="20" t="s">
        <v>3483</v>
      </c>
      <c r="AO836" s="48" t="str">
        <f>VLOOKUP(I836,[2]Sheet1!$A$2:$H$975,1,FALSE)</f>
        <v>Rehan Andi Nugroho</v>
      </c>
      <c r="AP836" t="str">
        <f t="shared" si="13"/>
        <v>Sama</v>
      </c>
      <c r="AW836" s="33"/>
    </row>
    <row r="837" spans="1:49" s="20" customFormat="1" ht="16.5" x14ac:dyDescent="0.3">
      <c r="A837" s="18">
        <v>180</v>
      </c>
      <c r="B837" s="19">
        <v>12</v>
      </c>
      <c r="C837" s="20" t="s">
        <v>6718</v>
      </c>
      <c r="D837" s="20" t="s">
        <v>2861</v>
      </c>
      <c r="E837" s="8">
        <v>22</v>
      </c>
      <c r="F837" s="20" t="s">
        <v>2888</v>
      </c>
      <c r="G837" s="47">
        <v>19200185</v>
      </c>
      <c r="H837" s="47"/>
      <c r="I837" s="20" t="s">
        <v>3484</v>
      </c>
      <c r="J837" s="20" t="s">
        <v>1</v>
      </c>
      <c r="K837" s="20" t="s">
        <v>2851</v>
      </c>
      <c r="L837" s="40">
        <v>37817</v>
      </c>
      <c r="M837" s="29" t="s">
        <v>2320</v>
      </c>
      <c r="N837" s="20" t="s">
        <v>4275</v>
      </c>
      <c r="O837" s="19">
        <v>0</v>
      </c>
      <c r="P837" s="24" t="s">
        <v>2746</v>
      </c>
      <c r="Q837" s="25" t="s">
        <v>2746</v>
      </c>
      <c r="R837" s="19" t="s">
        <v>2746</v>
      </c>
      <c r="S837" s="19" t="s">
        <v>2746</v>
      </c>
      <c r="T837" s="19"/>
      <c r="U837" s="19"/>
      <c r="V837" s="30"/>
      <c r="W837" s="29" t="s">
        <v>2321</v>
      </c>
      <c r="X837" s="31" t="s">
        <v>2250</v>
      </c>
      <c r="Y837" s="20">
        <v>4</v>
      </c>
      <c r="Z837" s="20">
        <v>4</v>
      </c>
      <c r="AA837" s="20" t="s">
        <v>334</v>
      </c>
      <c r="AB837" s="20" t="s">
        <v>1515</v>
      </c>
      <c r="AC837" s="20" t="s">
        <v>4</v>
      </c>
      <c r="AF837" s="20" t="s">
        <v>3702</v>
      </c>
      <c r="AI837" s="29"/>
      <c r="AJ837" s="29"/>
      <c r="AK837" s="29"/>
      <c r="AM837" s="32"/>
      <c r="AN837" s="20" t="s">
        <v>3484</v>
      </c>
      <c r="AO837" s="48" t="str">
        <f>VLOOKUP(I837,[2]Sheet1!$A$2:$H$975,1,FALSE)</f>
        <v>Rismayanti</v>
      </c>
      <c r="AP837" t="str">
        <f t="shared" si="13"/>
        <v>Sama</v>
      </c>
      <c r="AW837" s="30"/>
    </row>
    <row r="838" spans="1:49" s="20" customFormat="1" ht="16.5" x14ac:dyDescent="0.3">
      <c r="A838" s="18">
        <v>181</v>
      </c>
      <c r="B838" s="19">
        <v>12</v>
      </c>
      <c r="C838" s="20" t="s">
        <v>6718</v>
      </c>
      <c r="D838" s="20" t="s">
        <v>2861</v>
      </c>
      <c r="E838" s="8">
        <v>22</v>
      </c>
      <c r="F838" s="20" t="s">
        <v>2888</v>
      </c>
      <c r="G838" s="47">
        <v>19200186</v>
      </c>
      <c r="H838" s="47"/>
      <c r="I838" s="20" t="s">
        <v>3485</v>
      </c>
      <c r="J838" s="20" t="s">
        <v>9</v>
      </c>
      <c r="K838" s="20" t="s">
        <v>2851</v>
      </c>
      <c r="L838" s="40">
        <v>37653</v>
      </c>
      <c r="M838" s="29" t="s">
        <v>2322</v>
      </c>
      <c r="N838" s="20" t="s">
        <v>2776</v>
      </c>
      <c r="O838" s="19">
        <v>0</v>
      </c>
      <c r="P838" s="24" t="s">
        <v>2746</v>
      </c>
      <c r="Q838" s="25" t="s">
        <v>2746</v>
      </c>
      <c r="R838" s="19" t="s">
        <v>2746</v>
      </c>
      <c r="S838" s="19" t="s">
        <v>2746</v>
      </c>
      <c r="T838" s="19"/>
      <c r="U838" s="19"/>
      <c r="V838" s="30"/>
      <c r="W838" s="29" t="s">
        <v>2323</v>
      </c>
      <c r="X838" s="31" t="s">
        <v>2324</v>
      </c>
      <c r="Y838" s="20">
        <v>1</v>
      </c>
      <c r="Z838" s="20">
        <v>10</v>
      </c>
      <c r="AA838" s="20" t="s">
        <v>268</v>
      </c>
      <c r="AB838" s="20" t="s">
        <v>1515</v>
      </c>
      <c r="AC838" s="20" t="s">
        <v>4</v>
      </c>
      <c r="AF838" s="20" t="s">
        <v>3702</v>
      </c>
      <c r="AI838" s="29"/>
      <c r="AJ838" s="29"/>
      <c r="AK838" s="29"/>
      <c r="AM838" s="32"/>
      <c r="AN838" s="20" t="s">
        <v>3485</v>
      </c>
      <c r="AO838" s="48" t="str">
        <f>VLOOKUP(I838,[2]Sheet1!$A$2:$H$975,1,FALSE)</f>
        <v>Rizki Ahmad Fadilah</v>
      </c>
      <c r="AP838" t="str">
        <f t="shared" si="13"/>
        <v>Sama</v>
      </c>
      <c r="AW838" s="30"/>
    </row>
    <row r="839" spans="1:49" s="20" customFormat="1" ht="16.5" x14ac:dyDescent="0.3">
      <c r="A839" s="18">
        <v>182</v>
      </c>
      <c r="B839" s="19">
        <v>12</v>
      </c>
      <c r="C839" s="20" t="s">
        <v>6718</v>
      </c>
      <c r="D839" s="20" t="s">
        <v>2861</v>
      </c>
      <c r="E839" s="8">
        <v>22</v>
      </c>
      <c r="F839" s="20" t="s">
        <v>2888</v>
      </c>
      <c r="G839" s="47">
        <v>19200187</v>
      </c>
      <c r="H839" s="47"/>
      <c r="I839" s="20" t="s">
        <v>3486</v>
      </c>
      <c r="J839" s="20" t="s">
        <v>9</v>
      </c>
      <c r="K839" s="20" t="s">
        <v>99</v>
      </c>
      <c r="L839" s="40">
        <v>38239</v>
      </c>
      <c r="M839" s="29" t="s">
        <v>2325</v>
      </c>
      <c r="N839" s="20" t="s">
        <v>2740</v>
      </c>
      <c r="O839" s="19">
        <v>0</v>
      </c>
      <c r="P839" s="24" t="s">
        <v>2746</v>
      </c>
      <c r="Q839" s="25" t="s">
        <v>2746</v>
      </c>
      <c r="R839" s="19" t="s">
        <v>2746</v>
      </c>
      <c r="S839" s="19" t="s">
        <v>2746</v>
      </c>
      <c r="T839" s="19"/>
      <c r="U839" s="19"/>
      <c r="V839" s="30"/>
      <c r="W839" s="29" t="s">
        <v>2326</v>
      </c>
      <c r="X839" s="31" t="s">
        <v>2327</v>
      </c>
      <c r="Y839" s="20">
        <v>2</v>
      </c>
      <c r="Z839" s="20">
        <v>6</v>
      </c>
      <c r="AA839" s="20" t="s">
        <v>322</v>
      </c>
      <c r="AB839" s="20" t="s">
        <v>1548</v>
      </c>
      <c r="AC839" s="20" t="s">
        <v>6</v>
      </c>
      <c r="AF839" s="20" t="s">
        <v>3702</v>
      </c>
      <c r="AI839" s="29"/>
      <c r="AJ839" s="29"/>
      <c r="AK839" s="29"/>
      <c r="AM839" s="32"/>
      <c r="AN839" s="20" t="s">
        <v>3486</v>
      </c>
      <c r="AO839" s="48" t="str">
        <f>VLOOKUP(I839,[2]Sheet1!$A$2:$H$975,1,FALSE)</f>
        <v>SEPTA TRI NUGRAHA</v>
      </c>
      <c r="AP839" t="str">
        <f t="shared" si="13"/>
        <v>Sama</v>
      </c>
      <c r="AW839" s="33"/>
    </row>
    <row r="840" spans="1:49" s="20" customFormat="1" ht="16.5" x14ac:dyDescent="0.3">
      <c r="A840" s="18">
        <v>183</v>
      </c>
      <c r="B840" s="19">
        <v>12</v>
      </c>
      <c r="C840" s="20" t="s">
        <v>6718</v>
      </c>
      <c r="D840" s="20" t="s">
        <v>2861</v>
      </c>
      <c r="E840" s="8">
        <v>22</v>
      </c>
      <c r="F840" s="20" t="s">
        <v>2888</v>
      </c>
      <c r="G840" s="47">
        <v>19200188</v>
      </c>
      <c r="H840" s="47"/>
      <c r="I840" s="20" t="s">
        <v>3487</v>
      </c>
      <c r="J840" s="20" t="s">
        <v>9</v>
      </c>
      <c r="K840" s="20" t="s">
        <v>3696</v>
      </c>
      <c r="L840" s="40">
        <v>38106</v>
      </c>
      <c r="M840" s="29" t="s">
        <v>2328</v>
      </c>
      <c r="N840" s="20" t="s">
        <v>2777</v>
      </c>
      <c r="O840" s="19">
        <v>0</v>
      </c>
      <c r="P840" s="24" t="s">
        <v>2746</v>
      </c>
      <c r="Q840" s="25" t="s">
        <v>2746</v>
      </c>
      <c r="R840" s="19" t="s">
        <v>2746</v>
      </c>
      <c r="S840" s="19" t="s">
        <v>2746</v>
      </c>
      <c r="T840" s="19"/>
      <c r="U840" s="19"/>
      <c r="V840" s="30"/>
      <c r="W840" s="29" t="s">
        <v>2329</v>
      </c>
      <c r="X840" s="31" t="s">
        <v>2330</v>
      </c>
      <c r="Y840" s="20">
        <v>1</v>
      </c>
      <c r="Z840" s="20">
        <v>8</v>
      </c>
      <c r="AA840" s="20" t="s">
        <v>2331</v>
      </c>
      <c r="AB840" s="20" t="s">
        <v>2332</v>
      </c>
      <c r="AF840" s="20" t="s">
        <v>3702</v>
      </c>
      <c r="AI840" s="29"/>
      <c r="AJ840" s="29"/>
      <c r="AK840" s="29"/>
      <c r="AM840" s="32"/>
      <c r="AN840" s="20" t="s">
        <v>3487</v>
      </c>
      <c r="AO840" s="48" t="str">
        <f>VLOOKUP(I840,[2]Sheet1!$A$2:$H$975,1,FALSE)</f>
        <v>TAUFIK DARMAWAN</v>
      </c>
      <c r="AP840" t="str">
        <f t="shared" si="13"/>
        <v>Sama</v>
      </c>
      <c r="AW840" s="33"/>
    </row>
    <row r="841" spans="1:49" s="20" customFormat="1" ht="16.5" x14ac:dyDescent="0.3">
      <c r="A841" s="18">
        <v>184</v>
      </c>
      <c r="B841" s="19">
        <v>12</v>
      </c>
      <c r="C841" s="20" t="s">
        <v>6718</v>
      </c>
      <c r="D841" s="20" t="s">
        <v>2861</v>
      </c>
      <c r="E841" s="8">
        <v>22</v>
      </c>
      <c r="F841" s="20" t="s">
        <v>2888</v>
      </c>
      <c r="G841" s="47">
        <v>19200189</v>
      </c>
      <c r="H841" s="47"/>
      <c r="I841" s="20" t="s">
        <v>3488</v>
      </c>
      <c r="J841" s="20" t="s">
        <v>9</v>
      </c>
      <c r="K841" s="20" t="s">
        <v>2851</v>
      </c>
      <c r="L841" s="40">
        <v>38132</v>
      </c>
      <c r="M841" s="29" t="s">
        <v>2333</v>
      </c>
      <c r="N841" s="20" t="s">
        <v>2716</v>
      </c>
      <c r="O841" s="19">
        <v>0</v>
      </c>
      <c r="P841" s="24" t="s">
        <v>2746</v>
      </c>
      <c r="Q841" s="25" t="s">
        <v>2746</v>
      </c>
      <c r="R841" s="19" t="s">
        <v>2746</v>
      </c>
      <c r="S841" s="19" t="s">
        <v>2746</v>
      </c>
      <c r="T841" s="19"/>
      <c r="U841" s="19"/>
      <c r="V841" s="30"/>
      <c r="W841" s="29" t="s">
        <v>2334</v>
      </c>
      <c r="X841" s="31" t="s">
        <v>2044</v>
      </c>
      <c r="Y841" s="20">
        <v>3</v>
      </c>
      <c r="Z841" s="20">
        <v>8</v>
      </c>
      <c r="AA841" s="20" t="s">
        <v>1665</v>
      </c>
      <c r="AB841" s="20" t="s">
        <v>1515</v>
      </c>
      <c r="AC841" s="20" t="s">
        <v>4</v>
      </c>
      <c r="AF841" s="20" t="s">
        <v>3702</v>
      </c>
      <c r="AI841" s="29"/>
      <c r="AJ841" s="29"/>
      <c r="AK841" s="29"/>
      <c r="AM841" s="32"/>
      <c r="AN841" s="20" t="s">
        <v>3488</v>
      </c>
      <c r="AO841" s="48" t="str">
        <f>VLOOKUP(I841,[2]Sheet1!$A$2:$H$975,1,FALSE)</f>
        <v>TRI PRASETYO PUTRA</v>
      </c>
      <c r="AP841" t="str">
        <f t="shared" si="13"/>
        <v>Sama</v>
      </c>
      <c r="AW841" s="33"/>
    </row>
    <row r="842" spans="1:49" s="20" customFormat="1" ht="16.5" x14ac:dyDescent="0.3">
      <c r="A842" s="18">
        <v>185</v>
      </c>
      <c r="B842" s="19">
        <v>12</v>
      </c>
      <c r="C842" s="20" t="s">
        <v>6718</v>
      </c>
      <c r="D842" s="20" t="s">
        <v>2861</v>
      </c>
      <c r="E842" s="8">
        <v>22</v>
      </c>
      <c r="F842" s="20" t="s">
        <v>2888</v>
      </c>
      <c r="G842" s="47">
        <v>19200190</v>
      </c>
      <c r="H842" s="47"/>
      <c r="I842" s="20" t="s">
        <v>3489</v>
      </c>
      <c r="J842" s="20" t="s">
        <v>9</v>
      </c>
      <c r="K842" s="20" t="s">
        <v>2851</v>
      </c>
      <c r="L842" s="40">
        <v>38129</v>
      </c>
      <c r="M842" s="29" t="s">
        <v>2335</v>
      </c>
      <c r="N842" s="20" t="s">
        <v>2735</v>
      </c>
      <c r="O842" s="19">
        <v>0</v>
      </c>
      <c r="P842" s="24" t="s">
        <v>2746</v>
      </c>
      <c r="Q842" s="25" t="s">
        <v>2746</v>
      </c>
      <c r="R842" s="19" t="s">
        <v>2746</v>
      </c>
      <c r="S842" s="19" t="s">
        <v>2746</v>
      </c>
      <c r="T842" s="19"/>
      <c r="U842" s="19"/>
      <c r="V842" s="30"/>
      <c r="W842" s="29" t="s">
        <v>2336</v>
      </c>
      <c r="X842" s="31" t="s">
        <v>103</v>
      </c>
      <c r="Y842" s="20">
        <v>2</v>
      </c>
      <c r="Z842" s="20">
        <v>10</v>
      </c>
      <c r="AA842" s="20" t="s">
        <v>268</v>
      </c>
      <c r="AB842" s="20" t="s">
        <v>1515</v>
      </c>
      <c r="AC842" s="20" t="s">
        <v>4</v>
      </c>
      <c r="AF842" s="20" t="s">
        <v>3702</v>
      </c>
      <c r="AI842" s="29"/>
      <c r="AJ842" s="29"/>
      <c r="AK842" s="29"/>
      <c r="AM842" s="32"/>
      <c r="AN842" s="20" t="s">
        <v>3489</v>
      </c>
      <c r="AO842" s="48" t="str">
        <f>VLOOKUP(I842,[2]Sheet1!$A$2:$H$975,1,FALSE)</f>
        <v>Wiki Fauzan</v>
      </c>
      <c r="AP842" t="str">
        <f t="shared" si="13"/>
        <v>Sama</v>
      </c>
      <c r="AW842" s="33"/>
    </row>
    <row r="843" spans="1:49" s="20" customFormat="1" ht="16.5" x14ac:dyDescent="0.3">
      <c r="A843" s="18">
        <v>186</v>
      </c>
      <c r="B843" s="19">
        <v>12</v>
      </c>
      <c r="C843" s="20" t="s">
        <v>6718</v>
      </c>
      <c r="D843" s="20" t="s">
        <v>2861</v>
      </c>
      <c r="E843" s="8">
        <v>22</v>
      </c>
      <c r="F843" s="20" t="s">
        <v>2888</v>
      </c>
      <c r="G843" s="47">
        <v>19200191</v>
      </c>
      <c r="H843" s="47"/>
      <c r="I843" s="20" t="s">
        <v>3490</v>
      </c>
      <c r="J843" s="20" t="s">
        <v>1</v>
      </c>
      <c r="K843" s="20" t="s">
        <v>2851</v>
      </c>
      <c r="L843" s="40">
        <v>38164</v>
      </c>
      <c r="M843" s="29" t="s">
        <v>2337</v>
      </c>
      <c r="N843" s="20" t="s">
        <v>2778</v>
      </c>
      <c r="O843" s="19">
        <v>0</v>
      </c>
      <c r="P843" s="24" t="s">
        <v>2746</v>
      </c>
      <c r="Q843" s="25" t="s">
        <v>2746</v>
      </c>
      <c r="R843" s="19" t="s">
        <v>2746</v>
      </c>
      <c r="S843" s="19" t="s">
        <v>2746</v>
      </c>
      <c r="T843" s="19"/>
      <c r="U843" s="19"/>
      <c r="V843" s="30"/>
      <c r="W843" s="29" t="s">
        <v>2338</v>
      </c>
      <c r="X843" s="31" t="s">
        <v>2339</v>
      </c>
      <c r="AA843" s="20" t="s">
        <v>1979</v>
      </c>
      <c r="AB843" s="20" t="s">
        <v>1702</v>
      </c>
      <c r="AC843" s="20" t="s">
        <v>4</v>
      </c>
      <c r="AF843" s="20" t="s">
        <v>3702</v>
      </c>
      <c r="AI843" s="29"/>
      <c r="AJ843" s="29"/>
      <c r="AK843" s="29"/>
      <c r="AM843" s="32"/>
      <c r="AN843" s="20" t="s">
        <v>3490</v>
      </c>
      <c r="AO843" s="48" t="str">
        <f>VLOOKUP(I843,[2]Sheet1!$A$2:$H$975,1,FALSE)</f>
        <v>Windi Junita Puri</v>
      </c>
      <c r="AP843" t="str">
        <f t="shared" si="13"/>
        <v>Sama</v>
      </c>
      <c r="AW843" s="33"/>
    </row>
    <row r="844" spans="1:49" s="20" customFormat="1" ht="16.5" x14ac:dyDescent="0.3">
      <c r="A844" s="18">
        <v>187</v>
      </c>
      <c r="B844" s="19">
        <v>12</v>
      </c>
      <c r="C844" s="20" t="s">
        <v>6718</v>
      </c>
      <c r="D844" s="20" t="s">
        <v>2866</v>
      </c>
      <c r="E844" s="8">
        <v>23</v>
      </c>
      <c r="F844" s="20" t="s">
        <v>2888</v>
      </c>
      <c r="G844" s="47">
        <v>19200192</v>
      </c>
      <c r="H844" s="47"/>
      <c r="I844" s="20" t="s">
        <v>3491</v>
      </c>
      <c r="J844" s="20" t="s">
        <v>9</v>
      </c>
      <c r="K844" s="20" t="s">
        <v>3670</v>
      </c>
      <c r="L844" s="40">
        <v>37768</v>
      </c>
      <c r="M844" s="29" t="s">
        <v>2340</v>
      </c>
      <c r="N844" s="20" t="s">
        <v>4275</v>
      </c>
      <c r="O844" s="19">
        <v>0</v>
      </c>
      <c r="P844" s="24" t="s">
        <v>2746</v>
      </c>
      <c r="Q844" s="25" t="s">
        <v>2746</v>
      </c>
      <c r="R844" s="19" t="s">
        <v>2746</v>
      </c>
      <c r="S844" s="19" t="s">
        <v>2746</v>
      </c>
      <c r="T844" s="19"/>
      <c r="U844" s="19"/>
      <c r="V844" s="33" t="s">
        <v>2341</v>
      </c>
      <c r="W844" s="29" t="s">
        <v>2342</v>
      </c>
      <c r="X844" s="31" t="s">
        <v>2343</v>
      </c>
      <c r="Y844" s="20">
        <v>3</v>
      </c>
      <c r="Z844" s="20">
        <v>1</v>
      </c>
      <c r="AA844" s="20" t="s">
        <v>2344</v>
      </c>
      <c r="AB844" s="20" t="s">
        <v>1515</v>
      </c>
      <c r="AC844" s="20" t="s">
        <v>4</v>
      </c>
      <c r="AF844" s="20" t="s">
        <v>3702</v>
      </c>
      <c r="AI844" s="29"/>
      <c r="AJ844" s="29"/>
      <c r="AK844" s="29"/>
      <c r="AM844" s="32"/>
      <c r="AN844" s="20" t="s">
        <v>3491</v>
      </c>
      <c r="AO844" s="48" t="str">
        <f>VLOOKUP(I844,[2]Sheet1!$A$2:$H$975,1,FALSE)</f>
        <v>Adistian</v>
      </c>
      <c r="AP844" t="str">
        <f t="shared" si="13"/>
        <v>Sama</v>
      </c>
      <c r="AW844" s="33"/>
    </row>
    <row r="845" spans="1:49" s="20" customFormat="1" ht="16.5" x14ac:dyDescent="0.3">
      <c r="A845" s="18">
        <v>188</v>
      </c>
      <c r="B845" s="19">
        <v>12</v>
      </c>
      <c r="C845" s="20" t="s">
        <v>6718</v>
      </c>
      <c r="D845" s="20" t="s">
        <v>2866</v>
      </c>
      <c r="E845" s="8">
        <v>23</v>
      </c>
      <c r="F845" s="20" t="s">
        <v>2888</v>
      </c>
      <c r="G845" s="47">
        <v>19200193</v>
      </c>
      <c r="H845" s="47"/>
      <c r="I845" s="20" t="s">
        <v>3492</v>
      </c>
      <c r="J845" s="20" t="s">
        <v>9</v>
      </c>
      <c r="K845" s="20" t="s">
        <v>99</v>
      </c>
      <c r="L845" s="40">
        <v>37471</v>
      </c>
      <c r="M845" s="29" t="s">
        <v>2345</v>
      </c>
      <c r="N845" s="20" t="s">
        <v>2723</v>
      </c>
      <c r="O845" s="19">
        <v>0</v>
      </c>
      <c r="P845" s="24" t="s">
        <v>2746</v>
      </c>
      <c r="Q845" s="25" t="s">
        <v>2746</v>
      </c>
      <c r="R845" s="19" t="s">
        <v>2746</v>
      </c>
      <c r="S845" s="19" t="s">
        <v>2746</v>
      </c>
      <c r="T845" s="19"/>
      <c r="U845" s="19"/>
      <c r="V845" s="33" t="s">
        <v>2346</v>
      </c>
      <c r="W845" s="29" t="s">
        <v>2347</v>
      </c>
      <c r="X845" s="31" t="s">
        <v>1624</v>
      </c>
      <c r="Y845" s="20">
        <v>2</v>
      </c>
      <c r="Z845" s="20">
        <v>11</v>
      </c>
      <c r="AA845" s="20" t="s">
        <v>1625</v>
      </c>
      <c r="AB845" s="20" t="s">
        <v>1515</v>
      </c>
      <c r="AC845" s="20" t="s">
        <v>4</v>
      </c>
      <c r="AF845" s="20" t="s">
        <v>3702</v>
      </c>
      <c r="AI845" s="29"/>
      <c r="AJ845" s="29"/>
      <c r="AK845" s="29"/>
      <c r="AM845" s="32"/>
      <c r="AN845" s="20" t="s">
        <v>3492</v>
      </c>
      <c r="AO845" s="48" t="str">
        <f>VLOOKUP(I845,[2]Sheet1!$A$2:$H$975,1,FALSE)</f>
        <v>ALDI ILHAM</v>
      </c>
      <c r="AP845" t="str">
        <f t="shared" si="13"/>
        <v>Sama</v>
      </c>
      <c r="AW845" s="33"/>
    </row>
    <row r="846" spans="1:49" s="20" customFormat="1" ht="16.5" x14ac:dyDescent="0.3">
      <c r="A846" s="18">
        <v>189</v>
      </c>
      <c r="B846" s="19">
        <v>12</v>
      </c>
      <c r="C846" s="20" t="s">
        <v>6718</v>
      </c>
      <c r="D846" s="20" t="s">
        <v>2866</v>
      </c>
      <c r="E846" s="8">
        <v>23</v>
      </c>
      <c r="F846" s="20" t="s">
        <v>2888</v>
      </c>
      <c r="G846" s="47">
        <v>19200209</v>
      </c>
      <c r="H846" s="47"/>
      <c r="I846" s="20" t="s">
        <v>3493</v>
      </c>
      <c r="J846" s="20" t="s">
        <v>9</v>
      </c>
      <c r="K846" s="20" t="s">
        <v>2851</v>
      </c>
      <c r="L846" s="40">
        <v>37649</v>
      </c>
      <c r="M846" s="29" t="s">
        <v>2348</v>
      </c>
      <c r="N846" s="20" t="s">
        <v>4275</v>
      </c>
      <c r="O846" s="19">
        <v>0</v>
      </c>
      <c r="P846" s="24" t="s">
        <v>2746</v>
      </c>
      <c r="Q846" s="25" t="s">
        <v>2746</v>
      </c>
      <c r="R846" s="19" t="s">
        <v>2746</v>
      </c>
      <c r="S846" s="19" t="s">
        <v>2746</v>
      </c>
      <c r="T846" s="19"/>
      <c r="U846" s="19"/>
      <c r="V846" s="33" t="s">
        <v>2349</v>
      </c>
      <c r="W846" s="29" t="s">
        <v>2350</v>
      </c>
      <c r="X846" s="31" t="s">
        <v>1727</v>
      </c>
      <c r="Y846" s="20">
        <v>3</v>
      </c>
      <c r="Z846" s="20">
        <v>2</v>
      </c>
      <c r="AA846" s="20" t="s">
        <v>287</v>
      </c>
      <c r="AB846" s="20" t="s">
        <v>1515</v>
      </c>
      <c r="AC846" s="20" t="s">
        <v>4</v>
      </c>
      <c r="AF846" s="20" t="s">
        <v>3702</v>
      </c>
      <c r="AI846" s="29"/>
      <c r="AJ846" s="29"/>
      <c r="AK846" s="29"/>
      <c r="AM846" s="32"/>
      <c r="AN846" s="20" t="s">
        <v>3493</v>
      </c>
      <c r="AO846" s="48" t="str">
        <f>VLOOKUP(I846,[2]Sheet1!$A$2:$H$975,1,FALSE)</f>
        <v>Alip Siraz Salim</v>
      </c>
      <c r="AP846" t="str">
        <f t="shared" si="13"/>
        <v>Sama</v>
      </c>
      <c r="AW846" s="33"/>
    </row>
    <row r="847" spans="1:49" s="20" customFormat="1" ht="16.5" x14ac:dyDescent="0.3">
      <c r="A847" s="18">
        <v>190</v>
      </c>
      <c r="B847" s="19">
        <v>12</v>
      </c>
      <c r="C847" s="20" t="s">
        <v>6718</v>
      </c>
      <c r="D847" s="20" t="s">
        <v>2866</v>
      </c>
      <c r="E847" s="8">
        <v>23</v>
      </c>
      <c r="F847" s="20" t="s">
        <v>2888</v>
      </c>
      <c r="G847" s="47">
        <v>19200195</v>
      </c>
      <c r="H847" s="47"/>
      <c r="I847" s="20" t="s">
        <v>3494</v>
      </c>
      <c r="J847" s="20" t="s">
        <v>9</v>
      </c>
      <c r="K847" s="20" t="s">
        <v>2851</v>
      </c>
      <c r="L847" s="40">
        <v>38018</v>
      </c>
      <c r="M847" s="29" t="s">
        <v>2351</v>
      </c>
      <c r="N847" s="20" t="s">
        <v>2723</v>
      </c>
      <c r="O847" s="19">
        <v>0</v>
      </c>
      <c r="P847" s="24" t="s">
        <v>2746</v>
      </c>
      <c r="Q847" s="25" t="s">
        <v>2746</v>
      </c>
      <c r="R847" s="19" t="s">
        <v>2746</v>
      </c>
      <c r="S847" s="19" t="s">
        <v>2746</v>
      </c>
      <c r="T847" s="19"/>
      <c r="U847" s="19"/>
      <c r="V847" s="33" t="s">
        <v>1744</v>
      </c>
      <c r="W847" s="29" t="s">
        <v>2352</v>
      </c>
      <c r="X847" s="31" t="s">
        <v>2353</v>
      </c>
      <c r="Y847" s="20">
        <v>1</v>
      </c>
      <c r="Z847" s="20">
        <v>18</v>
      </c>
      <c r="AA847" s="20" t="s">
        <v>287</v>
      </c>
      <c r="AB847" s="20" t="s">
        <v>1515</v>
      </c>
      <c r="AC847" s="20" t="s">
        <v>4</v>
      </c>
      <c r="AF847" s="20" t="s">
        <v>3702</v>
      </c>
      <c r="AI847" s="29"/>
      <c r="AJ847" s="29"/>
      <c r="AK847" s="29"/>
      <c r="AM847" s="32"/>
      <c r="AN847" s="20" t="s">
        <v>3494</v>
      </c>
      <c r="AO847" s="48" t="str">
        <f>VLOOKUP(I847,[2]Sheet1!$A$2:$H$975,1,FALSE)</f>
        <v>ANDIKA PUTRA</v>
      </c>
      <c r="AP847" t="str">
        <f t="shared" si="13"/>
        <v>Sama</v>
      </c>
      <c r="AW847" s="33"/>
    </row>
    <row r="848" spans="1:49" s="20" customFormat="1" ht="16.5" x14ac:dyDescent="0.3">
      <c r="A848" s="18">
        <v>191</v>
      </c>
      <c r="B848" s="19">
        <v>12</v>
      </c>
      <c r="C848" s="20" t="s">
        <v>6718</v>
      </c>
      <c r="D848" s="20" t="s">
        <v>2866</v>
      </c>
      <c r="E848" s="8">
        <v>23</v>
      </c>
      <c r="F848" s="20" t="s">
        <v>2888</v>
      </c>
      <c r="G848" s="47">
        <v>19200197</v>
      </c>
      <c r="H848" s="47"/>
      <c r="I848" s="20" t="s">
        <v>3495</v>
      </c>
      <c r="J848" s="20" t="s">
        <v>9</v>
      </c>
      <c r="K848" s="20" t="s">
        <v>99</v>
      </c>
      <c r="L848" s="40">
        <v>38066</v>
      </c>
      <c r="M848" s="29" t="s">
        <v>2354</v>
      </c>
      <c r="N848" s="20" t="s">
        <v>2742</v>
      </c>
      <c r="O848" s="19">
        <v>0</v>
      </c>
      <c r="P848" s="24" t="s">
        <v>2746</v>
      </c>
      <c r="Q848" s="25" t="s">
        <v>2746</v>
      </c>
      <c r="R848" s="19" t="s">
        <v>2746</v>
      </c>
      <c r="S848" s="19" t="s">
        <v>2746</v>
      </c>
      <c r="T848" s="19"/>
      <c r="U848" s="19"/>
      <c r="V848" s="33" t="s">
        <v>2355</v>
      </c>
      <c r="W848" s="29" t="s">
        <v>2356</v>
      </c>
      <c r="X848" s="31" t="s">
        <v>1832</v>
      </c>
      <c r="Y848" s="20">
        <v>3</v>
      </c>
      <c r="Z848" s="20">
        <v>22</v>
      </c>
      <c r="AA848" s="20" t="s">
        <v>790</v>
      </c>
      <c r="AB848" s="20" t="s">
        <v>1520</v>
      </c>
      <c r="AC848" s="20" t="s">
        <v>6</v>
      </c>
      <c r="AF848" s="20" t="s">
        <v>3702</v>
      </c>
      <c r="AI848" s="29"/>
      <c r="AJ848" s="29"/>
      <c r="AK848" s="29"/>
      <c r="AM848" s="32"/>
      <c r="AN848" s="20" t="s">
        <v>3495</v>
      </c>
      <c r="AO848" s="48" t="str">
        <f>VLOOKUP(I848,[2]Sheet1!$A$2:$H$975,1,FALSE)</f>
        <v>ASEP SAEPULLOH</v>
      </c>
      <c r="AP848" t="str">
        <f t="shared" si="13"/>
        <v>Sama</v>
      </c>
      <c r="AW848" s="33"/>
    </row>
    <row r="849" spans="1:49" s="20" customFormat="1" ht="16.5" x14ac:dyDescent="0.3">
      <c r="A849" s="18">
        <v>192</v>
      </c>
      <c r="B849" s="19">
        <v>12</v>
      </c>
      <c r="C849" s="20" t="s">
        <v>6718</v>
      </c>
      <c r="D849" s="20" t="s">
        <v>2866</v>
      </c>
      <c r="E849" s="8">
        <v>23</v>
      </c>
      <c r="F849" s="20" t="s">
        <v>2888</v>
      </c>
      <c r="G849" s="47">
        <v>19200198</v>
      </c>
      <c r="H849" s="47"/>
      <c r="I849" s="20" t="s">
        <v>3496</v>
      </c>
      <c r="J849" s="20" t="s">
        <v>1</v>
      </c>
      <c r="K849" s="20" t="s">
        <v>3685</v>
      </c>
      <c r="L849" s="40">
        <v>38080</v>
      </c>
      <c r="M849" s="29" t="s">
        <v>2357</v>
      </c>
      <c r="N849" s="20" t="s">
        <v>2779</v>
      </c>
      <c r="O849" s="19">
        <v>0</v>
      </c>
      <c r="P849" s="24" t="s">
        <v>2746</v>
      </c>
      <c r="Q849" s="25" t="s">
        <v>2746</v>
      </c>
      <c r="R849" s="19" t="s">
        <v>2746</v>
      </c>
      <c r="S849" s="19" t="s">
        <v>2746</v>
      </c>
      <c r="T849" s="19"/>
      <c r="U849" s="19"/>
      <c r="V849" s="33" t="s">
        <v>2358</v>
      </c>
      <c r="W849" s="29" t="s">
        <v>2359</v>
      </c>
      <c r="X849" s="31" t="s">
        <v>2360</v>
      </c>
      <c r="Y849" s="20">
        <v>8</v>
      </c>
      <c r="Z849" s="20">
        <v>2</v>
      </c>
      <c r="AA849" s="20" t="s">
        <v>2361</v>
      </c>
      <c r="AB849" s="20" t="s">
        <v>2362</v>
      </c>
      <c r="AF849" s="20" t="s">
        <v>3702</v>
      </c>
      <c r="AI849" s="29"/>
      <c r="AJ849" s="29"/>
      <c r="AK849" s="29"/>
      <c r="AM849" s="32"/>
      <c r="AN849" s="20" t="s">
        <v>3496</v>
      </c>
      <c r="AO849" s="48" t="str">
        <f>VLOOKUP(I849,[2]Sheet1!$A$2:$H$975,1,FALSE)</f>
        <v>DELLA ALIYA SARI</v>
      </c>
      <c r="AP849" t="str">
        <f t="shared" si="13"/>
        <v>Sama</v>
      </c>
      <c r="AW849" s="33"/>
    </row>
    <row r="850" spans="1:49" s="20" customFormat="1" ht="16.5" x14ac:dyDescent="0.3">
      <c r="A850" s="18">
        <v>193</v>
      </c>
      <c r="B850" s="19">
        <v>12</v>
      </c>
      <c r="C850" s="20" t="s">
        <v>6718</v>
      </c>
      <c r="D850" s="20" t="s">
        <v>2866</v>
      </c>
      <c r="E850" s="8">
        <v>23</v>
      </c>
      <c r="F850" s="20" t="s">
        <v>2888</v>
      </c>
      <c r="G850" s="47">
        <v>19200199</v>
      </c>
      <c r="H850" s="47"/>
      <c r="I850" s="20" t="s">
        <v>3497</v>
      </c>
      <c r="J850" s="20" t="s">
        <v>9</v>
      </c>
      <c r="K850" s="20" t="s">
        <v>2851</v>
      </c>
      <c r="L850" s="40">
        <v>38339</v>
      </c>
      <c r="M850" s="29" t="s">
        <v>2363</v>
      </c>
      <c r="N850" s="20" t="s">
        <v>4275</v>
      </c>
      <c r="O850" s="19">
        <v>0</v>
      </c>
      <c r="P850" s="24" t="s">
        <v>2746</v>
      </c>
      <c r="Q850" s="25" t="s">
        <v>2746</v>
      </c>
      <c r="R850" s="19" t="s">
        <v>2746</v>
      </c>
      <c r="S850" s="19" t="s">
        <v>2746</v>
      </c>
      <c r="T850" s="19"/>
      <c r="U850" s="19"/>
      <c r="V850" s="33" t="s">
        <v>2364</v>
      </c>
      <c r="W850" s="29" t="s">
        <v>2365</v>
      </c>
      <c r="X850" s="31" t="s">
        <v>2366</v>
      </c>
      <c r="Y850" s="20">
        <v>1</v>
      </c>
      <c r="Z850" s="20">
        <v>8</v>
      </c>
      <c r="AA850" s="20" t="s">
        <v>347</v>
      </c>
      <c r="AB850" s="20" t="s">
        <v>1515</v>
      </c>
      <c r="AC850" s="20" t="s">
        <v>4</v>
      </c>
      <c r="AF850" s="20" t="s">
        <v>3702</v>
      </c>
      <c r="AI850" s="29"/>
      <c r="AJ850" s="29"/>
      <c r="AK850" s="29"/>
      <c r="AM850" s="32"/>
      <c r="AN850" s="20" t="s">
        <v>3497</v>
      </c>
      <c r="AO850" s="48" t="str">
        <f>VLOOKUP(I850,[2]Sheet1!$A$2:$H$975,1,FALSE)</f>
        <v>Devin Hermawan</v>
      </c>
      <c r="AP850" t="str">
        <f t="shared" si="13"/>
        <v>Sama</v>
      </c>
      <c r="AW850" s="33"/>
    </row>
    <row r="851" spans="1:49" s="20" customFormat="1" ht="16.5" x14ac:dyDescent="0.3">
      <c r="A851" s="18">
        <v>194</v>
      </c>
      <c r="B851" s="19">
        <v>12</v>
      </c>
      <c r="C851" s="20" t="s">
        <v>6718</v>
      </c>
      <c r="D851" s="20" t="s">
        <v>2866</v>
      </c>
      <c r="E851" s="8">
        <v>23</v>
      </c>
      <c r="F851" s="20" t="s">
        <v>2888</v>
      </c>
      <c r="G851" s="47">
        <v>19200222</v>
      </c>
      <c r="H851" s="47"/>
      <c r="I851" s="20" t="s">
        <v>3498</v>
      </c>
      <c r="J851" s="20" t="s">
        <v>9</v>
      </c>
      <c r="K851" s="20" t="s">
        <v>2851</v>
      </c>
      <c r="L851" s="40">
        <v>38049</v>
      </c>
      <c r="M851" s="29" t="s">
        <v>2367</v>
      </c>
      <c r="N851" s="20" t="s">
        <v>4275</v>
      </c>
      <c r="O851" s="19">
        <v>0</v>
      </c>
      <c r="P851" s="24" t="s">
        <v>2746</v>
      </c>
      <c r="Q851" s="25" t="s">
        <v>2746</v>
      </c>
      <c r="R851" s="19" t="s">
        <v>2746</v>
      </c>
      <c r="S851" s="19" t="s">
        <v>2746</v>
      </c>
      <c r="T851" s="19"/>
      <c r="U851" s="19"/>
      <c r="V851" s="33" t="s">
        <v>2368</v>
      </c>
      <c r="W851" s="29" t="s">
        <v>2369</v>
      </c>
      <c r="X851" s="31" t="s">
        <v>1727</v>
      </c>
      <c r="Y851" s="20">
        <v>3</v>
      </c>
      <c r="Z851" s="20">
        <v>1</v>
      </c>
      <c r="AA851" s="20" t="s">
        <v>287</v>
      </c>
      <c r="AB851" s="20" t="s">
        <v>1515</v>
      </c>
      <c r="AC851" s="20" t="s">
        <v>4</v>
      </c>
      <c r="AF851" s="20" t="s">
        <v>3702</v>
      </c>
      <c r="AI851" s="29"/>
      <c r="AJ851" s="29"/>
      <c r="AK851" s="29"/>
      <c r="AM851" s="32"/>
      <c r="AN851" s="20" t="s">
        <v>3498</v>
      </c>
      <c r="AO851" s="48" t="str">
        <f>VLOOKUP(I851,[2]Sheet1!$A$2:$H$975,1,FALSE)</f>
        <v>Dimas Pujikusumah</v>
      </c>
      <c r="AP851" t="str">
        <f t="shared" si="13"/>
        <v>Sama</v>
      </c>
      <c r="AW851" s="33"/>
    </row>
    <row r="852" spans="1:49" s="20" customFormat="1" ht="16.5" x14ac:dyDescent="0.3">
      <c r="A852" s="18">
        <v>195</v>
      </c>
      <c r="B852" s="19">
        <v>12</v>
      </c>
      <c r="C852" s="20" t="s">
        <v>6718</v>
      </c>
      <c r="D852" s="20" t="s">
        <v>2866</v>
      </c>
      <c r="E852" s="8">
        <v>23</v>
      </c>
      <c r="F852" s="20" t="s">
        <v>2888</v>
      </c>
      <c r="G852" s="47">
        <v>19200230</v>
      </c>
      <c r="H852" s="47"/>
      <c r="I852" s="20" t="s">
        <v>3499</v>
      </c>
      <c r="J852" s="20" t="s">
        <v>1</v>
      </c>
      <c r="K852" s="20" t="s">
        <v>2851</v>
      </c>
      <c r="L852" s="40">
        <v>38228</v>
      </c>
      <c r="M852" s="29" t="s">
        <v>2370</v>
      </c>
      <c r="N852" s="20" t="s">
        <v>2735</v>
      </c>
      <c r="O852" s="19">
        <v>0</v>
      </c>
      <c r="P852" s="24" t="s">
        <v>2746</v>
      </c>
      <c r="Q852" s="25" t="s">
        <v>2746</v>
      </c>
      <c r="R852" s="19" t="s">
        <v>2746</v>
      </c>
      <c r="S852" s="19" t="s">
        <v>2746</v>
      </c>
      <c r="T852" s="19"/>
      <c r="U852" s="19"/>
      <c r="V852" s="33" t="s">
        <v>2371</v>
      </c>
      <c r="W852" s="29" t="s">
        <v>2372</v>
      </c>
      <c r="X852" s="31" t="s">
        <v>2373</v>
      </c>
      <c r="Y852" s="20">
        <v>3</v>
      </c>
      <c r="Z852" s="20">
        <v>1</v>
      </c>
      <c r="AA852" s="20" t="s">
        <v>268</v>
      </c>
      <c r="AB852" s="20" t="s">
        <v>1515</v>
      </c>
      <c r="AC852" s="20" t="s">
        <v>4</v>
      </c>
      <c r="AF852" s="20" t="s">
        <v>3702</v>
      </c>
      <c r="AI852" s="29"/>
      <c r="AJ852" s="29"/>
      <c r="AK852" s="29"/>
      <c r="AM852" s="32"/>
      <c r="AN852" s="20" t="s">
        <v>3499</v>
      </c>
      <c r="AO852" s="48" t="str">
        <f>VLOOKUP(I852,[2]Sheet1!$A$2:$H$975,1,FALSE)</f>
        <v>DINI LISPIANA AGUSTIN</v>
      </c>
      <c r="AP852" t="str">
        <f t="shared" si="13"/>
        <v>Sama</v>
      </c>
      <c r="AW852" s="33"/>
    </row>
    <row r="853" spans="1:49" s="20" customFormat="1" ht="16.5" x14ac:dyDescent="0.3">
      <c r="A853" s="18">
        <v>196</v>
      </c>
      <c r="B853" s="19">
        <v>12</v>
      </c>
      <c r="C853" s="20" t="s">
        <v>6718</v>
      </c>
      <c r="D853" s="20" t="s">
        <v>2866</v>
      </c>
      <c r="E853" s="8">
        <v>23</v>
      </c>
      <c r="F853" s="20" t="s">
        <v>2888</v>
      </c>
      <c r="G853" s="47">
        <v>19200202</v>
      </c>
      <c r="H853" s="47"/>
      <c r="I853" s="20" t="s">
        <v>3500</v>
      </c>
      <c r="J853" s="20" t="s">
        <v>9</v>
      </c>
      <c r="K853" s="20" t="s">
        <v>2851</v>
      </c>
      <c r="L853" s="40">
        <v>37967</v>
      </c>
      <c r="M853" s="29" t="s">
        <v>2374</v>
      </c>
      <c r="N853" s="20" t="s">
        <v>4275</v>
      </c>
      <c r="O853" s="19">
        <v>0</v>
      </c>
      <c r="P853" s="24" t="s">
        <v>2746</v>
      </c>
      <c r="Q853" s="25" t="s">
        <v>2746</v>
      </c>
      <c r="R853" s="19" t="s">
        <v>2746</v>
      </c>
      <c r="S853" s="19" t="s">
        <v>2746</v>
      </c>
      <c r="T853" s="19"/>
      <c r="U853" s="19"/>
      <c r="V853" s="33" t="s">
        <v>2375</v>
      </c>
      <c r="W853" s="29" t="s">
        <v>2376</v>
      </c>
      <c r="X853" s="31" t="s">
        <v>2377</v>
      </c>
      <c r="Y853" s="20">
        <v>3</v>
      </c>
      <c r="Z853" s="20">
        <v>8</v>
      </c>
      <c r="AA853" s="20" t="s">
        <v>334</v>
      </c>
      <c r="AB853" s="20" t="s">
        <v>1515</v>
      </c>
      <c r="AC853" s="20" t="s">
        <v>4</v>
      </c>
      <c r="AF853" s="20" t="s">
        <v>3702</v>
      </c>
      <c r="AI853" s="29"/>
      <c r="AJ853" s="29"/>
      <c r="AK853" s="29"/>
      <c r="AM853" s="32"/>
      <c r="AN853" s="20" t="s">
        <v>3500</v>
      </c>
      <c r="AO853" s="48" t="str">
        <f>VLOOKUP(I853,[2]Sheet1!$A$2:$H$975,1,FALSE)</f>
        <v>Eka Desna Saputra</v>
      </c>
      <c r="AP853" t="str">
        <f t="shared" si="13"/>
        <v>Sama</v>
      </c>
      <c r="AW853" s="33"/>
    </row>
    <row r="854" spans="1:49" s="20" customFormat="1" ht="16.5" x14ac:dyDescent="0.3">
      <c r="A854" s="18">
        <v>197</v>
      </c>
      <c r="B854" s="19">
        <v>12</v>
      </c>
      <c r="C854" s="20" t="s">
        <v>6718</v>
      </c>
      <c r="D854" s="20" t="s">
        <v>2866</v>
      </c>
      <c r="E854" s="8">
        <v>23</v>
      </c>
      <c r="F854" s="20" t="s">
        <v>2888</v>
      </c>
      <c r="G854" s="47">
        <v>19200203</v>
      </c>
      <c r="H854" s="47"/>
      <c r="I854" s="20" t="s">
        <v>3501</v>
      </c>
      <c r="J854" s="20" t="s">
        <v>1</v>
      </c>
      <c r="K854" s="20" t="s">
        <v>99</v>
      </c>
      <c r="L854" s="40">
        <v>37839</v>
      </c>
      <c r="M854" s="29" t="s">
        <v>2378</v>
      </c>
      <c r="N854" s="20" t="s">
        <v>2742</v>
      </c>
      <c r="O854" s="19">
        <v>0</v>
      </c>
      <c r="P854" s="24" t="s">
        <v>2746</v>
      </c>
      <c r="Q854" s="25" t="s">
        <v>2746</v>
      </c>
      <c r="R854" s="19" t="s">
        <v>2746</v>
      </c>
      <c r="S854" s="19" t="s">
        <v>2746</v>
      </c>
      <c r="T854" s="19"/>
      <c r="U854" s="19"/>
      <c r="V854" s="33" t="s">
        <v>2379</v>
      </c>
      <c r="W854" s="29" t="s">
        <v>2380</v>
      </c>
      <c r="X854" s="31" t="s">
        <v>1832</v>
      </c>
      <c r="Y854" s="20">
        <v>2</v>
      </c>
      <c r="Z854" s="20">
        <v>6</v>
      </c>
      <c r="AA854" s="20" t="s">
        <v>426</v>
      </c>
      <c r="AB854" s="20" t="s">
        <v>1520</v>
      </c>
      <c r="AC854" s="20" t="s">
        <v>6</v>
      </c>
      <c r="AF854" s="20" t="s">
        <v>3702</v>
      </c>
      <c r="AI854" s="29"/>
      <c r="AJ854" s="29"/>
      <c r="AK854" s="29"/>
      <c r="AM854" s="32"/>
      <c r="AN854" s="20" t="s">
        <v>3501</v>
      </c>
      <c r="AO854" s="48" t="str">
        <f>VLOOKUP(I854,[2]Sheet1!$A$2:$H$975,1,FALSE)</f>
        <v>ENDANG FITRIYA</v>
      </c>
      <c r="AP854" t="str">
        <f t="shared" si="13"/>
        <v>Sama</v>
      </c>
      <c r="AW854" s="33"/>
    </row>
    <row r="855" spans="1:49" s="20" customFormat="1" ht="16.5" x14ac:dyDescent="0.3">
      <c r="A855" s="18">
        <v>198</v>
      </c>
      <c r="B855" s="19">
        <v>12</v>
      </c>
      <c r="C855" s="20" t="s">
        <v>6718</v>
      </c>
      <c r="D855" s="20" t="s">
        <v>2866</v>
      </c>
      <c r="E855" s="8">
        <v>23</v>
      </c>
      <c r="F855" s="20" t="s">
        <v>2888</v>
      </c>
      <c r="G855" s="47">
        <v>19200204</v>
      </c>
      <c r="H855" s="47"/>
      <c r="I855" s="20" t="s">
        <v>3502</v>
      </c>
      <c r="J855" s="20" t="s">
        <v>9</v>
      </c>
      <c r="K855" s="20" t="s">
        <v>99</v>
      </c>
      <c r="L855" s="40">
        <v>37997</v>
      </c>
      <c r="M855" s="29" t="s">
        <v>2381</v>
      </c>
      <c r="N855" s="20" t="s">
        <v>2740</v>
      </c>
      <c r="O855" s="19">
        <v>0</v>
      </c>
      <c r="P855" s="24" t="s">
        <v>2746</v>
      </c>
      <c r="Q855" s="25" t="s">
        <v>2746</v>
      </c>
      <c r="R855" s="19" t="s">
        <v>2746</v>
      </c>
      <c r="S855" s="19" t="s">
        <v>2746</v>
      </c>
      <c r="T855" s="19"/>
      <c r="U855" s="19"/>
      <c r="V855" s="33" t="s">
        <v>2382</v>
      </c>
      <c r="W855" s="29" t="s">
        <v>2383</v>
      </c>
      <c r="X855" s="31" t="s">
        <v>2384</v>
      </c>
      <c r="Y855" s="20">
        <v>6</v>
      </c>
      <c r="Z855" s="20">
        <v>10</v>
      </c>
      <c r="AA855" s="20" t="s">
        <v>2385</v>
      </c>
      <c r="AB855" s="20" t="s">
        <v>1548</v>
      </c>
      <c r="AC855" s="20" t="s">
        <v>6</v>
      </c>
      <c r="AF855" s="20" t="s">
        <v>3702</v>
      </c>
      <c r="AI855" s="29"/>
      <c r="AJ855" s="29"/>
      <c r="AK855" s="29"/>
      <c r="AM855" s="32"/>
      <c r="AN855" s="20" t="s">
        <v>3502</v>
      </c>
      <c r="AO855" s="48" t="str">
        <f>VLOOKUP(I855,[2]Sheet1!$A$2:$H$975,1,FALSE)</f>
        <v>Firman Marstya Yogha</v>
      </c>
      <c r="AP855" t="str">
        <f t="shared" si="13"/>
        <v>Sama</v>
      </c>
      <c r="AW855" s="33"/>
    </row>
    <row r="856" spans="1:49" s="20" customFormat="1" ht="16.5" x14ac:dyDescent="0.3">
      <c r="A856" s="18">
        <v>199</v>
      </c>
      <c r="B856" s="19">
        <v>12</v>
      </c>
      <c r="C856" s="20" t="s">
        <v>6718</v>
      </c>
      <c r="D856" s="20" t="s">
        <v>2866</v>
      </c>
      <c r="E856" s="8">
        <v>23</v>
      </c>
      <c r="F856" s="20" t="s">
        <v>2888</v>
      </c>
      <c r="G856" s="47">
        <v>19200205</v>
      </c>
      <c r="H856" s="47"/>
      <c r="I856" s="20" t="s">
        <v>3503</v>
      </c>
      <c r="J856" s="20" t="s">
        <v>9</v>
      </c>
      <c r="K856" s="20" t="s">
        <v>2851</v>
      </c>
      <c r="L856" s="40">
        <v>37514</v>
      </c>
      <c r="M856" s="29" t="s">
        <v>2386</v>
      </c>
      <c r="N856" s="20" t="s">
        <v>4275</v>
      </c>
      <c r="O856" s="19">
        <v>0</v>
      </c>
      <c r="P856" s="24" t="s">
        <v>2746</v>
      </c>
      <c r="Q856" s="25" t="s">
        <v>2746</v>
      </c>
      <c r="R856" s="19" t="s">
        <v>2746</v>
      </c>
      <c r="S856" s="19" t="s">
        <v>2746</v>
      </c>
      <c r="T856" s="19"/>
      <c r="U856" s="19"/>
      <c r="V856" s="30"/>
      <c r="W856" s="29" t="s">
        <v>2387</v>
      </c>
      <c r="X856" s="31" t="s">
        <v>1572</v>
      </c>
      <c r="AA856" s="20" t="s">
        <v>5</v>
      </c>
      <c r="AB856" s="20" t="s">
        <v>1515</v>
      </c>
      <c r="AC856" s="20" t="s">
        <v>4</v>
      </c>
      <c r="AF856" s="20" t="s">
        <v>3702</v>
      </c>
      <c r="AI856" s="29"/>
      <c r="AJ856" s="29"/>
      <c r="AK856" s="29"/>
      <c r="AM856" s="32"/>
      <c r="AN856" s="20" t="s">
        <v>3503</v>
      </c>
      <c r="AO856" s="48" t="e">
        <f>VLOOKUP(I856,[2]Sheet1!$A$2:$H$975,1,FALSE)</f>
        <v>#N/A</v>
      </c>
      <c r="AP856" t="e">
        <f t="shared" si="13"/>
        <v>#N/A</v>
      </c>
      <c r="AW856" s="30"/>
    </row>
    <row r="857" spans="1:49" s="20" customFormat="1" ht="16.5" x14ac:dyDescent="0.3">
      <c r="A857" s="18">
        <v>200</v>
      </c>
      <c r="B857" s="19">
        <v>12</v>
      </c>
      <c r="C857" s="20" t="s">
        <v>6718</v>
      </c>
      <c r="D857" s="20" t="s">
        <v>2866</v>
      </c>
      <c r="E857" s="8">
        <v>23</v>
      </c>
      <c r="F857" s="20" t="s">
        <v>2888</v>
      </c>
      <c r="G857" s="47">
        <v>19200206</v>
      </c>
      <c r="H857" s="47"/>
      <c r="I857" s="20" t="s">
        <v>2388</v>
      </c>
      <c r="J857" s="20" t="s">
        <v>9</v>
      </c>
      <c r="K857" s="20" t="s">
        <v>99</v>
      </c>
      <c r="L857" s="40">
        <v>37800</v>
      </c>
      <c r="M857" s="29" t="s">
        <v>2389</v>
      </c>
      <c r="N857" s="20" t="s">
        <v>2780</v>
      </c>
      <c r="O857" s="19">
        <v>0</v>
      </c>
      <c r="P857" s="24" t="s">
        <v>2746</v>
      </c>
      <c r="Q857" s="25" t="s">
        <v>2746</v>
      </c>
      <c r="R857" s="19" t="s">
        <v>2746</v>
      </c>
      <c r="S857" s="19" t="s">
        <v>2746</v>
      </c>
      <c r="T857" s="19"/>
      <c r="U857" s="19"/>
      <c r="V857" s="30"/>
      <c r="W857" s="29" t="s">
        <v>2390</v>
      </c>
      <c r="X857" s="31" t="s">
        <v>2391</v>
      </c>
      <c r="Y857" s="20">
        <v>0</v>
      </c>
      <c r="Z857" s="20">
        <v>0</v>
      </c>
      <c r="AA857" s="20" t="s">
        <v>2392</v>
      </c>
      <c r="AB857" s="20" t="s">
        <v>2393</v>
      </c>
      <c r="AF857" s="20" t="s">
        <v>3702</v>
      </c>
      <c r="AI857" s="29"/>
      <c r="AJ857" s="29"/>
      <c r="AK857" s="29"/>
      <c r="AM857" s="32"/>
      <c r="AN857" s="20" t="s">
        <v>2388</v>
      </c>
      <c r="AO857" s="48" t="str">
        <f>VLOOKUP(I857,[2]Sheet1!$A$2:$H$975,1,FALSE)</f>
        <v>hanif ali yunus</v>
      </c>
      <c r="AP857" t="str">
        <f t="shared" si="13"/>
        <v>Sama</v>
      </c>
      <c r="AW857" s="30"/>
    </row>
    <row r="858" spans="1:49" s="20" customFormat="1" ht="16.5" x14ac:dyDescent="0.3">
      <c r="A858" s="18">
        <v>201</v>
      </c>
      <c r="B858" s="19">
        <v>12</v>
      </c>
      <c r="C858" s="20" t="s">
        <v>6718</v>
      </c>
      <c r="D858" s="20" t="s">
        <v>2866</v>
      </c>
      <c r="E858" s="8">
        <v>23</v>
      </c>
      <c r="F858" s="20" t="s">
        <v>2888</v>
      </c>
      <c r="G858" s="47">
        <v>19200207</v>
      </c>
      <c r="H858" s="47"/>
      <c r="I858" s="20" t="s">
        <v>3504</v>
      </c>
      <c r="J858" s="20" t="s">
        <v>9</v>
      </c>
      <c r="K858" s="20" t="s">
        <v>2851</v>
      </c>
      <c r="L858" s="40">
        <v>38130</v>
      </c>
      <c r="M858" s="29" t="s">
        <v>2394</v>
      </c>
      <c r="N858" s="20" t="s">
        <v>2744</v>
      </c>
      <c r="O858" s="19">
        <v>0</v>
      </c>
      <c r="P858" s="24" t="s">
        <v>2746</v>
      </c>
      <c r="Q858" s="25" t="s">
        <v>2746</v>
      </c>
      <c r="R858" s="19" t="s">
        <v>2746</v>
      </c>
      <c r="S858" s="19" t="s">
        <v>2746</v>
      </c>
      <c r="T858" s="19"/>
      <c r="U858" s="19"/>
      <c r="V858" s="33" t="s">
        <v>2395</v>
      </c>
      <c r="W858" s="29" t="s">
        <v>2396</v>
      </c>
      <c r="X858" s="31" t="s">
        <v>2397</v>
      </c>
      <c r="Y858" s="20">
        <v>3</v>
      </c>
      <c r="Z858" s="20">
        <v>6</v>
      </c>
      <c r="AA858" s="20" t="s">
        <v>644</v>
      </c>
      <c r="AB858" s="20" t="s">
        <v>1515</v>
      </c>
      <c r="AC858" s="20" t="s">
        <v>4</v>
      </c>
      <c r="AF858" s="20" t="s">
        <v>3702</v>
      </c>
      <c r="AI858" s="29"/>
      <c r="AJ858" s="29"/>
      <c r="AK858" s="29"/>
      <c r="AM858" s="32"/>
      <c r="AN858" s="20" t="s">
        <v>3504</v>
      </c>
      <c r="AO858" s="48" t="str">
        <f>VLOOKUP(I858,[2]Sheet1!$A$2:$H$975,1,FALSE)</f>
        <v>Haris Maulana</v>
      </c>
      <c r="AP858" t="str">
        <f t="shared" si="13"/>
        <v>Sama</v>
      </c>
      <c r="AW858" s="30"/>
    </row>
    <row r="859" spans="1:49" s="20" customFormat="1" ht="16.5" x14ac:dyDescent="0.3">
      <c r="A859" s="18">
        <v>202</v>
      </c>
      <c r="B859" s="19">
        <v>12</v>
      </c>
      <c r="C859" s="20" t="s">
        <v>6718</v>
      </c>
      <c r="D859" s="20" t="s">
        <v>2866</v>
      </c>
      <c r="E859" s="8">
        <v>23</v>
      </c>
      <c r="F859" s="20" t="s">
        <v>2888</v>
      </c>
      <c r="G859" s="47">
        <v>19200208</v>
      </c>
      <c r="H859" s="47"/>
      <c r="I859" s="20" t="s">
        <v>3505</v>
      </c>
      <c r="J859" s="20" t="s">
        <v>9</v>
      </c>
      <c r="K859" s="20" t="s">
        <v>3697</v>
      </c>
      <c r="L859" s="40">
        <v>37810</v>
      </c>
      <c r="M859" s="29" t="s">
        <v>2398</v>
      </c>
      <c r="N859" s="20" t="s">
        <v>2741</v>
      </c>
      <c r="O859" s="19">
        <v>0</v>
      </c>
      <c r="P859" s="24" t="s">
        <v>2746</v>
      </c>
      <c r="Q859" s="25" t="s">
        <v>2746</v>
      </c>
      <c r="R859" s="19" t="s">
        <v>2746</v>
      </c>
      <c r="S859" s="19" t="s">
        <v>2746</v>
      </c>
      <c r="T859" s="19"/>
      <c r="U859" s="19"/>
      <c r="V859" s="33" t="s">
        <v>2399</v>
      </c>
      <c r="W859" s="29" t="s">
        <v>2400</v>
      </c>
      <c r="X859" s="31" t="s">
        <v>129</v>
      </c>
      <c r="Y859" s="20">
        <v>6</v>
      </c>
      <c r="Z859" s="20">
        <v>12</v>
      </c>
      <c r="AA859" s="20" t="s">
        <v>790</v>
      </c>
      <c r="AB859" s="20" t="s">
        <v>1520</v>
      </c>
      <c r="AC859" s="20" t="s">
        <v>6</v>
      </c>
      <c r="AF859" s="20" t="s">
        <v>3702</v>
      </c>
      <c r="AI859" s="29"/>
      <c r="AJ859" s="29"/>
      <c r="AK859" s="29"/>
      <c r="AM859" s="32"/>
      <c r="AN859" s="20" t="s">
        <v>3505</v>
      </c>
      <c r="AO859" s="48" t="e">
        <f>VLOOKUP(I859,[2]Sheet1!$A$2:$H$975,1,FALSE)</f>
        <v>#N/A</v>
      </c>
      <c r="AP859" t="e">
        <f t="shared" si="13"/>
        <v>#N/A</v>
      </c>
      <c r="AW859" s="33"/>
    </row>
    <row r="860" spans="1:49" s="20" customFormat="1" ht="16.5" x14ac:dyDescent="0.3">
      <c r="A860" s="18">
        <v>203</v>
      </c>
      <c r="B860" s="19">
        <v>12</v>
      </c>
      <c r="C860" s="20" t="s">
        <v>6718</v>
      </c>
      <c r="D860" s="20" t="s">
        <v>2866</v>
      </c>
      <c r="E860" s="8">
        <v>23</v>
      </c>
      <c r="F860" s="20" t="s">
        <v>2888</v>
      </c>
      <c r="G860" s="47">
        <v>19200209</v>
      </c>
      <c r="H860" s="47"/>
      <c r="I860" s="20" t="s">
        <v>3506</v>
      </c>
      <c r="J860" s="20" t="s">
        <v>9</v>
      </c>
      <c r="K860" s="20" t="s">
        <v>2851</v>
      </c>
      <c r="L860" s="40">
        <v>37760</v>
      </c>
      <c r="M860" s="29" t="s">
        <v>2401</v>
      </c>
      <c r="N860" s="20" t="s">
        <v>4275</v>
      </c>
      <c r="O860" s="19">
        <v>0</v>
      </c>
      <c r="P860" s="24" t="s">
        <v>2746</v>
      </c>
      <c r="Q860" s="25" t="s">
        <v>2746</v>
      </c>
      <c r="R860" s="19" t="s">
        <v>2746</v>
      </c>
      <c r="S860" s="19" t="s">
        <v>2746</v>
      </c>
      <c r="T860" s="19"/>
      <c r="U860" s="19"/>
      <c r="V860" s="33" t="s">
        <v>2402</v>
      </c>
      <c r="W860" s="29" t="s">
        <v>2403</v>
      </c>
      <c r="X860" s="31" t="s">
        <v>1898</v>
      </c>
      <c r="Y860" s="20">
        <v>1</v>
      </c>
      <c r="Z860" s="20">
        <v>7</v>
      </c>
      <c r="AA860" s="20" t="s">
        <v>287</v>
      </c>
      <c r="AB860" s="20" t="s">
        <v>1515</v>
      </c>
      <c r="AC860" s="20" t="s">
        <v>4</v>
      </c>
      <c r="AF860" s="20" t="s">
        <v>3702</v>
      </c>
      <c r="AI860" s="29"/>
      <c r="AJ860" s="29"/>
      <c r="AK860" s="29"/>
      <c r="AM860" s="32"/>
      <c r="AN860" s="20" t="s">
        <v>3506</v>
      </c>
      <c r="AO860" s="48" t="str">
        <f>VLOOKUP(I860,[2]Sheet1!$A$2:$H$975,1,FALSE)</f>
        <v>Indra Nugraha</v>
      </c>
      <c r="AP860" t="str">
        <f t="shared" si="13"/>
        <v>Sama</v>
      </c>
      <c r="AW860" s="33"/>
    </row>
    <row r="861" spans="1:49" s="20" customFormat="1" ht="16.5" x14ac:dyDescent="0.3">
      <c r="A861" s="18">
        <v>204</v>
      </c>
      <c r="B861" s="19">
        <v>12</v>
      </c>
      <c r="C861" s="20" t="s">
        <v>6718</v>
      </c>
      <c r="D861" s="20" t="s">
        <v>2866</v>
      </c>
      <c r="E861" s="8">
        <v>23</v>
      </c>
      <c r="F861" s="20" t="s">
        <v>2888</v>
      </c>
      <c r="G861" s="47">
        <v>19200210</v>
      </c>
      <c r="H861" s="47"/>
      <c r="I861" s="20" t="s">
        <v>3507</v>
      </c>
      <c r="J861" s="20" t="s">
        <v>9</v>
      </c>
      <c r="K861" s="20" t="s">
        <v>99</v>
      </c>
      <c r="L861" s="40">
        <v>38045</v>
      </c>
      <c r="M861" s="29" t="s">
        <v>2404</v>
      </c>
      <c r="N861" s="20" t="s">
        <v>2742</v>
      </c>
      <c r="O861" s="19">
        <v>0</v>
      </c>
      <c r="P861" s="24" t="s">
        <v>2746</v>
      </c>
      <c r="Q861" s="25" t="s">
        <v>2746</v>
      </c>
      <c r="R861" s="19" t="s">
        <v>2746</v>
      </c>
      <c r="S861" s="19" t="s">
        <v>2746</v>
      </c>
      <c r="T861" s="19"/>
      <c r="U861" s="19"/>
      <c r="V861" s="33" t="s">
        <v>2405</v>
      </c>
      <c r="W861" s="29" t="s">
        <v>2406</v>
      </c>
      <c r="X861" s="31" t="s">
        <v>2407</v>
      </c>
      <c r="Y861" s="20">
        <v>3</v>
      </c>
      <c r="Z861" s="20">
        <v>22</v>
      </c>
      <c r="AA861" s="20" t="s">
        <v>790</v>
      </c>
      <c r="AB861" s="20" t="s">
        <v>1520</v>
      </c>
      <c r="AC861" s="20" t="s">
        <v>6</v>
      </c>
      <c r="AF861" s="20" t="s">
        <v>3702</v>
      </c>
      <c r="AI861" s="29"/>
      <c r="AJ861" s="29"/>
      <c r="AK861" s="29"/>
      <c r="AM861" s="32"/>
      <c r="AN861" s="20" t="s">
        <v>3507</v>
      </c>
      <c r="AO861" s="48" t="str">
        <f>VLOOKUP(I861,[2]Sheet1!$A$2:$H$975,1,FALSE)</f>
        <v>LUCKY HERDIANSYAH</v>
      </c>
      <c r="AP861" t="str">
        <f t="shared" si="13"/>
        <v>Sama</v>
      </c>
      <c r="AW861" s="33"/>
    </row>
    <row r="862" spans="1:49" s="20" customFormat="1" ht="16.5" x14ac:dyDescent="0.3">
      <c r="A862" s="18">
        <v>205</v>
      </c>
      <c r="B862" s="19">
        <v>12</v>
      </c>
      <c r="C862" s="20" t="s">
        <v>6718</v>
      </c>
      <c r="D862" s="20" t="s">
        <v>2866</v>
      </c>
      <c r="E862" s="8">
        <v>23</v>
      </c>
      <c r="F862" s="20" t="s">
        <v>2888</v>
      </c>
      <c r="G862" s="47">
        <v>19200211</v>
      </c>
      <c r="H862" s="47"/>
      <c r="I862" s="20" t="s">
        <v>3508</v>
      </c>
      <c r="J862" s="20" t="s">
        <v>9</v>
      </c>
      <c r="K862" s="20" t="s">
        <v>2851</v>
      </c>
      <c r="L862" s="40">
        <v>38156</v>
      </c>
      <c r="M862" s="29" t="s">
        <v>2408</v>
      </c>
      <c r="N862" s="20" t="s">
        <v>4275</v>
      </c>
      <c r="O862" s="19">
        <v>0</v>
      </c>
      <c r="P862" s="24" t="s">
        <v>2746</v>
      </c>
      <c r="Q862" s="25" t="s">
        <v>2746</v>
      </c>
      <c r="R862" s="19" t="s">
        <v>2746</v>
      </c>
      <c r="S862" s="19" t="s">
        <v>2746</v>
      </c>
      <c r="T862" s="19"/>
      <c r="U862" s="19"/>
      <c r="V862" s="33" t="s">
        <v>2409</v>
      </c>
      <c r="W862" s="29" t="s">
        <v>2410</v>
      </c>
      <c r="X862" s="31" t="s">
        <v>2129</v>
      </c>
      <c r="Y862" s="20">
        <v>1</v>
      </c>
      <c r="Z862" s="20">
        <v>6</v>
      </c>
      <c r="AA862" s="20" t="s">
        <v>5</v>
      </c>
      <c r="AB862" s="20" t="s">
        <v>1515</v>
      </c>
      <c r="AC862" s="20" t="s">
        <v>4</v>
      </c>
      <c r="AF862" s="20" t="s">
        <v>3702</v>
      </c>
      <c r="AI862" s="29"/>
      <c r="AJ862" s="29"/>
      <c r="AK862" s="29"/>
      <c r="AM862" s="32"/>
      <c r="AN862" s="20" t="s">
        <v>3508</v>
      </c>
      <c r="AO862" s="48" t="str">
        <f>VLOOKUP(I862,[2]Sheet1!$A$2:$H$975,1,FALSE)</f>
        <v>Mochamad Akbar</v>
      </c>
      <c r="AP862" t="str">
        <f t="shared" si="13"/>
        <v>Sama</v>
      </c>
      <c r="AW862" s="33"/>
    </row>
    <row r="863" spans="1:49" s="20" customFormat="1" ht="16.5" x14ac:dyDescent="0.3">
      <c r="A863" s="18">
        <v>206</v>
      </c>
      <c r="B863" s="19">
        <v>12</v>
      </c>
      <c r="C863" s="20" t="s">
        <v>6718</v>
      </c>
      <c r="D863" s="20" t="s">
        <v>2866</v>
      </c>
      <c r="E863" s="8">
        <v>23</v>
      </c>
      <c r="F863" s="20" t="s">
        <v>2888</v>
      </c>
      <c r="G863" s="47">
        <v>19200212</v>
      </c>
      <c r="H863" s="47"/>
      <c r="I863" s="20" t="s">
        <v>3509</v>
      </c>
      <c r="J863" s="20" t="s">
        <v>9</v>
      </c>
      <c r="K863" s="20" t="s">
        <v>99</v>
      </c>
      <c r="L863" s="40">
        <v>38174</v>
      </c>
      <c r="M863" s="29" t="s">
        <v>2411</v>
      </c>
      <c r="N863" s="20" t="s">
        <v>2737</v>
      </c>
      <c r="O863" s="19">
        <v>0</v>
      </c>
      <c r="P863" s="24" t="s">
        <v>2746</v>
      </c>
      <c r="Q863" s="25" t="s">
        <v>2746</v>
      </c>
      <c r="R863" s="19" t="s">
        <v>2746</v>
      </c>
      <c r="S863" s="19" t="s">
        <v>2746</v>
      </c>
      <c r="T863" s="19"/>
      <c r="U863" s="19"/>
      <c r="V863" s="33" t="s">
        <v>2412</v>
      </c>
      <c r="W863" s="29" t="s">
        <v>2413</v>
      </c>
      <c r="X863" s="31" t="s">
        <v>2414</v>
      </c>
      <c r="Y863" s="20">
        <v>3</v>
      </c>
      <c r="Z863" s="20">
        <v>13</v>
      </c>
      <c r="AA863" s="20" t="s">
        <v>2415</v>
      </c>
      <c r="AB863" s="20" t="s">
        <v>2416</v>
      </c>
      <c r="AD863" s="20">
        <v>40273</v>
      </c>
      <c r="AF863" s="20" t="s">
        <v>3702</v>
      </c>
      <c r="AI863" s="29"/>
      <c r="AJ863" s="29"/>
      <c r="AK863" s="29"/>
      <c r="AM863" s="32"/>
      <c r="AN863" s="20" t="s">
        <v>3509</v>
      </c>
      <c r="AO863" s="48" t="str">
        <f>VLOOKUP(I863,[2]Sheet1!$A$2:$H$975,1,FALSE)</f>
        <v>Muhammad Azis Pasha Nugraha</v>
      </c>
      <c r="AP863" t="str">
        <f t="shared" si="13"/>
        <v>Sama</v>
      </c>
      <c r="AW863" s="33"/>
    </row>
    <row r="864" spans="1:49" s="20" customFormat="1" ht="16.5" x14ac:dyDescent="0.3">
      <c r="A864" s="18">
        <v>207</v>
      </c>
      <c r="B864" s="19">
        <v>12</v>
      </c>
      <c r="C864" s="20" t="s">
        <v>6718</v>
      </c>
      <c r="D864" s="20" t="s">
        <v>2866</v>
      </c>
      <c r="E864" s="8">
        <v>23</v>
      </c>
      <c r="F864" s="20" t="s">
        <v>2888</v>
      </c>
      <c r="G864" s="47">
        <v>19200213</v>
      </c>
      <c r="H864" s="47"/>
      <c r="I864" s="20" t="s">
        <v>3510</v>
      </c>
      <c r="J864" s="20" t="s">
        <v>9</v>
      </c>
      <c r="K864" s="20" t="s">
        <v>3673</v>
      </c>
      <c r="L864" s="40">
        <v>38149</v>
      </c>
      <c r="M864" s="29" t="s">
        <v>2417</v>
      </c>
      <c r="N864" s="20" t="s">
        <v>2781</v>
      </c>
      <c r="O864" s="19">
        <v>0</v>
      </c>
      <c r="P864" s="24" t="s">
        <v>2746</v>
      </c>
      <c r="Q864" s="25" t="s">
        <v>2746</v>
      </c>
      <c r="R864" s="19" t="s">
        <v>2746</v>
      </c>
      <c r="S864" s="19" t="s">
        <v>2746</v>
      </c>
      <c r="T864" s="19"/>
      <c r="U864" s="19"/>
      <c r="V864" s="33" t="s">
        <v>2418</v>
      </c>
      <c r="W864" s="29" t="s">
        <v>2419</v>
      </c>
      <c r="X864" s="31" t="s">
        <v>2420</v>
      </c>
      <c r="Y864" s="20">
        <v>2</v>
      </c>
      <c r="Z864" s="20">
        <v>1</v>
      </c>
      <c r="AA864" s="20" t="s">
        <v>854</v>
      </c>
      <c r="AB864" s="20" t="s">
        <v>1515</v>
      </c>
      <c r="AC864" s="20" t="s">
        <v>4</v>
      </c>
      <c r="AF864" s="20" t="s">
        <v>3702</v>
      </c>
      <c r="AI864" s="29"/>
      <c r="AJ864" s="29"/>
      <c r="AK864" s="29"/>
      <c r="AM864" s="32"/>
      <c r="AN864" s="20" t="s">
        <v>3510</v>
      </c>
      <c r="AO864" s="48" t="str">
        <f>VLOOKUP(I864,[2]Sheet1!$A$2:$H$975,1,FALSE)</f>
        <v>Muhammad Restu Afghani</v>
      </c>
      <c r="AP864" t="str">
        <f t="shared" si="13"/>
        <v>Sama</v>
      </c>
      <c r="AW864" s="33"/>
    </row>
    <row r="865" spans="1:49" s="20" customFormat="1" ht="16.5" x14ac:dyDescent="0.3">
      <c r="A865" s="18">
        <v>208</v>
      </c>
      <c r="B865" s="19">
        <v>12</v>
      </c>
      <c r="C865" s="20" t="s">
        <v>6718</v>
      </c>
      <c r="D865" s="20" t="s">
        <v>2866</v>
      </c>
      <c r="E865" s="8">
        <v>23</v>
      </c>
      <c r="F865" s="20" t="s">
        <v>2888</v>
      </c>
      <c r="G865" s="47">
        <v>19200214</v>
      </c>
      <c r="H865" s="47"/>
      <c r="I865" s="20" t="s">
        <v>3511</v>
      </c>
      <c r="J865" s="20" t="s">
        <v>9</v>
      </c>
      <c r="K865" s="20" t="s">
        <v>2851</v>
      </c>
      <c r="L865" s="40">
        <v>37909</v>
      </c>
      <c r="M865" s="29" t="s">
        <v>2421</v>
      </c>
      <c r="N865" s="20" t="s">
        <v>2738</v>
      </c>
      <c r="O865" s="19">
        <v>0</v>
      </c>
      <c r="P865" s="24" t="s">
        <v>2746</v>
      </c>
      <c r="Q865" s="25" t="s">
        <v>2746</v>
      </c>
      <c r="R865" s="19" t="s">
        <v>2746</v>
      </c>
      <c r="S865" s="19" t="s">
        <v>2746</v>
      </c>
      <c r="T865" s="19"/>
      <c r="U865" s="19"/>
      <c r="V865" s="33" t="s">
        <v>2422</v>
      </c>
      <c r="W865" s="29" t="s">
        <v>2423</v>
      </c>
      <c r="X865" s="31" t="s">
        <v>2366</v>
      </c>
      <c r="Y865" s="20">
        <v>3</v>
      </c>
      <c r="Z865" s="20">
        <v>12</v>
      </c>
      <c r="AA865" s="20" t="s">
        <v>347</v>
      </c>
      <c r="AB865" s="20" t="s">
        <v>1515</v>
      </c>
      <c r="AC865" s="20" t="s">
        <v>4</v>
      </c>
      <c r="AF865" s="20" t="s">
        <v>3702</v>
      </c>
      <c r="AI865" s="29"/>
      <c r="AJ865" s="29"/>
      <c r="AK865" s="29"/>
      <c r="AM865" s="32"/>
      <c r="AN865" s="20" t="s">
        <v>3511</v>
      </c>
      <c r="AO865" s="48" t="str">
        <f>VLOOKUP(I865,[2]Sheet1!$A$2:$H$975,1,FALSE)</f>
        <v>MUHAMMAD ZACKY CHANIAGO</v>
      </c>
      <c r="AP865" t="str">
        <f t="shared" si="13"/>
        <v>Sama</v>
      </c>
      <c r="AW865" s="33"/>
    </row>
    <row r="866" spans="1:49" s="20" customFormat="1" ht="16.5" x14ac:dyDescent="0.3">
      <c r="A866" s="18">
        <v>209</v>
      </c>
      <c r="B866" s="19">
        <v>12</v>
      </c>
      <c r="C866" s="20" t="s">
        <v>6718</v>
      </c>
      <c r="D866" s="20" t="s">
        <v>2866</v>
      </c>
      <c r="E866" s="8">
        <v>23</v>
      </c>
      <c r="F866" s="20" t="s">
        <v>2888</v>
      </c>
      <c r="G866" s="47">
        <v>19200215</v>
      </c>
      <c r="H866" s="47"/>
      <c r="I866" s="20" t="s">
        <v>3512</v>
      </c>
      <c r="J866" s="20" t="s">
        <v>1</v>
      </c>
      <c r="K866" s="20" t="s">
        <v>2851</v>
      </c>
      <c r="L866" s="40">
        <v>38306</v>
      </c>
      <c r="M866" s="29" t="s">
        <v>2424</v>
      </c>
      <c r="N866" s="20" t="s">
        <v>2735</v>
      </c>
      <c r="O866" s="19">
        <v>0</v>
      </c>
      <c r="P866" s="24" t="s">
        <v>2746</v>
      </c>
      <c r="Q866" s="25" t="s">
        <v>2746</v>
      </c>
      <c r="R866" s="19" t="s">
        <v>2746</v>
      </c>
      <c r="S866" s="19" t="s">
        <v>2746</v>
      </c>
      <c r="T866" s="19"/>
      <c r="U866" s="19"/>
      <c r="V866" s="33" t="s">
        <v>2425</v>
      </c>
      <c r="W866" s="29" t="s">
        <v>2426</v>
      </c>
      <c r="X866" s="31" t="s">
        <v>2373</v>
      </c>
      <c r="Y866" s="20">
        <v>3</v>
      </c>
      <c r="Z866" s="20">
        <v>1</v>
      </c>
      <c r="AA866" s="20" t="s">
        <v>268</v>
      </c>
      <c r="AB866" s="20" t="s">
        <v>1515</v>
      </c>
      <c r="AC866" s="20" t="s">
        <v>4</v>
      </c>
      <c r="AF866" s="20" t="s">
        <v>3702</v>
      </c>
      <c r="AI866" s="29"/>
      <c r="AJ866" s="29"/>
      <c r="AK866" s="29"/>
      <c r="AM866" s="32"/>
      <c r="AN866" s="20" t="s">
        <v>3512</v>
      </c>
      <c r="AO866" s="48" t="str">
        <f>VLOOKUP(I866,[2]Sheet1!$A$2:$H$975,1,FALSE)</f>
        <v>NABILA FITRIANI HERDINA</v>
      </c>
      <c r="AP866" t="str">
        <f t="shared" si="13"/>
        <v>Sama</v>
      </c>
      <c r="AW866" s="33"/>
    </row>
    <row r="867" spans="1:49" s="20" customFormat="1" ht="16.5" x14ac:dyDescent="0.3">
      <c r="A867" s="18">
        <v>210</v>
      </c>
      <c r="B867" s="19">
        <v>12</v>
      </c>
      <c r="C867" s="20" t="s">
        <v>6718</v>
      </c>
      <c r="D867" s="20" t="s">
        <v>2866</v>
      </c>
      <c r="E867" s="8">
        <v>23</v>
      </c>
      <c r="F867" s="20" t="s">
        <v>2888</v>
      </c>
      <c r="G867" s="47"/>
      <c r="H867" s="47"/>
      <c r="I867" s="20" t="s">
        <v>3513</v>
      </c>
      <c r="J867" s="20" t="s">
        <v>1</v>
      </c>
      <c r="K867" s="20" t="s">
        <v>2851</v>
      </c>
      <c r="L867" s="40">
        <v>38097</v>
      </c>
      <c r="M867" s="29" t="s">
        <v>2427</v>
      </c>
      <c r="O867" s="19">
        <v>0</v>
      </c>
      <c r="P867" s="24" t="s">
        <v>2746</v>
      </c>
      <c r="Q867" s="25" t="s">
        <v>2746</v>
      </c>
      <c r="R867" s="19" t="s">
        <v>2746</v>
      </c>
      <c r="S867" s="19" t="s">
        <v>2746</v>
      </c>
      <c r="T867" s="19"/>
      <c r="U867" s="19"/>
      <c r="V867" s="33" t="s">
        <v>2428</v>
      </c>
      <c r="W867" s="29" t="s">
        <v>2429</v>
      </c>
      <c r="X867" s="31" t="s">
        <v>1835</v>
      </c>
      <c r="Y867" s="20">
        <v>3</v>
      </c>
      <c r="Z867" s="20">
        <v>14</v>
      </c>
      <c r="AA867" s="20" t="s">
        <v>347</v>
      </c>
      <c r="AB867" s="20" t="s">
        <v>1515</v>
      </c>
      <c r="AC867" s="20" t="s">
        <v>4</v>
      </c>
      <c r="AF867" s="20" t="s">
        <v>3702</v>
      </c>
      <c r="AI867" s="29"/>
      <c r="AJ867" s="29"/>
      <c r="AK867" s="29"/>
      <c r="AM867" s="32"/>
      <c r="AN867" s="20" t="s">
        <v>3513</v>
      </c>
      <c r="AO867" s="48" t="e">
        <f>VLOOKUP(I867,[2]Sheet1!$A$2:$H$975,1,FALSE)</f>
        <v>#N/A</v>
      </c>
      <c r="AP867" t="e">
        <f t="shared" si="13"/>
        <v>#N/A</v>
      </c>
      <c r="AW867" s="33"/>
    </row>
    <row r="868" spans="1:49" s="20" customFormat="1" ht="16.5" x14ac:dyDescent="0.3">
      <c r="A868" s="18">
        <v>211</v>
      </c>
      <c r="B868" s="19">
        <v>12</v>
      </c>
      <c r="C868" s="20" t="s">
        <v>6718</v>
      </c>
      <c r="D868" s="20" t="s">
        <v>2866</v>
      </c>
      <c r="E868" s="8">
        <v>23</v>
      </c>
      <c r="F868" s="20" t="s">
        <v>2888</v>
      </c>
      <c r="G868" s="47">
        <v>19200217</v>
      </c>
      <c r="H868" s="47"/>
      <c r="I868" s="20" t="s">
        <v>3514</v>
      </c>
      <c r="J868" s="20" t="s">
        <v>9</v>
      </c>
      <c r="K868" s="20" t="s">
        <v>2851</v>
      </c>
      <c r="L868" s="40">
        <v>38187</v>
      </c>
      <c r="M868" s="29" t="s">
        <v>2430</v>
      </c>
      <c r="N868" s="20" t="s">
        <v>2781</v>
      </c>
      <c r="O868" s="19">
        <v>0</v>
      </c>
      <c r="P868" s="24" t="s">
        <v>2746</v>
      </c>
      <c r="Q868" s="25" t="s">
        <v>2746</v>
      </c>
      <c r="R868" s="19" t="s">
        <v>2746</v>
      </c>
      <c r="S868" s="19" t="s">
        <v>2746</v>
      </c>
      <c r="T868" s="19"/>
      <c r="U868" s="19"/>
      <c r="V868" s="33" t="s">
        <v>2431</v>
      </c>
      <c r="W868" s="29" t="s">
        <v>2432</v>
      </c>
      <c r="X868" s="31" t="s">
        <v>2420</v>
      </c>
      <c r="Y868" s="20">
        <v>1</v>
      </c>
      <c r="Z868" s="20">
        <v>1</v>
      </c>
      <c r="AA868" s="20" t="s">
        <v>854</v>
      </c>
      <c r="AB868" s="20" t="s">
        <v>1515</v>
      </c>
      <c r="AC868" s="20" t="s">
        <v>4</v>
      </c>
      <c r="AF868" s="20" t="s">
        <v>3702</v>
      </c>
      <c r="AI868" s="29"/>
      <c r="AJ868" s="29"/>
      <c r="AK868" s="29"/>
      <c r="AM868" s="32"/>
      <c r="AN868" s="20" t="s">
        <v>3514</v>
      </c>
      <c r="AO868" s="48" t="str">
        <f>VLOOKUP(I868,[2]Sheet1!$A$2:$H$975,1,FALSE)</f>
        <v>Rahadian Nugraha</v>
      </c>
      <c r="AP868" t="str">
        <f t="shared" si="13"/>
        <v>Sama</v>
      </c>
      <c r="AW868" s="33"/>
    </row>
    <row r="869" spans="1:49" s="20" customFormat="1" ht="16.5" x14ac:dyDescent="0.3">
      <c r="A869" s="18">
        <v>212</v>
      </c>
      <c r="B869" s="19">
        <v>12</v>
      </c>
      <c r="C869" s="20" t="s">
        <v>6718</v>
      </c>
      <c r="D869" s="20" t="s">
        <v>2866</v>
      </c>
      <c r="E869" s="8">
        <v>23</v>
      </c>
      <c r="F869" s="20" t="s">
        <v>2888</v>
      </c>
      <c r="G869" s="47">
        <v>19200218</v>
      </c>
      <c r="H869" s="47"/>
      <c r="I869" s="20" t="s">
        <v>3515</v>
      </c>
      <c r="J869" s="20" t="s">
        <v>9</v>
      </c>
      <c r="K869" s="20" t="s">
        <v>2851</v>
      </c>
      <c r="L869" s="40">
        <v>37843</v>
      </c>
      <c r="M869" s="29" t="s">
        <v>2433</v>
      </c>
      <c r="N869" s="20" t="s">
        <v>4275</v>
      </c>
      <c r="O869" s="19">
        <v>0</v>
      </c>
      <c r="P869" s="24" t="s">
        <v>2746</v>
      </c>
      <c r="Q869" s="25" t="s">
        <v>2746</v>
      </c>
      <c r="R869" s="19" t="s">
        <v>2746</v>
      </c>
      <c r="S869" s="19" t="s">
        <v>2746</v>
      </c>
      <c r="T869" s="19"/>
      <c r="U869" s="19"/>
      <c r="V869" s="33" t="s">
        <v>2434</v>
      </c>
      <c r="W869" s="29" t="s">
        <v>2435</v>
      </c>
      <c r="X869" s="31" t="s">
        <v>2436</v>
      </c>
      <c r="Y869" s="20">
        <v>3</v>
      </c>
      <c r="Z869" s="20">
        <v>10</v>
      </c>
      <c r="AA869" s="20" t="s">
        <v>281</v>
      </c>
      <c r="AB869" s="20" t="s">
        <v>1515</v>
      </c>
      <c r="AC869" s="20" t="s">
        <v>4</v>
      </c>
      <c r="AF869" s="20" t="s">
        <v>3702</v>
      </c>
      <c r="AI869" s="29"/>
      <c r="AJ869" s="29"/>
      <c r="AK869" s="29"/>
      <c r="AM869" s="32"/>
      <c r="AN869" s="20" t="s">
        <v>3515</v>
      </c>
      <c r="AO869" s="48" t="str">
        <f>VLOOKUP(I869,[2]Sheet1!$A$2:$H$975,1,FALSE)</f>
        <v>Refa Aditya</v>
      </c>
      <c r="AP869" t="str">
        <f t="shared" si="13"/>
        <v>Sama</v>
      </c>
      <c r="AW869" s="33"/>
    </row>
    <row r="870" spans="1:49" s="20" customFormat="1" ht="16.5" x14ac:dyDescent="0.3">
      <c r="A870" s="18">
        <v>213</v>
      </c>
      <c r="B870" s="19">
        <v>12</v>
      </c>
      <c r="C870" s="20" t="s">
        <v>6718</v>
      </c>
      <c r="D870" s="20" t="s">
        <v>2866</v>
      </c>
      <c r="E870" s="8">
        <v>23</v>
      </c>
      <c r="F870" s="20" t="s">
        <v>2888</v>
      </c>
      <c r="G870" s="47">
        <v>19200219</v>
      </c>
      <c r="H870" s="47"/>
      <c r="I870" s="20" t="s">
        <v>3516</v>
      </c>
      <c r="J870" s="20" t="s">
        <v>9</v>
      </c>
      <c r="K870" s="20" t="s">
        <v>99</v>
      </c>
      <c r="L870" s="40">
        <v>37975</v>
      </c>
      <c r="M870" s="29" t="s">
        <v>2437</v>
      </c>
      <c r="N870" s="20" t="s">
        <v>2740</v>
      </c>
      <c r="O870" s="19">
        <v>0</v>
      </c>
      <c r="P870" s="24" t="s">
        <v>2746</v>
      </c>
      <c r="Q870" s="25" t="s">
        <v>2746</v>
      </c>
      <c r="R870" s="19" t="s">
        <v>2746</v>
      </c>
      <c r="S870" s="19" t="s">
        <v>2746</v>
      </c>
      <c r="T870" s="19"/>
      <c r="U870" s="19"/>
      <c r="V870" s="33" t="s">
        <v>2438</v>
      </c>
      <c r="W870" s="29" t="s">
        <v>2439</v>
      </c>
      <c r="X870" s="31" t="s">
        <v>269</v>
      </c>
      <c r="Y870" s="20">
        <v>3</v>
      </c>
      <c r="Z870" s="20">
        <v>4</v>
      </c>
      <c r="AA870" s="20" t="s">
        <v>266</v>
      </c>
      <c r="AB870" s="20" t="s">
        <v>1548</v>
      </c>
      <c r="AC870" s="20" t="s">
        <v>6</v>
      </c>
      <c r="AF870" s="20" t="s">
        <v>3702</v>
      </c>
      <c r="AI870" s="29"/>
      <c r="AJ870" s="29"/>
      <c r="AK870" s="29"/>
      <c r="AM870" s="32"/>
      <c r="AN870" s="20" t="s">
        <v>3516</v>
      </c>
      <c r="AO870" s="48" t="str">
        <f>VLOOKUP(I870,[2]Sheet1!$A$2:$H$975,1,FALSE)</f>
        <v>REYHAN AKBAR HARAHAP</v>
      </c>
      <c r="AP870" t="str">
        <f t="shared" si="13"/>
        <v>Sama</v>
      </c>
      <c r="AW870" s="33"/>
    </row>
    <row r="871" spans="1:49" s="20" customFormat="1" ht="16.5" x14ac:dyDescent="0.3">
      <c r="A871" s="18">
        <v>214</v>
      </c>
      <c r="B871" s="19">
        <v>12</v>
      </c>
      <c r="C871" s="20" t="s">
        <v>6718</v>
      </c>
      <c r="D871" s="20" t="s">
        <v>2866</v>
      </c>
      <c r="E871" s="8">
        <v>23</v>
      </c>
      <c r="F871" s="20" t="s">
        <v>2888</v>
      </c>
      <c r="G871" s="47">
        <v>19200230</v>
      </c>
      <c r="H871" s="47"/>
      <c r="I871" s="20" t="s">
        <v>3517</v>
      </c>
      <c r="J871" s="20" t="s">
        <v>9</v>
      </c>
      <c r="K871" s="20" t="s">
        <v>2851</v>
      </c>
      <c r="L871" s="40">
        <v>37977</v>
      </c>
      <c r="M871" s="29" t="s">
        <v>2440</v>
      </c>
      <c r="N871" s="20" t="s">
        <v>4275</v>
      </c>
      <c r="O871" s="19">
        <v>0</v>
      </c>
      <c r="P871" s="24" t="s">
        <v>2746</v>
      </c>
      <c r="Q871" s="25" t="s">
        <v>2746</v>
      </c>
      <c r="R871" s="19" t="s">
        <v>2746</v>
      </c>
      <c r="S871" s="19" t="s">
        <v>2746</v>
      </c>
      <c r="T871" s="19"/>
      <c r="U871" s="19"/>
      <c r="V871" s="33" t="s">
        <v>2441</v>
      </c>
      <c r="W871" s="29" t="s">
        <v>2442</v>
      </c>
      <c r="X871" s="31" t="s">
        <v>112</v>
      </c>
      <c r="Y871" s="20">
        <v>2</v>
      </c>
      <c r="Z871" s="20">
        <v>4</v>
      </c>
      <c r="AA871" s="20" t="s">
        <v>854</v>
      </c>
      <c r="AB871" s="20" t="s">
        <v>1515</v>
      </c>
      <c r="AC871" s="20" t="s">
        <v>4</v>
      </c>
      <c r="AF871" s="20" t="s">
        <v>3702</v>
      </c>
      <c r="AI871" s="29"/>
      <c r="AJ871" s="29"/>
      <c r="AK871" s="29"/>
      <c r="AM871" s="32"/>
      <c r="AN871" s="20" t="s">
        <v>3517</v>
      </c>
      <c r="AO871" s="48" t="str">
        <f>VLOOKUP(I871,[2]Sheet1!$A$2:$H$975,1,FALSE)</f>
        <v>REZA ABDUL RAHMAN</v>
      </c>
      <c r="AP871" t="str">
        <f t="shared" si="13"/>
        <v>Sama</v>
      </c>
      <c r="AW871" s="33"/>
    </row>
    <row r="872" spans="1:49" s="20" customFormat="1" ht="16.5" x14ac:dyDescent="0.3">
      <c r="A872" s="18">
        <v>215</v>
      </c>
      <c r="B872" s="19">
        <v>12</v>
      </c>
      <c r="C872" s="20" t="s">
        <v>6718</v>
      </c>
      <c r="D872" s="20" t="s">
        <v>2866</v>
      </c>
      <c r="E872" s="8">
        <v>23</v>
      </c>
      <c r="F872" s="20" t="s">
        <v>2888</v>
      </c>
      <c r="G872" s="47">
        <v>19200221</v>
      </c>
      <c r="H872" s="47"/>
      <c r="I872" s="20" t="s">
        <v>3518</v>
      </c>
      <c r="J872" s="20" t="s">
        <v>9</v>
      </c>
      <c r="K872" s="20" t="s">
        <v>2851</v>
      </c>
      <c r="L872" s="40">
        <v>38157</v>
      </c>
      <c r="M872" s="29" t="s">
        <v>2443</v>
      </c>
      <c r="N872" s="20" t="s">
        <v>2782</v>
      </c>
      <c r="O872" s="19">
        <v>0</v>
      </c>
      <c r="P872" s="24" t="s">
        <v>2746</v>
      </c>
      <c r="Q872" s="25" t="s">
        <v>2746</v>
      </c>
      <c r="R872" s="19" t="s">
        <v>2746</v>
      </c>
      <c r="S872" s="19" t="s">
        <v>2746</v>
      </c>
      <c r="T872" s="19"/>
      <c r="U872" s="19"/>
      <c r="V872" s="33" t="s">
        <v>2444</v>
      </c>
      <c r="W872" s="29" t="s">
        <v>2445</v>
      </c>
      <c r="X872" s="31" t="s">
        <v>2129</v>
      </c>
      <c r="Y872" s="20">
        <v>2</v>
      </c>
      <c r="Z872" s="20">
        <v>6</v>
      </c>
      <c r="AA872" s="20" t="s">
        <v>5</v>
      </c>
      <c r="AB872" s="20" t="s">
        <v>2446</v>
      </c>
      <c r="AF872" s="20" t="s">
        <v>3702</v>
      </c>
      <c r="AI872" s="29"/>
      <c r="AJ872" s="29"/>
      <c r="AK872" s="29"/>
      <c r="AM872" s="32"/>
      <c r="AN872" s="20" t="s">
        <v>3518</v>
      </c>
      <c r="AO872" s="48" t="str">
        <f>VLOOKUP(I872,[2]Sheet1!$A$2:$H$975,1,FALSE)</f>
        <v>Reza Widjaya</v>
      </c>
      <c r="AP872" t="str">
        <f t="shared" si="13"/>
        <v>Sama</v>
      </c>
      <c r="AW872" s="33"/>
    </row>
    <row r="873" spans="1:49" s="20" customFormat="1" ht="16.5" x14ac:dyDescent="0.3">
      <c r="A873" s="18">
        <v>216</v>
      </c>
      <c r="B873" s="19">
        <v>12</v>
      </c>
      <c r="C873" s="20" t="s">
        <v>6718</v>
      </c>
      <c r="D873" s="20" t="s">
        <v>2866</v>
      </c>
      <c r="E873" s="8">
        <v>23</v>
      </c>
      <c r="F873" s="20" t="s">
        <v>2888</v>
      </c>
      <c r="G873" s="47">
        <v>19200222</v>
      </c>
      <c r="H873" s="47"/>
      <c r="I873" s="20" t="s">
        <v>3519</v>
      </c>
      <c r="J873" s="20" t="s">
        <v>9</v>
      </c>
      <c r="K873" s="20" t="s">
        <v>2851</v>
      </c>
      <c r="L873" s="40">
        <v>38210</v>
      </c>
      <c r="M873" s="29" t="s">
        <v>2447</v>
      </c>
      <c r="N873" s="20" t="s">
        <v>4275</v>
      </c>
      <c r="O873" s="19">
        <v>0</v>
      </c>
      <c r="P873" s="24" t="s">
        <v>2746</v>
      </c>
      <c r="Q873" s="25" t="s">
        <v>2746</v>
      </c>
      <c r="R873" s="19" t="s">
        <v>2746</v>
      </c>
      <c r="S873" s="19" t="s">
        <v>2746</v>
      </c>
      <c r="T873" s="19"/>
      <c r="U873" s="19"/>
      <c r="V873" s="33" t="s">
        <v>2448</v>
      </c>
      <c r="W873" s="29" t="s">
        <v>2449</v>
      </c>
      <c r="X873" s="31" t="s">
        <v>1824</v>
      </c>
      <c r="Y873" s="20">
        <v>2</v>
      </c>
      <c r="Z873" s="20">
        <v>1</v>
      </c>
      <c r="AA873" s="20" t="s">
        <v>287</v>
      </c>
      <c r="AB873" s="20" t="s">
        <v>1515</v>
      </c>
      <c r="AC873" s="20" t="s">
        <v>4</v>
      </c>
      <c r="AF873" s="20" t="s">
        <v>3702</v>
      </c>
      <c r="AI873" s="29"/>
      <c r="AJ873" s="29"/>
      <c r="AK873" s="29"/>
      <c r="AM873" s="32"/>
      <c r="AN873" s="20" t="s">
        <v>3519</v>
      </c>
      <c r="AO873" s="48" t="str">
        <f>VLOOKUP(I873,[2]Sheet1!$A$2:$H$975,1,FALSE)</f>
        <v>Ridho Rizaldi</v>
      </c>
      <c r="AP873" t="str">
        <f t="shared" si="13"/>
        <v>Sama</v>
      </c>
      <c r="AW873" s="33"/>
    </row>
    <row r="874" spans="1:49" s="20" customFormat="1" ht="16.5" x14ac:dyDescent="0.3">
      <c r="A874" s="18">
        <v>217</v>
      </c>
      <c r="B874" s="19">
        <v>12</v>
      </c>
      <c r="C874" s="20" t="s">
        <v>6718</v>
      </c>
      <c r="D874" s="20" t="s">
        <v>2866</v>
      </c>
      <c r="E874" s="8">
        <v>23</v>
      </c>
      <c r="F874" s="20" t="s">
        <v>2888</v>
      </c>
      <c r="G874" s="47">
        <v>19200223</v>
      </c>
      <c r="H874" s="47"/>
      <c r="I874" s="20" t="s">
        <v>3520</v>
      </c>
      <c r="J874" s="20" t="s">
        <v>9</v>
      </c>
      <c r="K874" s="20" t="s">
        <v>2851</v>
      </c>
      <c r="L874" s="40">
        <v>38463</v>
      </c>
      <c r="M874" s="29" t="s">
        <v>2450</v>
      </c>
      <c r="N874" s="20" t="s">
        <v>4275</v>
      </c>
      <c r="O874" s="19">
        <v>0</v>
      </c>
      <c r="P874" s="24" t="s">
        <v>2746</v>
      </c>
      <c r="Q874" s="25" t="s">
        <v>2746</v>
      </c>
      <c r="R874" s="19" t="s">
        <v>2746</v>
      </c>
      <c r="S874" s="19" t="s">
        <v>2746</v>
      </c>
      <c r="T874" s="19"/>
      <c r="U874" s="19"/>
      <c r="V874" s="30"/>
      <c r="W874" s="29" t="s">
        <v>2451</v>
      </c>
      <c r="X874" s="31" t="s">
        <v>2452</v>
      </c>
      <c r="AA874" s="20" t="s">
        <v>347</v>
      </c>
      <c r="AB874" s="20" t="s">
        <v>1515</v>
      </c>
      <c r="AC874" s="20" t="s">
        <v>4</v>
      </c>
      <c r="AF874" s="20" t="s">
        <v>3702</v>
      </c>
      <c r="AI874" s="29"/>
      <c r="AJ874" s="29"/>
      <c r="AK874" s="29"/>
      <c r="AM874" s="32"/>
      <c r="AN874" s="20" t="s">
        <v>3520</v>
      </c>
      <c r="AO874" s="48" t="str">
        <f>VLOOKUP(I874,[2]Sheet1!$A$2:$H$975,1,FALSE)</f>
        <v>Rissky Firmansyah</v>
      </c>
      <c r="AP874" t="str">
        <f t="shared" si="13"/>
        <v>Sama</v>
      </c>
      <c r="AW874" s="30"/>
    </row>
    <row r="875" spans="1:49" s="20" customFormat="1" ht="16.5" x14ac:dyDescent="0.3">
      <c r="A875" s="18">
        <v>218</v>
      </c>
      <c r="B875" s="19">
        <v>12</v>
      </c>
      <c r="C875" s="20" t="s">
        <v>6718</v>
      </c>
      <c r="D875" s="20" t="s">
        <v>2866</v>
      </c>
      <c r="E875" s="8">
        <v>23</v>
      </c>
      <c r="F875" s="20" t="s">
        <v>2888</v>
      </c>
      <c r="G875" s="47">
        <v>19200224</v>
      </c>
      <c r="H875" s="47"/>
      <c r="I875" s="20" t="s">
        <v>3521</v>
      </c>
      <c r="J875" s="20" t="s">
        <v>9</v>
      </c>
      <c r="K875" s="20" t="s">
        <v>99</v>
      </c>
      <c r="L875" s="40">
        <v>37951</v>
      </c>
      <c r="M875" s="29" t="s">
        <v>2453</v>
      </c>
      <c r="N875" s="20" t="s">
        <v>4275</v>
      </c>
      <c r="O875" s="19">
        <v>0</v>
      </c>
      <c r="P875" s="24" t="s">
        <v>2746</v>
      </c>
      <c r="Q875" s="25" t="s">
        <v>2746</v>
      </c>
      <c r="R875" s="19" t="s">
        <v>2746</v>
      </c>
      <c r="S875" s="19" t="s">
        <v>2746</v>
      </c>
      <c r="T875" s="19"/>
      <c r="U875" s="19"/>
      <c r="V875" s="33" t="s">
        <v>2454</v>
      </c>
      <c r="W875" s="29" t="s">
        <v>2455</v>
      </c>
      <c r="X875" s="31" t="s">
        <v>2110</v>
      </c>
      <c r="Y875" s="20">
        <v>5</v>
      </c>
      <c r="Z875" s="20">
        <v>4</v>
      </c>
      <c r="AA875" s="20" t="s">
        <v>313</v>
      </c>
      <c r="AB875" s="20" t="s">
        <v>1520</v>
      </c>
      <c r="AC875" s="20" t="s">
        <v>6</v>
      </c>
      <c r="AF875" s="20" t="s">
        <v>3702</v>
      </c>
      <c r="AI875" s="29"/>
      <c r="AJ875" s="29"/>
      <c r="AK875" s="29"/>
      <c r="AM875" s="32"/>
      <c r="AN875" s="20" t="s">
        <v>3521</v>
      </c>
      <c r="AO875" s="48" t="str">
        <f>VLOOKUP(I875,[2]Sheet1!$A$2:$H$975,1,FALSE)</f>
        <v>Rosiyana Kurniawan</v>
      </c>
      <c r="AP875" t="str">
        <f t="shared" si="13"/>
        <v>Sama</v>
      </c>
      <c r="AW875" s="33"/>
    </row>
    <row r="876" spans="1:49" s="20" customFormat="1" ht="16.5" x14ac:dyDescent="0.3">
      <c r="A876" s="18">
        <v>219</v>
      </c>
      <c r="B876" s="19">
        <v>12</v>
      </c>
      <c r="C876" s="20" t="s">
        <v>6718</v>
      </c>
      <c r="D876" s="20" t="s">
        <v>2866</v>
      </c>
      <c r="E876" s="8">
        <v>23</v>
      </c>
      <c r="F876" s="20" t="s">
        <v>2888</v>
      </c>
      <c r="G876" s="47">
        <v>19200225</v>
      </c>
      <c r="H876" s="47"/>
      <c r="I876" s="20" t="s">
        <v>3522</v>
      </c>
      <c r="J876" s="20" t="s">
        <v>9</v>
      </c>
      <c r="K876" s="20" t="s">
        <v>3698</v>
      </c>
      <c r="L876" s="40">
        <v>38369</v>
      </c>
      <c r="M876" s="29" t="s">
        <v>2456</v>
      </c>
      <c r="N876" s="20" t="s">
        <v>2783</v>
      </c>
      <c r="O876" s="19">
        <v>0</v>
      </c>
      <c r="P876" s="24" t="s">
        <v>2746</v>
      </c>
      <c r="Q876" s="25" t="s">
        <v>2746</v>
      </c>
      <c r="R876" s="19" t="s">
        <v>2746</v>
      </c>
      <c r="S876" s="19" t="s">
        <v>2746</v>
      </c>
      <c r="T876" s="19"/>
      <c r="U876" s="19"/>
      <c r="V876" s="33" t="s">
        <v>2457</v>
      </c>
      <c r="W876" s="29" t="s">
        <v>2458</v>
      </c>
      <c r="X876" s="31" t="s">
        <v>2459</v>
      </c>
      <c r="Y876" s="20">
        <v>6</v>
      </c>
      <c r="Z876" s="20">
        <v>12</v>
      </c>
      <c r="AA876" s="20" t="s">
        <v>2460</v>
      </c>
      <c r="AB876" s="20" t="s">
        <v>2461</v>
      </c>
      <c r="AD876" s="20">
        <v>53213</v>
      </c>
      <c r="AF876" s="20" t="s">
        <v>3703</v>
      </c>
      <c r="AI876" s="29"/>
      <c r="AJ876" s="29"/>
      <c r="AK876" s="29"/>
      <c r="AM876" s="32"/>
      <c r="AN876" s="20" t="s">
        <v>3522</v>
      </c>
      <c r="AO876" s="48" t="str">
        <f>VLOOKUP(I876,[2]Sheet1!$A$2:$H$975,1,FALSE)</f>
        <v>ROY LAMTAMA RUMAPEA</v>
      </c>
      <c r="AP876" t="str">
        <f t="shared" si="13"/>
        <v>Sama</v>
      </c>
      <c r="AW876" s="33"/>
    </row>
    <row r="877" spans="1:49" s="20" customFormat="1" ht="16.5" x14ac:dyDescent="0.3">
      <c r="A877" s="18">
        <v>220</v>
      </c>
      <c r="B877" s="19">
        <v>12</v>
      </c>
      <c r="C877" s="20" t="s">
        <v>6718</v>
      </c>
      <c r="D877" s="20" t="s">
        <v>2866</v>
      </c>
      <c r="E877" s="8">
        <v>23</v>
      </c>
      <c r="F877" s="20" t="s">
        <v>2888</v>
      </c>
      <c r="G877" s="47">
        <v>19200226</v>
      </c>
      <c r="H877" s="47"/>
      <c r="I877" s="20" t="s">
        <v>3523</v>
      </c>
      <c r="J877" s="20" t="s">
        <v>1</v>
      </c>
      <c r="K877" s="20" t="s">
        <v>2851</v>
      </c>
      <c r="L877" s="40">
        <v>38080</v>
      </c>
      <c r="M877" s="29" t="s">
        <v>2462</v>
      </c>
      <c r="N877" s="20" t="s">
        <v>4275</v>
      </c>
      <c r="O877" s="19">
        <v>0</v>
      </c>
      <c r="P877" s="24" t="s">
        <v>2746</v>
      </c>
      <c r="Q877" s="25" t="s">
        <v>2746</v>
      </c>
      <c r="R877" s="19" t="s">
        <v>2746</v>
      </c>
      <c r="S877" s="19" t="s">
        <v>2746</v>
      </c>
      <c r="T877" s="19"/>
      <c r="U877" s="19"/>
      <c r="V877" s="33" t="s">
        <v>2463</v>
      </c>
      <c r="W877" s="29" t="s">
        <v>2464</v>
      </c>
      <c r="X877" s="31" t="s">
        <v>2465</v>
      </c>
      <c r="Y877" s="20">
        <v>6</v>
      </c>
      <c r="Z877" s="20">
        <v>2</v>
      </c>
      <c r="AA877" s="20" t="s">
        <v>275</v>
      </c>
      <c r="AB877" s="20" t="s">
        <v>1515</v>
      </c>
      <c r="AC877" s="20" t="s">
        <v>4</v>
      </c>
      <c r="AF877" s="20" t="s">
        <v>3702</v>
      </c>
      <c r="AI877" s="29"/>
      <c r="AJ877" s="29"/>
      <c r="AK877" s="29"/>
      <c r="AM877" s="32"/>
      <c r="AN877" s="20" t="s">
        <v>3523</v>
      </c>
      <c r="AO877" s="48" t="str">
        <f>VLOOKUP(I877,[2]Sheet1!$A$2:$H$975,1,FALSE)</f>
        <v>Salsabila Fauziah</v>
      </c>
      <c r="AP877" t="str">
        <f t="shared" si="13"/>
        <v>Sama</v>
      </c>
      <c r="AW877" s="33"/>
    </row>
    <row r="878" spans="1:49" s="20" customFormat="1" ht="16.5" x14ac:dyDescent="0.3">
      <c r="A878" s="18">
        <v>221</v>
      </c>
      <c r="B878" s="19">
        <v>12</v>
      </c>
      <c r="C878" s="20" t="s">
        <v>6718</v>
      </c>
      <c r="D878" s="20" t="s">
        <v>2866</v>
      </c>
      <c r="E878" s="8">
        <v>23</v>
      </c>
      <c r="F878" s="20" t="s">
        <v>2888</v>
      </c>
      <c r="G878" s="47">
        <v>19200227</v>
      </c>
      <c r="H878" s="47"/>
      <c r="I878" s="20" t="s">
        <v>3524</v>
      </c>
      <c r="J878" s="20" t="s">
        <v>9</v>
      </c>
      <c r="K878" s="20" t="s">
        <v>2851</v>
      </c>
      <c r="L878" s="40">
        <v>37866</v>
      </c>
      <c r="M878" s="29" t="s">
        <v>2466</v>
      </c>
      <c r="N878" s="20" t="s">
        <v>2733</v>
      </c>
      <c r="O878" s="19">
        <v>0</v>
      </c>
      <c r="P878" s="24" t="s">
        <v>2746</v>
      </c>
      <c r="Q878" s="25" t="s">
        <v>2746</v>
      </c>
      <c r="R878" s="19" t="s">
        <v>2746</v>
      </c>
      <c r="S878" s="19" t="s">
        <v>2746</v>
      </c>
      <c r="T878" s="19"/>
      <c r="U878" s="19"/>
      <c r="V878" s="30"/>
      <c r="W878" s="29" t="s">
        <v>2467</v>
      </c>
      <c r="X878" s="31" t="s">
        <v>2468</v>
      </c>
      <c r="AA878" s="20" t="s">
        <v>303</v>
      </c>
      <c r="AB878" s="20" t="s">
        <v>1515</v>
      </c>
      <c r="AC878" s="20" t="s">
        <v>4</v>
      </c>
      <c r="AF878" s="20" t="s">
        <v>3702</v>
      </c>
      <c r="AI878" s="29"/>
      <c r="AJ878" s="29"/>
      <c r="AK878" s="29"/>
      <c r="AM878" s="32"/>
      <c r="AN878" s="20" t="s">
        <v>3524</v>
      </c>
      <c r="AO878" s="48" t="str">
        <f>VLOOKUP(I878,[2]Sheet1!$A$2:$H$975,1,FALSE)</f>
        <v>Sesep Hidayat Tulloh</v>
      </c>
      <c r="AP878" t="str">
        <f t="shared" si="13"/>
        <v>Sama</v>
      </c>
      <c r="AW878" s="30"/>
    </row>
    <row r="879" spans="1:49" s="20" customFormat="1" ht="16.5" x14ac:dyDescent="0.3">
      <c r="A879" s="18">
        <v>222</v>
      </c>
      <c r="B879" s="19">
        <v>12</v>
      </c>
      <c r="C879" s="20" t="s">
        <v>6718</v>
      </c>
      <c r="D879" s="20" t="s">
        <v>2866</v>
      </c>
      <c r="E879" s="8">
        <v>23</v>
      </c>
      <c r="F879" s="20" t="s">
        <v>2888</v>
      </c>
      <c r="G879" s="47">
        <v>19200228</v>
      </c>
      <c r="H879" s="47"/>
      <c r="I879" s="20" t="s">
        <v>3525</v>
      </c>
      <c r="J879" s="20" t="s">
        <v>9</v>
      </c>
      <c r="K879" s="20" t="s">
        <v>99</v>
      </c>
      <c r="L879" s="40">
        <v>38059</v>
      </c>
      <c r="M879" s="29" t="s">
        <v>2469</v>
      </c>
      <c r="N879" s="20" t="s">
        <v>2784</v>
      </c>
      <c r="O879" s="19">
        <v>0</v>
      </c>
      <c r="P879" s="24" t="s">
        <v>2746</v>
      </c>
      <c r="Q879" s="25" t="s">
        <v>2746</v>
      </c>
      <c r="R879" s="19" t="s">
        <v>2746</v>
      </c>
      <c r="S879" s="19" t="s">
        <v>2746</v>
      </c>
      <c r="T879" s="19"/>
      <c r="U879" s="19"/>
      <c r="V879" s="30"/>
      <c r="W879" s="29" t="s">
        <v>2470</v>
      </c>
      <c r="X879" s="31" t="s">
        <v>1994</v>
      </c>
      <c r="AA879" s="20" t="s">
        <v>185</v>
      </c>
      <c r="AB879" s="20" t="s">
        <v>1520</v>
      </c>
      <c r="AC879" s="20" t="s">
        <v>6</v>
      </c>
      <c r="AF879" s="20" t="s">
        <v>3702</v>
      </c>
      <c r="AI879" s="29"/>
      <c r="AJ879" s="29"/>
      <c r="AK879" s="29"/>
      <c r="AM879" s="32"/>
      <c r="AN879" s="20" t="s">
        <v>3525</v>
      </c>
      <c r="AO879" s="48" t="str">
        <f>VLOOKUP(I879,[2]Sheet1!$A$2:$H$975,1,FALSE)</f>
        <v>Taufiq Hilmi</v>
      </c>
      <c r="AP879" t="str">
        <f t="shared" si="13"/>
        <v>Sama</v>
      </c>
      <c r="AW879" s="30"/>
    </row>
    <row r="880" spans="1:49" s="20" customFormat="1" ht="16.5" x14ac:dyDescent="0.3">
      <c r="A880" s="18">
        <v>223</v>
      </c>
      <c r="B880" s="19">
        <v>12</v>
      </c>
      <c r="C880" s="20" t="s">
        <v>6718</v>
      </c>
      <c r="D880" s="20" t="s">
        <v>2866</v>
      </c>
      <c r="E880" s="8">
        <v>23</v>
      </c>
      <c r="F880" s="20" t="s">
        <v>2888</v>
      </c>
      <c r="G880" s="47">
        <v>19200229</v>
      </c>
      <c r="H880" s="47"/>
      <c r="I880" s="20" t="s">
        <v>3526</v>
      </c>
      <c r="J880" s="20" t="s">
        <v>1</v>
      </c>
      <c r="K880" s="20" t="s">
        <v>2851</v>
      </c>
      <c r="L880" s="40">
        <v>38142</v>
      </c>
      <c r="M880" s="29" t="s">
        <v>2471</v>
      </c>
      <c r="N880" s="20" t="s">
        <v>2738</v>
      </c>
      <c r="O880" s="19">
        <v>0</v>
      </c>
      <c r="P880" s="24" t="s">
        <v>2746</v>
      </c>
      <c r="Q880" s="25" t="s">
        <v>2746</v>
      </c>
      <c r="R880" s="19" t="s">
        <v>2746</v>
      </c>
      <c r="S880" s="19" t="s">
        <v>2746</v>
      </c>
      <c r="T880" s="19"/>
      <c r="U880" s="19"/>
      <c r="V880" s="30"/>
      <c r="W880" s="29" t="s">
        <v>2472</v>
      </c>
      <c r="X880" s="31" t="s">
        <v>195</v>
      </c>
      <c r="Y880" s="20">
        <v>1</v>
      </c>
      <c r="Z880" s="20">
        <v>6</v>
      </c>
      <c r="AA880" s="20" t="s">
        <v>5</v>
      </c>
      <c r="AB880" s="20" t="s">
        <v>1515</v>
      </c>
      <c r="AC880" s="20" t="s">
        <v>4</v>
      </c>
      <c r="AF880" s="20" t="s">
        <v>3702</v>
      </c>
      <c r="AI880" s="29"/>
      <c r="AJ880" s="29"/>
      <c r="AK880" s="29"/>
      <c r="AM880" s="32"/>
      <c r="AN880" s="20" t="s">
        <v>3526</v>
      </c>
      <c r="AO880" s="48" t="str">
        <f>VLOOKUP(I880,[2]Sheet1!$A$2:$H$975,1,FALSE)</f>
        <v>TINA NURPADILAH</v>
      </c>
      <c r="AP880" t="str">
        <f t="shared" si="13"/>
        <v>Sama</v>
      </c>
      <c r="AW880" s="33"/>
    </row>
    <row r="881" spans="1:49" s="20" customFormat="1" ht="16.5" x14ac:dyDescent="0.3">
      <c r="A881" s="18">
        <v>224</v>
      </c>
      <c r="B881" s="19">
        <v>12</v>
      </c>
      <c r="C881" s="20" t="s">
        <v>6718</v>
      </c>
      <c r="D881" s="20" t="s">
        <v>2866</v>
      </c>
      <c r="E881" s="8">
        <v>23</v>
      </c>
      <c r="F881" s="20" t="s">
        <v>2888</v>
      </c>
      <c r="G881" s="47">
        <v>19200230</v>
      </c>
      <c r="H881" s="47"/>
      <c r="I881" s="20" t="s">
        <v>3527</v>
      </c>
      <c r="J881" s="20" t="s">
        <v>9</v>
      </c>
      <c r="K881" s="20" t="s">
        <v>3670</v>
      </c>
      <c r="L881" s="40">
        <v>38056</v>
      </c>
      <c r="M881" s="29" t="s">
        <v>2473</v>
      </c>
      <c r="N881" s="20" t="s">
        <v>4275</v>
      </c>
      <c r="O881" s="19">
        <v>0</v>
      </c>
      <c r="P881" s="24" t="s">
        <v>2746</v>
      </c>
      <c r="Q881" s="25" t="s">
        <v>2746</v>
      </c>
      <c r="R881" s="19" t="s">
        <v>2746</v>
      </c>
      <c r="S881" s="19" t="s">
        <v>2746</v>
      </c>
      <c r="T881" s="19"/>
      <c r="U881" s="19"/>
      <c r="V881" s="33" t="s">
        <v>2474</v>
      </c>
      <c r="W881" s="29" t="s">
        <v>2475</v>
      </c>
      <c r="X881" s="31" t="s">
        <v>1898</v>
      </c>
      <c r="Y881" s="20">
        <v>1</v>
      </c>
      <c r="Z881" s="20">
        <v>7</v>
      </c>
      <c r="AA881" s="20" t="s">
        <v>287</v>
      </c>
      <c r="AB881" s="20" t="s">
        <v>1515</v>
      </c>
      <c r="AC881" s="20" t="s">
        <v>4</v>
      </c>
      <c r="AF881" s="20" t="s">
        <v>3702</v>
      </c>
      <c r="AI881" s="29"/>
      <c r="AJ881" s="29"/>
      <c r="AK881" s="29"/>
      <c r="AM881" s="32"/>
      <c r="AN881" s="20" t="s">
        <v>3527</v>
      </c>
      <c r="AO881" s="48" t="str">
        <f>VLOOKUP(I881,[2]Sheet1!$A$2:$H$975,1,FALSE)</f>
        <v>Vega Sundava</v>
      </c>
      <c r="AP881" t="str">
        <f t="shared" si="13"/>
        <v>Sama</v>
      </c>
      <c r="AW881" s="33"/>
    </row>
    <row r="882" spans="1:49" s="20" customFormat="1" ht="16.5" x14ac:dyDescent="0.3">
      <c r="A882" s="18">
        <v>225</v>
      </c>
      <c r="B882" s="19">
        <v>12</v>
      </c>
      <c r="C882" s="20" t="s">
        <v>6718</v>
      </c>
      <c r="D882" s="20" t="s">
        <v>2866</v>
      </c>
      <c r="E882" s="8">
        <v>23</v>
      </c>
      <c r="F882" s="20" t="s">
        <v>2888</v>
      </c>
      <c r="G882" s="47">
        <v>19200231</v>
      </c>
      <c r="H882" s="47"/>
      <c r="I882" s="20" t="s">
        <v>3528</v>
      </c>
      <c r="J882" s="20" t="s">
        <v>9</v>
      </c>
      <c r="K882" s="20" t="s">
        <v>99</v>
      </c>
      <c r="L882" s="40">
        <v>38280</v>
      </c>
      <c r="M882" s="29" t="s">
        <v>2476</v>
      </c>
      <c r="N882" s="20" t="s">
        <v>4275</v>
      </c>
      <c r="O882" s="19">
        <v>0</v>
      </c>
      <c r="P882" s="24" t="s">
        <v>2746</v>
      </c>
      <c r="Q882" s="25" t="s">
        <v>2746</v>
      </c>
      <c r="R882" s="19" t="s">
        <v>2746</v>
      </c>
      <c r="S882" s="19" t="s">
        <v>2746</v>
      </c>
      <c r="T882" s="19"/>
      <c r="U882" s="19"/>
      <c r="V882" s="33" t="s">
        <v>2477</v>
      </c>
      <c r="W882" s="29" t="s">
        <v>2478</v>
      </c>
      <c r="X882" s="31" t="s">
        <v>2479</v>
      </c>
      <c r="Y882" s="20">
        <v>4</v>
      </c>
      <c r="Z882" s="20">
        <v>1</v>
      </c>
      <c r="AA882" s="20" t="s">
        <v>2480</v>
      </c>
      <c r="AB882" s="20" t="s">
        <v>1515</v>
      </c>
      <c r="AC882" s="20" t="s">
        <v>4</v>
      </c>
      <c r="AF882" s="20" t="s">
        <v>3702</v>
      </c>
      <c r="AI882" s="29"/>
      <c r="AJ882" s="29"/>
      <c r="AK882" s="29"/>
      <c r="AM882" s="32"/>
      <c r="AN882" s="20" t="s">
        <v>3528</v>
      </c>
      <c r="AO882" s="48" t="str">
        <f>VLOOKUP(I882,[2]Sheet1!$A$2:$H$975,1,FALSE)</f>
        <v>Viki Satria Ramadhan</v>
      </c>
      <c r="AP882" t="str">
        <f t="shared" si="13"/>
        <v>Sama</v>
      </c>
      <c r="AW882" s="33"/>
    </row>
    <row r="883" spans="1:49" s="20" customFormat="1" ht="16.5" x14ac:dyDescent="0.3">
      <c r="A883" s="18">
        <v>226</v>
      </c>
      <c r="B883" s="19">
        <v>12</v>
      </c>
      <c r="C883" s="20" t="s">
        <v>6718</v>
      </c>
      <c r="D883" s="20" t="s">
        <v>2866</v>
      </c>
      <c r="E883" s="8">
        <v>23</v>
      </c>
      <c r="F883" s="20" t="s">
        <v>2888</v>
      </c>
      <c r="G883" s="47">
        <v>19200233</v>
      </c>
      <c r="H883" s="47"/>
      <c r="I883" s="20" t="s">
        <v>3529</v>
      </c>
      <c r="J883" s="20" t="s">
        <v>9</v>
      </c>
      <c r="K883" s="20" t="s">
        <v>2851</v>
      </c>
      <c r="L883" s="40">
        <v>38119</v>
      </c>
      <c r="M883" s="29" t="s">
        <v>2481</v>
      </c>
      <c r="N883" s="20" t="s">
        <v>2770</v>
      </c>
      <c r="O883" s="19">
        <v>0</v>
      </c>
      <c r="P883" s="24" t="s">
        <v>2746</v>
      </c>
      <c r="Q883" s="25" t="s">
        <v>2746</v>
      </c>
      <c r="R883" s="19" t="s">
        <v>2746</v>
      </c>
      <c r="S883" s="19" t="s">
        <v>2746</v>
      </c>
      <c r="T883" s="19"/>
      <c r="U883" s="19"/>
      <c r="V883" s="33" t="s">
        <v>2482</v>
      </c>
      <c r="W883" s="29" t="s">
        <v>2483</v>
      </c>
      <c r="X883" s="31" t="s">
        <v>2484</v>
      </c>
      <c r="Y883" s="20">
        <v>15</v>
      </c>
      <c r="Z883" s="20">
        <v>5</v>
      </c>
      <c r="AA883" s="20" t="s">
        <v>303</v>
      </c>
      <c r="AB883" s="20" t="s">
        <v>1515</v>
      </c>
      <c r="AC883" s="20" t="s">
        <v>4</v>
      </c>
      <c r="AF883" s="20" t="s">
        <v>3702</v>
      </c>
      <c r="AI883" s="29"/>
      <c r="AJ883" s="29"/>
      <c r="AK883" s="29"/>
      <c r="AM883" s="32"/>
      <c r="AN883" s="20" t="s">
        <v>3529</v>
      </c>
      <c r="AO883" s="48" t="str">
        <f>VLOOKUP(I883,[2]Sheet1!$A$2:$H$975,1,FALSE)</f>
        <v>Wildan Alwiansyah</v>
      </c>
      <c r="AP883" t="str">
        <f t="shared" si="13"/>
        <v>Sama</v>
      </c>
      <c r="AW883" s="30"/>
    </row>
    <row r="884" spans="1:49" s="20" customFormat="1" ht="16.5" x14ac:dyDescent="0.3">
      <c r="A884" s="18">
        <v>227</v>
      </c>
      <c r="B884" s="19">
        <v>12</v>
      </c>
      <c r="C884" s="20" t="s">
        <v>6718</v>
      </c>
      <c r="D884" s="20" t="s">
        <v>2866</v>
      </c>
      <c r="E884" s="8">
        <v>23</v>
      </c>
      <c r="F884" s="20" t="s">
        <v>2888</v>
      </c>
      <c r="G884" s="47">
        <v>19200230</v>
      </c>
      <c r="H884" s="47"/>
      <c r="I884" s="20" t="s">
        <v>3530</v>
      </c>
      <c r="J884" s="20" t="s">
        <v>9</v>
      </c>
      <c r="K884" s="20" t="s">
        <v>2851</v>
      </c>
      <c r="L884" s="40">
        <v>38185</v>
      </c>
      <c r="M884" s="29" t="s">
        <v>2485</v>
      </c>
      <c r="N884" s="20" t="s">
        <v>4275</v>
      </c>
      <c r="O884" s="19">
        <v>0</v>
      </c>
      <c r="P884" s="24" t="s">
        <v>2746</v>
      </c>
      <c r="Q884" s="25" t="s">
        <v>2746</v>
      </c>
      <c r="R884" s="19" t="s">
        <v>2746</v>
      </c>
      <c r="S884" s="19" t="s">
        <v>2746</v>
      </c>
      <c r="T884" s="19"/>
      <c r="U884" s="19"/>
      <c r="V884" s="33" t="s">
        <v>2486</v>
      </c>
      <c r="W884" s="29" t="s">
        <v>2487</v>
      </c>
      <c r="X884" s="31" t="s">
        <v>1835</v>
      </c>
      <c r="Y884" s="20">
        <v>3</v>
      </c>
      <c r="Z884" s="20">
        <v>6</v>
      </c>
      <c r="AA884" s="20" t="s">
        <v>347</v>
      </c>
      <c r="AB884" s="20" t="s">
        <v>1515</v>
      </c>
      <c r="AC884" s="20" t="s">
        <v>4</v>
      </c>
      <c r="AF884" s="20" t="s">
        <v>3702</v>
      </c>
      <c r="AI884" s="29"/>
      <c r="AJ884" s="29"/>
      <c r="AK884" s="29"/>
      <c r="AM884" s="32"/>
      <c r="AN884" s="20" t="s">
        <v>3530</v>
      </c>
      <c r="AO884" s="48" t="str">
        <f>VLOOKUP(I884,[2]Sheet1!$A$2:$H$975,1,FALSE)</f>
        <v>Yoseph Nugraha</v>
      </c>
      <c r="AP884" t="str">
        <f t="shared" si="13"/>
        <v>Sama</v>
      </c>
      <c r="AW884" s="33"/>
    </row>
    <row r="885" spans="1:49" s="20" customFormat="1" ht="16.5" x14ac:dyDescent="0.3">
      <c r="A885" s="18">
        <v>228</v>
      </c>
      <c r="B885" s="19">
        <v>12</v>
      </c>
      <c r="C885" s="20" t="s">
        <v>6718</v>
      </c>
      <c r="D885" s="20" t="s">
        <v>2868</v>
      </c>
      <c r="E885" s="8">
        <v>24</v>
      </c>
      <c r="F885" s="20" t="s">
        <v>2888</v>
      </c>
      <c r="G885" s="47">
        <v>19200234</v>
      </c>
      <c r="H885" s="47"/>
      <c r="I885" s="20" t="s">
        <v>3531</v>
      </c>
      <c r="J885" s="20" t="s">
        <v>9</v>
      </c>
      <c r="K885" s="20" t="s">
        <v>99</v>
      </c>
      <c r="L885" s="40">
        <v>38127</v>
      </c>
      <c r="M885" s="29" t="s">
        <v>2488</v>
      </c>
      <c r="N885" s="20" t="s">
        <v>4298</v>
      </c>
      <c r="O885" s="19">
        <v>0</v>
      </c>
      <c r="P885" s="24" t="s">
        <v>2746</v>
      </c>
      <c r="Q885" s="25" t="s">
        <v>2746</v>
      </c>
      <c r="R885" s="19" t="s">
        <v>2746</v>
      </c>
      <c r="S885" s="19" t="s">
        <v>2746</v>
      </c>
      <c r="T885" s="19"/>
      <c r="U885" s="19"/>
      <c r="V885" s="30"/>
      <c r="W885" s="29" t="s">
        <v>2489</v>
      </c>
      <c r="X885" s="31" t="s">
        <v>2490</v>
      </c>
      <c r="Y885" s="20">
        <v>5</v>
      </c>
      <c r="Z885" s="20">
        <v>1</v>
      </c>
      <c r="AA885" s="20" t="s">
        <v>2491</v>
      </c>
      <c r="AB885" s="20" t="s">
        <v>1548</v>
      </c>
      <c r="AC885" s="20" t="s">
        <v>6</v>
      </c>
      <c r="AF885" s="20" t="s">
        <v>3702</v>
      </c>
      <c r="AI885" s="29"/>
      <c r="AJ885" s="29"/>
      <c r="AK885" s="29"/>
      <c r="AM885" s="32"/>
      <c r="AN885" s="20" t="s">
        <v>3531</v>
      </c>
      <c r="AO885" s="48" t="str">
        <f>VLOOKUP(I885,[2]Sheet1!$A$2:$H$975,1,FALSE)</f>
        <v>ALIF ALTHAFIAN NAZMI</v>
      </c>
      <c r="AP885" t="str">
        <f t="shared" si="13"/>
        <v>Sama</v>
      </c>
      <c r="AW885" s="30"/>
    </row>
    <row r="886" spans="1:49" s="20" customFormat="1" ht="16.5" x14ac:dyDescent="0.3">
      <c r="A886" s="18">
        <v>229</v>
      </c>
      <c r="B886" s="19">
        <v>12</v>
      </c>
      <c r="C886" s="20" t="s">
        <v>6718</v>
      </c>
      <c r="D886" s="20" t="s">
        <v>2868</v>
      </c>
      <c r="E886" s="8">
        <v>24</v>
      </c>
      <c r="F886" s="20" t="s">
        <v>2888</v>
      </c>
      <c r="G886" s="47">
        <v>19200235</v>
      </c>
      <c r="H886" s="47"/>
      <c r="I886" s="20" t="s">
        <v>3532</v>
      </c>
      <c r="J886" s="20" t="s">
        <v>9</v>
      </c>
      <c r="K886" s="20" t="s">
        <v>99</v>
      </c>
      <c r="L886" s="40">
        <v>37806</v>
      </c>
      <c r="M886" s="29" t="s">
        <v>2492</v>
      </c>
      <c r="N886" s="20" t="s">
        <v>2736</v>
      </c>
      <c r="O886" s="19">
        <v>0</v>
      </c>
      <c r="P886" s="24" t="s">
        <v>2746</v>
      </c>
      <c r="Q886" s="25" t="s">
        <v>2746</v>
      </c>
      <c r="R886" s="19" t="s">
        <v>2746</v>
      </c>
      <c r="S886" s="19" t="s">
        <v>2746</v>
      </c>
      <c r="T886" s="19"/>
      <c r="U886" s="19"/>
      <c r="V886" s="33" t="s">
        <v>2493</v>
      </c>
      <c r="W886" s="29" t="s">
        <v>2494</v>
      </c>
      <c r="X886" s="31" t="s">
        <v>2495</v>
      </c>
      <c r="Y886" s="20">
        <v>5</v>
      </c>
      <c r="Z886" s="20">
        <v>10</v>
      </c>
      <c r="AA886" s="20" t="s">
        <v>594</v>
      </c>
      <c r="AB886" s="20" t="s">
        <v>1548</v>
      </c>
      <c r="AC886" s="20" t="s">
        <v>6</v>
      </c>
      <c r="AF886" s="20" t="s">
        <v>3702</v>
      </c>
      <c r="AI886" s="29"/>
      <c r="AJ886" s="29"/>
      <c r="AK886" s="29"/>
      <c r="AM886" s="32"/>
      <c r="AN886" s="20" t="s">
        <v>3532</v>
      </c>
      <c r="AO886" s="48" t="str">
        <f>VLOOKUP(I886,[2]Sheet1!$A$2:$H$975,1,FALSE)</f>
        <v>ALIF FAIZAL MUZAKI</v>
      </c>
      <c r="AP886" t="str">
        <f t="shared" si="13"/>
        <v>Sama</v>
      </c>
      <c r="AW886" s="35"/>
    </row>
    <row r="887" spans="1:49" s="20" customFormat="1" ht="16.5" x14ac:dyDescent="0.3">
      <c r="A887" s="18">
        <v>230</v>
      </c>
      <c r="B887" s="19">
        <v>12</v>
      </c>
      <c r="C887" s="20" t="s">
        <v>6718</v>
      </c>
      <c r="D887" s="20" t="s">
        <v>2868</v>
      </c>
      <c r="E887" s="8">
        <v>24</v>
      </c>
      <c r="F887" s="20" t="s">
        <v>2888</v>
      </c>
      <c r="G887" s="47">
        <v>19200236</v>
      </c>
      <c r="H887" s="47"/>
      <c r="I887" s="20" t="s">
        <v>3533</v>
      </c>
      <c r="J887" s="20" t="s">
        <v>1</v>
      </c>
      <c r="K887" s="20" t="s">
        <v>2851</v>
      </c>
      <c r="L887" s="40">
        <v>38000</v>
      </c>
      <c r="M887" s="29" t="s">
        <v>2496</v>
      </c>
      <c r="N887" s="20" t="s">
        <v>2785</v>
      </c>
      <c r="O887" s="19">
        <v>0</v>
      </c>
      <c r="P887" s="24" t="s">
        <v>2746</v>
      </c>
      <c r="Q887" s="25" t="s">
        <v>2746</v>
      </c>
      <c r="R887" s="19" t="s">
        <v>2746</v>
      </c>
      <c r="S887" s="19" t="s">
        <v>2746</v>
      </c>
      <c r="T887" s="19"/>
      <c r="U887" s="19"/>
      <c r="V887" s="33" t="s">
        <v>2497</v>
      </c>
      <c r="W887" s="29" t="s">
        <v>2498</v>
      </c>
      <c r="X887" s="31" t="s">
        <v>2499</v>
      </c>
      <c r="Y887" s="20">
        <v>3</v>
      </c>
      <c r="Z887" s="20">
        <v>9</v>
      </c>
      <c r="AA887" s="20" t="s">
        <v>2500</v>
      </c>
      <c r="AB887" s="20" t="s">
        <v>2501</v>
      </c>
      <c r="AF887" s="20" t="s">
        <v>3702</v>
      </c>
      <c r="AI887" s="29"/>
      <c r="AJ887" s="29"/>
      <c r="AK887" s="29"/>
      <c r="AM887" s="32"/>
      <c r="AN887" s="20" t="s">
        <v>3533</v>
      </c>
      <c r="AO887" s="48" t="str">
        <f>VLOOKUP(I887,[2]Sheet1!$A$2:$H$975,1,FALSE)</f>
        <v>Astrid Rossa Setiawati</v>
      </c>
      <c r="AP887" t="str">
        <f t="shared" si="13"/>
        <v>Sama</v>
      </c>
      <c r="AW887" s="33"/>
    </row>
    <row r="888" spans="1:49" s="20" customFormat="1" ht="16.5" x14ac:dyDescent="0.3">
      <c r="A888" s="18">
        <v>231</v>
      </c>
      <c r="B888" s="19">
        <v>12</v>
      </c>
      <c r="C888" s="20" t="s">
        <v>6718</v>
      </c>
      <c r="D888" s="20" t="s">
        <v>2868</v>
      </c>
      <c r="E888" s="8">
        <v>24</v>
      </c>
      <c r="F888" s="20" t="s">
        <v>2888</v>
      </c>
      <c r="G888" s="47">
        <v>19200237</v>
      </c>
      <c r="H888" s="47"/>
      <c r="I888" s="20" t="s">
        <v>3534</v>
      </c>
      <c r="J888" s="20" t="s">
        <v>1</v>
      </c>
      <c r="K888" s="20" t="s">
        <v>2851</v>
      </c>
      <c r="L888" s="40">
        <v>37935</v>
      </c>
      <c r="M888" s="29" t="s">
        <v>2502</v>
      </c>
      <c r="N888" s="20" t="s">
        <v>2737</v>
      </c>
      <c r="O888" s="19">
        <v>0</v>
      </c>
      <c r="P888" s="24" t="s">
        <v>2746</v>
      </c>
      <c r="Q888" s="25" t="s">
        <v>2746</v>
      </c>
      <c r="R888" s="19" t="s">
        <v>2746</v>
      </c>
      <c r="S888" s="19" t="s">
        <v>2746</v>
      </c>
      <c r="T888" s="19"/>
      <c r="U888" s="19"/>
      <c r="V888" s="30"/>
      <c r="W888" s="29" t="s">
        <v>2503</v>
      </c>
      <c r="X888" s="31" t="s">
        <v>2504</v>
      </c>
      <c r="Y888" s="20">
        <v>7</v>
      </c>
      <c r="Z888" s="20">
        <v>16</v>
      </c>
      <c r="AA888" s="20" t="s">
        <v>322</v>
      </c>
      <c r="AB888" s="20" t="s">
        <v>1548</v>
      </c>
      <c r="AC888" s="20" t="s">
        <v>6</v>
      </c>
      <c r="AF888" s="20" t="s">
        <v>3702</v>
      </c>
      <c r="AI888" s="29"/>
      <c r="AJ888" s="29"/>
      <c r="AK888" s="29"/>
      <c r="AM888" s="32"/>
      <c r="AN888" s="20" t="s">
        <v>3534</v>
      </c>
      <c r="AO888" s="48" t="str">
        <f>VLOOKUP(I888,[2]Sheet1!$A$2:$H$975,1,FALSE)</f>
        <v>AULIA ALVIANI PUTRI</v>
      </c>
      <c r="AP888" t="str">
        <f t="shared" si="13"/>
        <v>Sama</v>
      </c>
      <c r="AW888" s="30"/>
    </row>
    <row r="889" spans="1:49" s="20" customFormat="1" ht="16.5" x14ac:dyDescent="0.3">
      <c r="A889" s="18">
        <v>232</v>
      </c>
      <c r="B889" s="19">
        <v>12</v>
      </c>
      <c r="C889" s="20" t="s">
        <v>6718</v>
      </c>
      <c r="D889" s="20" t="s">
        <v>2868</v>
      </c>
      <c r="E889" s="8">
        <v>24</v>
      </c>
      <c r="F889" s="20" t="s">
        <v>2888</v>
      </c>
      <c r="G889" s="47">
        <v>19200238</v>
      </c>
      <c r="H889" s="47"/>
      <c r="I889" s="20" t="s">
        <v>3535</v>
      </c>
      <c r="J889" s="20" t="s">
        <v>1</v>
      </c>
      <c r="K889" s="20" t="s">
        <v>99</v>
      </c>
      <c r="L889" s="40">
        <v>37989</v>
      </c>
      <c r="M889" s="29" t="s">
        <v>2505</v>
      </c>
      <c r="N889" s="20" t="s">
        <v>2742</v>
      </c>
      <c r="O889" s="19">
        <v>0</v>
      </c>
      <c r="P889" s="24" t="s">
        <v>2746</v>
      </c>
      <c r="Q889" s="25" t="s">
        <v>2746</v>
      </c>
      <c r="R889" s="19" t="s">
        <v>2746</v>
      </c>
      <c r="S889" s="19" t="s">
        <v>2746</v>
      </c>
      <c r="T889" s="19"/>
      <c r="U889" s="19"/>
      <c r="V889" s="33" t="s">
        <v>2506</v>
      </c>
      <c r="W889" s="29" t="s">
        <v>2507</v>
      </c>
      <c r="X889" s="31" t="s">
        <v>2508</v>
      </c>
      <c r="Y889" s="20">
        <v>3</v>
      </c>
      <c r="Z889" s="20">
        <v>17</v>
      </c>
      <c r="AA889" s="20" t="s">
        <v>287</v>
      </c>
      <c r="AB889" s="20" t="s">
        <v>1515</v>
      </c>
      <c r="AC889" s="20" t="s">
        <v>4</v>
      </c>
      <c r="AF889" s="20" t="s">
        <v>3702</v>
      </c>
      <c r="AI889" s="29"/>
      <c r="AJ889" s="29"/>
      <c r="AK889" s="29"/>
      <c r="AM889" s="32"/>
      <c r="AN889" s="20" t="s">
        <v>3535</v>
      </c>
      <c r="AO889" s="48" t="str">
        <f>VLOOKUP(I889,[2]Sheet1!$A$2:$H$975,1,FALSE)</f>
        <v>AURIL PUTRI AMANDA</v>
      </c>
      <c r="AP889" t="str">
        <f t="shared" si="13"/>
        <v>Sama</v>
      </c>
      <c r="AW889" s="33"/>
    </row>
    <row r="890" spans="1:49" s="20" customFormat="1" ht="16.5" x14ac:dyDescent="0.3">
      <c r="A890" s="18">
        <v>233</v>
      </c>
      <c r="B890" s="19">
        <v>12</v>
      </c>
      <c r="C890" s="20" t="s">
        <v>6718</v>
      </c>
      <c r="D890" s="20" t="s">
        <v>2868</v>
      </c>
      <c r="E890" s="8">
        <v>24</v>
      </c>
      <c r="F890" s="20" t="s">
        <v>2888</v>
      </c>
      <c r="G890" s="47">
        <v>19200239</v>
      </c>
      <c r="H890" s="47"/>
      <c r="I890" s="20" t="s">
        <v>3536</v>
      </c>
      <c r="J890" s="20" t="s">
        <v>9</v>
      </c>
      <c r="K890" s="20" t="s">
        <v>99</v>
      </c>
      <c r="L890" s="40">
        <v>38043</v>
      </c>
      <c r="M890" s="29" t="s">
        <v>2509</v>
      </c>
      <c r="N890" s="20" t="s">
        <v>2743</v>
      </c>
      <c r="O890" s="19">
        <v>0</v>
      </c>
      <c r="P890" s="24" t="s">
        <v>2746</v>
      </c>
      <c r="Q890" s="25" t="s">
        <v>2746</v>
      </c>
      <c r="R890" s="19" t="s">
        <v>2746</v>
      </c>
      <c r="S890" s="19" t="s">
        <v>2746</v>
      </c>
      <c r="T890" s="19"/>
      <c r="U890" s="19"/>
      <c r="V890" s="33" t="s">
        <v>2510</v>
      </c>
      <c r="W890" s="29" t="s">
        <v>2511</v>
      </c>
      <c r="X890" s="31" t="s">
        <v>2512</v>
      </c>
      <c r="Y890" s="20">
        <v>1</v>
      </c>
      <c r="Z890" s="20">
        <v>2</v>
      </c>
      <c r="AA890" s="20" t="s">
        <v>266</v>
      </c>
      <c r="AB890" s="20" t="s">
        <v>1548</v>
      </c>
      <c r="AC890" s="20" t="s">
        <v>6</v>
      </c>
      <c r="AF890" s="20" t="s">
        <v>3702</v>
      </c>
      <c r="AI890" s="29"/>
      <c r="AJ890" s="29"/>
      <c r="AK890" s="29"/>
      <c r="AM890" s="32"/>
      <c r="AN890" s="20" t="s">
        <v>3536</v>
      </c>
      <c r="AO890" s="48" t="str">
        <f>VLOOKUP(I890,[2]Sheet1!$A$2:$H$975,1,FALSE)</f>
        <v>DANA HAFINUDIN</v>
      </c>
      <c r="AP890" t="str">
        <f t="shared" si="13"/>
        <v>Sama</v>
      </c>
      <c r="AW890" s="33"/>
    </row>
    <row r="891" spans="1:49" s="20" customFormat="1" ht="16.5" x14ac:dyDescent="0.3">
      <c r="A891" s="18">
        <v>234</v>
      </c>
      <c r="B891" s="19">
        <v>12</v>
      </c>
      <c r="C891" s="20" t="s">
        <v>6718</v>
      </c>
      <c r="D891" s="20" t="s">
        <v>2868</v>
      </c>
      <c r="E891" s="8">
        <v>24</v>
      </c>
      <c r="F891" s="20" t="s">
        <v>2888</v>
      </c>
      <c r="G891" s="47">
        <v>19200240</v>
      </c>
      <c r="H891" s="47"/>
      <c r="I891" s="20" t="s">
        <v>3537</v>
      </c>
      <c r="J891" s="20" t="s">
        <v>1</v>
      </c>
      <c r="K891" s="20" t="s">
        <v>99</v>
      </c>
      <c r="L891" s="40">
        <v>38238</v>
      </c>
      <c r="M891" s="29" t="s">
        <v>2513</v>
      </c>
      <c r="N891" s="20" t="s">
        <v>2723</v>
      </c>
      <c r="O891" s="19">
        <v>0</v>
      </c>
      <c r="P891" s="24" t="s">
        <v>2746</v>
      </c>
      <c r="Q891" s="25" t="s">
        <v>2746</v>
      </c>
      <c r="R891" s="19" t="s">
        <v>2746</v>
      </c>
      <c r="S891" s="19" t="s">
        <v>2746</v>
      </c>
      <c r="T891" s="19"/>
      <c r="U891" s="19"/>
      <c r="V891" s="30"/>
      <c r="W891" s="29" t="s">
        <v>2514</v>
      </c>
      <c r="X891" s="31" t="s">
        <v>5</v>
      </c>
      <c r="Y891" s="20">
        <v>1</v>
      </c>
      <c r="Z891" s="20">
        <v>10</v>
      </c>
      <c r="AA891" s="20" t="s">
        <v>5</v>
      </c>
      <c r="AB891" s="20" t="s">
        <v>1515</v>
      </c>
      <c r="AC891" s="20" t="s">
        <v>4</v>
      </c>
      <c r="AF891" s="20" t="s">
        <v>3702</v>
      </c>
      <c r="AI891" s="29"/>
      <c r="AJ891" s="29"/>
      <c r="AK891" s="29"/>
      <c r="AM891" s="32"/>
      <c r="AN891" s="20" t="s">
        <v>3537</v>
      </c>
      <c r="AO891" s="48" t="str">
        <f>VLOOKUP(I891,[2]Sheet1!$A$2:$H$975,1,FALSE)</f>
        <v>Della Septiadilah</v>
      </c>
      <c r="AP891" t="str">
        <f t="shared" si="13"/>
        <v>Sama</v>
      </c>
      <c r="AW891" s="30"/>
    </row>
    <row r="892" spans="1:49" s="20" customFormat="1" ht="16.5" x14ac:dyDescent="0.3">
      <c r="A892" s="18">
        <v>235</v>
      </c>
      <c r="B892" s="19">
        <v>12</v>
      </c>
      <c r="C892" s="20" t="s">
        <v>6718</v>
      </c>
      <c r="D892" s="20" t="s">
        <v>2868</v>
      </c>
      <c r="E892" s="8">
        <v>24</v>
      </c>
      <c r="F892" s="20" t="s">
        <v>2888</v>
      </c>
      <c r="G892" s="47">
        <v>19200241</v>
      </c>
      <c r="H892" s="47"/>
      <c r="I892" s="20" t="s">
        <v>3538</v>
      </c>
      <c r="J892" s="20" t="s">
        <v>9</v>
      </c>
      <c r="K892" s="20" t="s">
        <v>99</v>
      </c>
      <c r="L892" s="40">
        <v>38021</v>
      </c>
      <c r="M892" s="29" t="s">
        <v>2515</v>
      </c>
      <c r="N892" s="20" t="s">
        <v>2737</v>
      </c>
      <c r="O892" s="19">
        <v>0</v>
      </c>
      <c r="P892" s="24" t="s">
        <v>2746</v>
      </c>
      <c r="Q892" s="25" t="s">
        <v>2746</v>
      </c>
      <c r="R892" s="19" t="s">
        <v>2746</v>
      </c>
      <c r="S892" s="19" t="s">
        <v>2746</v>
      </c>
      <c r="T892" s="19"/>
      <c r="U892" s="19"/>
      <c r="V892" s="33" t="s">
        <v>2516</v>
      </c>
      <c r="W892" s="29" t="s">
        <v>2517</v>
      </c>
      <c r="X892" s="31" t="s">
        <v>2518</v>
      </c>
      <c r="Y892" s="20">
        <v>3</v>
      </c>
      <c r="Z892" s="20">
        <v>13</v>
      </c>
      <c r="AA892" s="20" t="s">
        <v>769</v>
      </c>
      <c r="AB892" s="20" t="s">
        <v>1548</v>
      </c>
      <c r="AC892" s="20" t="s">
        <v>6</v>
      </c>
      <c r="AF892" s="20" t="s">
        <v>3702</v>
      </c>
      <c r="AI892" s="29"/>
      <c r="AJ892" s="29"/>
      <c r="AK892" s="29"/>
      <c r="AM892" s="32"/>
      <c r="AN892" s="20" t="s">
        <v>3538</v>
      </c>
      <c r="AO892" s="48" t="str">
        <f>VLOOKUP(I892,[2]Sheet1!$A$2:$H$975,1,FALSE)</f>
        <v>DENDI FARHAN FEBRIANTO</v>
      </c>
      <c r="AP892" t="str">
        <f t="shared" si="13"/>
        <v>Sama</v>
      </c>
      <c r="AW892" s="33"/>
    </row>
    <row r="893" spans="1:49" s="20" customFormat="1" ht="16.5" x14ac:dyDescent="0.3">
      <c r="A893" s="18">
        <v>236</v>
      </c>
      <c r="B893" s="19">
        <v>12</v>
      </c>
      <c r="C893" s="20" t="s">
        <v>6718</v>
      </c>
      <c r="D893" s="20" t="s">
        <v>2868</v>
      </c>
      <c r="E893" s="8">
        <v>24</v>
      </c>
      <c r="F893" s="20" t="s">
        <v>2888</v>
      </c>
      <c r="G893" s="47">
        <v>19200242</v>
      </c>
      <c r="H893" s="47"/>
      <c r="I893" s="20" t="s">
        <v>3539</v>
      </c>
      <c r="J893" s="20" t="s">
        <v>1</v>
      </c>
      <c r="K893" s="20" t="s">
        <v>3669</v>
      </c>
      <c r="L893" s="40">
        <v>38073</v>
      </c>
      <c r="M893" s="29" t="s">
        <v>2519</v>
      </c>
      <c r="N893" s="20" t="s">
        <v>4275</v>
      </c>
      <c r="O893" s="19">
        <v>0</v>
      </c>
      <c r="P893" s="24" t="s">
        <v>2746</v>
      </c>
      <c r="Q893" s="25" t="s">
        <v>2746</v>
      </c>
      <c r="R893" s="19" t="s">
        <v>2746</v>
      </c>
      <c r="S893" s="19" t="s">
        <v>2746</v>
      </c>
      <c r="T893" s="19"/>
      <c r="U893" s="19"/>
      <c r="V893" s="33" t="s">
        <v>2520</v>
      </c>
      <c r="W893" s="29" t="s">
        <v>2521</v>
      </c>
      <c r="X893" s="31" t="s">
        <v>2522</v>
      </c>
      <c r="Y893" s="20">
        <v>2</v>
      </c>
      <c r="Z893" s="20">
        <v>10</v>
      </c>
      <c r="AA893" s="20" t="s">
        <v>2523</v>
      </c>
      <c r="AB893" s="20" t="s">
        <v>1515</v>
      </c>
      <c r="AC893" s="20" t="s">
        <v>4</v>
      </c>
      <c r="AF893" s="20" t="s">
        <v>3702</v>
      </c>
      <c r="AI893" s="29"/>
      <c r="AJ893" s="29"/>
      <c r="AK893" s="29"/>
      <c r="AM893" s="32"/>
      <c r="AN893" s="20" t="s">
        <v>3539</v>
      </c>
      <c r="AO893" s="48" t="str">
        <f>VLOOKUP(I893,[2]Sheet1!$A$2:$H$975,1,FALSE)</f>
        <v>Fahmi Widia Istiani</v>
      </c>
      <c r="AP893" t="str">
        <f t="shared" si="13"/>
        <v>Sama</v>
      </c>
      <c r="AW893" s="33"/>
    </row>
    <row r="894" spans="1:49" s="20" customFormat="1" ht="16.5" x14ac:dyDescent="0.3">
      <c r="A894" s="18">
        <v>237</v>
      </c>
      <c r="B894" s="19">
        <v>12</v>
      </c>
      <c r="C894" s="20" t="s">
        <v>6718</v>
      </c>
      <c r="D894" s="20" t="s">
        <v>2868</v>
      </c>
      <c r="E894" s="8">
        <v>24</v>
      </c>
      <c r="F894" s="20" t="s">
        <v>2888</v>
      </c>
      <c r="G894" s="47">
        <v>19200243</v>
      </c>
      <c r="H894" s="47"/>
      <c r="I894" s="20" t="s">
        <v>3540</v>
      </c>
      <c r="J894" s="20" t="s">
        <v>9</v>
      </c>
      <c r="K894" s="20" t="s">
        <v>99</v>
      </c>
      <c r="L894" s="40">
        <v>37967</v>
      </c>
      <c r="M894" s="29" t="s">
        <v>2524</v>
      </c>
      <c r="N894" s="20" t="s">
        <v>2771</v>
      </c>
      <c r="O894" s="19">
        <v>0</v>
      </c>
      <c r="P894" s="24" t="s">
        <v>2746</v>
      </c>
      <c r="Q894" s="25" t="s">
        <v>2746</v>
      </c>
      <c r="R894" s="19" t="s">
        <v>2746</v>
      </c>
      <c r="S894" s="19" t="s">
        <v>2746</v>
      </c>
      <c r="T894" s="19"/>
      <c r="U894" s="19"/>
      <c r="V894" s="30"/>
      <c r="W894" s="29" t="s">
        <v>2525</v>
      </c>
      <c r="X894" s="31" t="s">
        <v>2526</v>
      </c>
      <c r="Y894" s="20">
        <v>1</v>
      </c>
      <c r="Z894" s="20">
        <v>11</v>
      </c>
      <c r="AA894" s="20" t="s">
        <v>2527</v>
      </c>
      <c r="AB894" s="20" t="s">
        <v>1520</v>
      </c>
      <c r="AC894" s="20" t="s">
        <v>6</v>
      </c>
      <c r="AF894" s="20" t="s">
        <v>3702</v>
      </c>
      <c r="AI894" s="29"/>
      <c r="AJ894" s="29"/>
      <c r="AK894" s="29"/>
      <c r="AM894" s="32"/>
      <c r="AN894" s="20" t="s">
        <v>3540</v>
      </c>
      <c r="AO894" s="48" t="str">
        <f>VLOOKUP(I894,[2]Sheet1!$A$2:$H$975,1,FALSE)</f>
        <v>Fikri Maulana</v>
      </c>
      <c r="AP894" t="str">
        <f t="shared" si="13"/>
        <v>Sama</v>
      </c>
      <c r="AW894" s="30"/>
    </row>
    <row r="895" spans="1:49" s="20" customFormat="1" ht="16.5" x14ac:dyDescent="0.3">
      <c r="A895" s="18">
        <v>238</v>
      </c>
      <c r="B895" s="19">
        <v>12</v>
      </c>
      <c r="C895" s="20" t="s">
        <v>6718</v>
      </c>
      <c r="D895" s="20" t="s">
        <v>2868</v>
      </c>
      <c r="E895" s="8">
        <v>24</v>
      </c>
      <c r="F895" s="20" t="s">
        <v>2888</v>
      </c>
      <c r="G895" s="47">
        <v>19200244</v>
      </c>
      <c r="H895" s="47"/>
      <c r="I895" s="20" t="s">
        <v>3541</v>
      </c>
      <c r="J895" s="20" t="s">
        <v>1</v>
      </c>
      <c r="K895" s="20" t="s">
        <v>99</v>
      </c>
      <c r="L895" s="40">
        <v>37799</v>
      </c>
      <c r="M895" s="29" t="s">
        <v>2528</v>
      </c>
      <c r="N895" s="20" t="s">
        <v>2733</v>
      </c>
      <c r="O895" s="19">
        <v>0</v>
      </c>
      <c r="P895" s="24" t="s">
        <v>2746</v>
      </c>
      <c r="Q895" s="25" t="s">
        <v>2746</v>
      </c>
      <c r="R895" s="19" t="s">
        <v>2746</v>
      </c>
      <c r="S895" s="19" t="s">
        <v>2746</v>
      </c>
      <c r="T895" s="19"/>
      <c r="U895" s="19"/>
      <c r="V895" s="30"/>
      <c r="W895" s="29" t="s">
        <v>2529</v>
      </c>
      <c r="X895" s="31" t="s">
        <v>1647</v>
      </c>
      <c r="AA895" s="20" t="s">
        <v>313</v>
      </c>
      <c r="AB895" s="20" t="s">
        <v>1520</v>
      </c>
      <c r="AC895" s="20" t="s">
        <v>6</v>
      </c>
      <c r="AF895" s="20" t="s">
        <v>3702</v>
      </c>
      <c r="AI895" s="29"/>
      <c r="AJ895" s="29"/>
      <c r="AK895" s="29"/>
      <c r="AM895" s="32"/>
      <c r="AN895" s="20" t="s">
        <v>3541</v>
      </c>
      <c r="AO895" s="48" t="e">
        <f>VLOOKUP(I895,[2]Sheet1!$A$2:$H$975,1,FALSE)</f>
        <v>#N/A</v>
      </c>
      <c r="AP895" t="e">
        <f t="shared" si="13"/>
        <v>#N/A</v>
      </c>
      <c r="AW895" s="30"/>
    </row>
    <row r="896" spans="1:49" s="20" customFormat="1" ht="16.5" x14ac:dyDescent="0.3">
      <c r="A896" s="18">
        <v>239</v>
      </c>
      <c r="B896" s="19">
        <v>12</v>
      </c>
      <c r="C896" s="20" t="s">
        <v>6718</v>
      </c>
      <c r="D896" s="20" t="s">
        <v>2868</v>
      </c>
      <c r="E896" s="8">
        <v>24</v>
      </c>
      <c r="F896" s="20" t="s">
        <v>2888</v>
      </c>
      <c r="G896" s="47">
        <v>19200245</v>
      </c>
      <c r="H896" s="47"/>
      <c r="I896" s="20" t="s">
        <v>3542</v>
      </c>
      <c r="J896" s="20" t="s">
        <v>9</v>
      </c>
      <c r="K896" s="20" t="s">
        <v>3699</v>
      </c>
      <c r="L896" s="40">
        <v>38050</v>
      </c>
      <c r="M896" s="29" t="s">
        <v>2530</v>
      </c>
      <c r="N896" s="20" t="s">
        <v>2737</v>
      </c>
      <c r="O896" s="19">
        <v>0</v>
      </c>
      <c r="P896" s="24" t="s">
        <v>2746</v>
      </c>
      <c r="Q896" s="25" t="s">
        <v>2746</v>
      </c>
      <c r="R896" s="19" t="s">
        <v>2746</v>
      </c>
      <c r="S896" s="19" t="s">
        <v>2746</v>
      </c>
      <c r="T896" s="19"/>
      <c r="U896" s="19"/>
      <c r="V896" s="33" t="s">
        <v>2531</v>
      </c>
      <c r="W896" s="29" t="s">
        <v>2532</v>
      </c>
      <c r="X896" s="31" t="s">
        <v>2533</v>
      </c>
      <c r="Y896" s="20">
        <v>7</v>
      </c>
      <c r="Z896" s="20">
        <v>16</v>
      </c>
      <c r="AA896" s="20" t="s">
        <v>1869</v>
      </c>
      <c r="AB896" s="20" t="s">
        <v>1548</v>
      </c>
      <c r="AC896" s="20" t="s">
        <v>6</v>
      </c>
      <c r="AF896" s="20" t="s">
        <v>3703</v>
      </c>
      <c r="AI896" s="29"/>
      <c r="AJ896" s="29"/>
      <c r="AK896" s="29"/>
      <c r="AM896" s="32"/>
      <c r="AN896" s="20" t="s">
        <v>3542</v>
      </c>
      <c r="AO896" s="48" t="str">
        <f>VLOOKUP(I896,[2]Sheet1!$A$2:$H$975,1,FALSE)</f>
        <v>Gabriel Surya Pradana</v>
      </c>
      <c r="AP896" t="str">
        <f t="shared" si="13"/>
        <v>Sama</v>
      </c>
      <c r="AW896" s="33"/>
    </row>
    <row r="897" spans="1:49" s="20" customFormat="1" ht="16.5" x14ac:dyDescent="0.3">
      <c r="A897" s="18">
        <v>240</v>
      </c>
      <c r="B897" s="19">
        <v>12</v>
      </c>
      <c r="C897" s="20" t="s">
        <v>6718</v>
      </c>
      <c r="D897" s="20" t="s">
        <v>2868</v>
      </c>
      <c r="E897" s="8">
        <v>24</v>
      </c>
      <c r="F897" s="20" t="s">
        <v>2888</v>
      </c>
      <c r="G897" s="47">
        <v>19200246</v>
      </c>
      <c r="H897" s="47"/>
      <c r="I897" s="20" t="s">
        <v>3543</v>
      </c>
      <c r="J897" s="20" t="s">
        <v>9</v>
      </c>
      <c r="K897" s="20" t="s">
        <v>99</v>
      </c>
      <c r="L897" s="40">
        <v>37972</v>
      </c>
      <c r="M897" s="29" t="s">
        <v>2534</v>
      </c>
      <c r="N897" s="20" t="s">
        <v>4298</v>
      </c>
      <c r="O897" s="19">
        <v>0</v>
      </c>
      <c r="P897" s="24" t="s">
        <v>2746</v>
      </c>
      <c r="Q897" s="25" t="s">
        <v>2746</v>
      </c>
      <c r="R897" s="19" t="s">
        <v>2746</v>
      </c>
      <c r="S897" s="19" t="s">
        <v>2746</v>
      </c>
      <c r="T897" s="19"/>
      <c r="U897" s="19"/>
      <c r="V897" s="33" t="s">
        <v>2535</v>
      </c>
      <c r="W897" s="29" t="s">
        <v>2536</v>
      </c>
      <c r="X897" s="31" t="s">
        <v>274</v>
      </c>
      <c r="Y897" s="20">
        <v>2</v>
      </c>
      <c r="Z897" s="20">
        <v>4</v>
      </c>
      <c r="AA897" s="20" t="s">
        <v>322</v>
      </c>
      <c r="AB897" s="20" t="s">
        <v>1548</v>
      </c>
      <c r="AC897" s="20" t="s">
        <v>6</v>
      </c>
      <c r="AF897" s="20" t="s">
        <v>3702</v>
      </c>
      <c r="AI897" s="29"/>
      <c r="AJ897" s="29"/>
      <c r="AK897" s="29"/>
      <c r="AM897" s="32"/>
      <c r="AN897" s="20" t="s">
        <v>3543</v>
      </c>
      <c r="AO897" s="48" t="str">
        <f>VLOOKUP(I897,[2]Sheet1!$A$2:$H$975,1,FALSE)</f>
        <v>HILMAN SAEFULOH</v>
      </c>
      <c r="AP897" t="str">
        <f t="shared" si="13"/>
        <v>Sama</v>
      </c>
      <c r="AW897" s="30"/>
    </row>
    <row r="898" spans="1:49" s="20" customFormat="1" ht="16.5" x14ac:dyDescent="0.3">
      <c r="A898" s="18">
        <v>241</v>
      </c>
      <c r="B898" s="19">
        <v>12</v>
      </c>
      <c r="C898" s="20" t="s">
        <v>6718</v>
      </c>
      <c r="D898" s="20" t="s">
        <v>2868</v>
      </c>
      <c r="E898" s="8">
        <v>24</v>
      </c>
      <c r="F898" s="20" t="s">
        <v>2888</v>
      </c>
      <c r="G898" s="47">
        <v>19200248</v>
      </c>
      <c r="H898" s="47"/>
      <c r="I898" s="20" t="s">
        <v>3544</v>
      </c>
      <c r="J898" s="20" t="s">
        <v>9</v>
      </c>
      <c r="K898" s="20" t="s">
        <v>99</v>
      </c>
      <c r="L898" s="40">
        <v>37808</v>
      </c>
      <c r="M898" s="29" t="s">
        <v>2537</v>
      </c>
      <c r="N898" s="20" t="s">
        <v>2737</v>
      </c>
      <c r="O898" s="19">
        <v>0</v>
      </c>
      <c r="P898" s="24" t="s">
        <v>2746</v>
      </c>
      <c r="Q898" s="25" t="s">
        <v>2746</v>
      </c>
      <c r="R898" s="19" t="s">
        <v>2746</v>
      </c>
      <c r="S898" s="19" t="s">
        <v>2746</v>
      </c>
      <c r="T898" s="19"/>
      <c r="U898" s="19"/>
      <c r="V898" s="30"/>
      <c r="W898" s="29" t="s">
        <v>2538</v>
      </c>
      <c r="X898" s="31" t="s">
        <v>2539</v>
      </c>
      <c r="Y898" s="20">
        <v>7</v>
      </c>
      <c r="Z898" s="20">
        <v>13</v>
      </c>
      <c r="AA898" s="20" t="s">
        <v>769</v>
      </c>
      <c r="AB898" s="20" t="s">
        <v>1548</v>
      </c>
      <c r="AC898" s="20" t="s">
        <v>6</v>
      </c>
      <c r="AF898" s="20" t="s">
        <v>3702</v>
      </c>
      <c r="AI898" s="29"/>
      <c r="AJ898" s="29"/>
      <c r="AK898" s="29"/>
      <c r="AM898" s="32"/>
      <c r="AN898" s="20" t="s">
        <v>3544</v>
      </c>
      <c r="AO898" s="48" t="e">
        <f>VLOOKUP(I898,[2]Sheet1!$A$2:$H$975,1,FALSE)</f>
        <v>#N/A</v>
      </c>
      <c r="AP898" t="e">
        <f t="shared" si="13"/>
        <v>#N/A</v>
      </c>
      <c r="AW898" s="30"/>
    </row>
    <row r="899" spans="1:49" s="20" customFormat="1" ht="16.5" x14ac:dyDescent="0.3">
      <c r="A899" s="18">
        <v>242</v>
      </c>
      <c r="B899" s="19">
        <v>12</v>
      </c>
      <c r="C899" s="20" t="s">
        <v>6718</v>
      </c>
      <c r="D899" s="20" t="s">
        <v>2868</v>
      </c>
      <c r="E899" s="8">
        <v>24</v>
      </c>
      <c r="F899" s="20" t="s">
        <v>2888</v>
      </c>
      <c r="G899" s="47">
        <v>19200249</v>
      </c>
      <c r="H899" s="47"/>
      <c r="I899" s="20" t="s">
        <v>3545</v>
      </c>
      <c r="J899" s="20" t="s">
        <v>9</v>
      </c>
      <c r="K899" s="20" t="s">
        <v>99</v>
      </c>
      <c r="L899" s="40">
        <v>37995</v>
      </c>
      <c r="M899" s="29" t="s">
        <v>2540</v>
      </c>
      <c r="N899" s="20" t="s">
        <v>2742</v>
      </c>
      <c r="O899" s="19">
        <v>0</v>
      </c>
      <c r="P899" s="24" t="s">
        <v>2746</v>
      </c>
      <c r="Q899" s="25" t="s">
        <v>2746</v>
      </c>
      <c r="R899" s="19" t="s">
        <v>2746</v>
      </c>
      <c r="S899" s="19" t="s">
        <v>2746</v>
      </c>
      <c r="T899" s="19"/>
      <c r="U899" s="19"/>
      <c r="V899" s="30"/>
      <c r="W899" s="29" t="s">
        <v>2541</v>
      </c>
      <c r="X899" s="31" t="s">
        <v>271</v>
      </c>
      <c r="Y899" s="20">
        <v>2</v>
      </c>
      <c r="Z899" s="20">
        <v>8</v>
      </c>
      <c r="AA899" s="20" t="s">
        <v>1652</v>
      </c>
      <c r="AB899" s="20" t="s">
        <v>1520</v>
      </c>
      <c r="AC899" s="20" t="s">
        <v>6</v>
      </c>
      <c r="AF899" s="20" t="s">
        <v>3702</v>
      </c>
      <c r="AI899" s="29"/>
      <c r="AJ899" s="29"/>
      <c r="AK899" s="29"/>
      <c r="AM899" s="32"/>
      <c r="AN899" s="20" t="s">
        <v>3545</v>
      </c>
      <c r="AO899" s="48" t="str">
        <f>VLOOKUP(I899,[2]Sheet1!$A$2:$H$975,1,FALSE)</f>
        <v>MOCHAMAD KAHPI VIRGIAWAN</v>
      </c>
      <c r="AP899" t="str">
        <f t="shared" ref="AP899:AP962" si="14">IF(AO899=I899,"Sama", "Tidak sama")</f>
        <v>Sama</v>
      </c>
      <c r="AW899" s="30"/>
    </row>
    <row r="900" spans="1:49" s="20" customFormat="1" ht="16.5" x14ac:dyDescent="0.3">
      <c r="A900" s="18">
        <v>243</v>
      </c>
      <c r="B900" s="19">
        <v>12</v>
      </c>
      <c r="C900" s="20" t="s">
        <v>6718</v>
      </c>
      <c r="D900" s="20" t="s">
        <v>2868</v>
      </c>
      <c r="E900" s="8">
        <v>24</v>
      </c>
      <c r="F900" s="20" t="s">
        <v>2888</v>
      </c>
      <c r="G900" s="47">
        <v>19200249</v>
      </c>
      <c r="H900" s="47"/>
      <c r="I900" s="20" t="s">
        <v>3546</v>
      </c>
      <c r="J900" s="20" t="s">
        <v>9</v>
      </c>
      <c r="K900" s="20" t="s">
        <v>99</v>
      </c>
      <c r="L900" s="40">
        <v>38084</v>
      </c>
      <c r="M900" s="29" t="s">
        <v>2542</v>
      </c>
      <c r="N900" s="20" t="s">
        <v>2742</v>
      </c>
      <c r="O900" s="19">
        <v>0</v>
      </c>
      <c r="P900" s="24" t="s">
        <v>2746</v>
      </c>
      <c r="Q900" s="25" t="s">
        <v>2746</v>
      </c>
      <c r="R900" s="19" t="s">
        <v>2746</v>
      </c>
      <c r="S900" s="19" t="s">
        <v>2746</v>
      </c>
      <c r="T900" s="19"/>
      <c r="U900" s="19"/>
      <c r="V900" s="30"/>
      <c r="W900" s="29" t="s">
        <v>2543</v>
      </c>
      <c r="X900" s="31" t="s">
        <v>1651</v>
      </c>
      <c r="Y900" s="20">
        <v>1</v>
      </c>
      <c r="Z900" s="20">
        <v>16</v>
      </c>
      <c r="AA900" s="20" t="s">
        <v>2544</v>
      </c>
      <c r="AB900" s="20" t="s">
        <v>1520</v>
      </c>
      <c r="AC900" s="20" t="s">
        <v>6</v>
      </c>
      <c r="AF900" s="20" t="s">
        <v>3702</v>
      </c>
      <c r="AI900" s="29"/>
      <c r="AJ900" s="29"/>
      <c r="AK900" s="29"/>
      <c r="AM900" s="32"/>
      <c r="AN900" s="20" t="s">
        <v>3546</v>
      </c>
      <c r="AO900" s="48" t="str">
        <f>VLOOKUP(I900,[2]Sheet1!$A$2:$H$975,1,FALSE)</f>
        <v>Muhamad Restyawan Muzaky</v>
      </c>
      <c r="AP900" t="str">
        <f t="shared" si="14"/>
        <v>Sama</v>
      </c>
      <c r="AW900" s="30"/>
    </row>
    <row r="901" spans="1:49" s="20" customFormat="1" ht="16.5" x14ac:dyDescent="0.3">
      <c r="A901" s="18">
        <v>244</v>
      </c>
      <c r="B901" s="19">
        <v>12</v>
      </c>
      <c r="C901" s="20" t="s">
        <v>6718</v>
      </c>
      <c r="D901" s="20" t="s">
        <v>2868</v>
      </c>
      <c r="E901" s="8">
        <v>24</v>
      </c>
      <c r="F901" s="20" t="s">
        <v>2888</v>
      </c>
      <c r="G901" s="47">
        <v>19200251</v>
      </c>
      <c r="H901" s="47"/>
      <c r="I901" s="20" t="s">
        <v>3547</v>
      </c>
      <c r="J901" s="20" t="s">
        <v>9</v>
      </c>
      <c r="K901" s="20" t="s">
        <v>99</v>
      </c>
      <c r="L901" s="40">
        <v>37886</v>
      </c>
      <c r="M901" s="29" t="s">
        <v>2545</v>
      </c>
      <c r="N901" s="20" t="s">
        <v>2743</v>
      </c>
      <c r="O901" s="19">
        <v>0</v>
      </c>
      <c r="P901" s="24" t="s">
        <v>2746</v>
      </c>
      <c r="Q901" s="25" t="s">
        <v>2746</v>
      </c>
      <c r="R901" s="19" t="s">
        <v>2746</v>
      </c>
      <c r="S901" s="19" t="s">
        <v>2746</v>
      </c>
      <c r="T901" s="19"/>
      <c r="U901" s="19"/>
      <c r="V901" s="33" t="s">
        <v>2546</v>
      </c>
      <c r="W901" s="29" t="s">
        <v>2547</v>
      </c>
      <c r="X901" s="31" t="s">
        <v>2548</v>
      </c>
      <c r="Y901" s="20">
        <v>5</v>
      </c>
      <c r="Z901" s="20">
        <v>8</v>
      </c>
      <c r="AA901" s="20" t="s">
        <v>1535</v>
      </c>
      <c r="AB901" s="20" t="s">
        <v>1520</v>
      </c>
      <c r="AC901" s="20" t="s">
        <v>6</v>
      </c>
      <c r="AF901" s="20" t="s">
        <v>3702</v>
      </c>
      <c r="AI901" s="29"/>
      <c r="AJ901" s="29"/>
      <c r="AK901" s="29"/>
      <c r="AM901" s="32"/>
      <c r="AN901" s="20" t="s">
        <v>3547</v>
      </c>
      <c r="AO901" s="48" t="str">
        <f>VLOOKUP(I901,[2]Sheet1!$A$2:$H$975,1,FALSE)</f>
        <v>NABIL RIVAL SEPTIYONO</v>
      </c>
      <c r="AP901" t="str">
        <f t="shared" si="14"/>
        <v>Sama</v>
      </c>
      <c r="AW901" s="30"/>
    </row>
    <row r="902" spans="1:49" s="20" customFormat="1" ht="16.5" x14ac:dyDescent="0.3">
      <c r="A902" s="18">
        <v>245</v>
      </c>
      <c r="B902" s="19">
        <v>12</v>
      </c>
      <c r="C902" s="20" t="s">
        <v>6718</v>
      </c>
      <c r="D902" s="20" t="s">
        <v>2868</v>
      </c>
      <c r="E902" s="8">
        <v>24</v>
      </c>
      <c r="F902" s="20" t="s">
        <v>2888</v>
      </c>
      <c r="G902" s="47">
        <v>19200252</v>
      </c>
      <c r="H902" s="47"/>
      <c r="I902" s="20" t="s">
        <v>3548</v>
      </c>
      <c r="J902" s="20" t="s">
        <v>1</v>
      </c>
      <c r="K902" s="20" t="s">
        <v>2851</v>
      </c>
      <c r="L902" s="40">
        <v>37907</v>
      </c>
      <c r="M902" s="29" t="s">
        <v>2549</v>
      </c>
      <c r="N902" s="20" t="s">
        <v>2738</v>
      </c>
      <c r="O902" s="19">
        <v>0</v>
      </c>
      <c r="P902" s="24" t="s">
        <v>2746</v>
      </c>
      <c r="Q902" s="25" t="s">
        <v>2746</v>
      </c>
      <c r="R902" s="19" t="s">
        <v>2746</v>
      </c>
      <c r="S902" s="19" t="s">
        <v>2746</v>
      </c>
      <c r="T902" s="19"/>
      <c r="U902" s="19"/>
      <c r="V902" s="30"/>
      <c r="W902" s="29" t="s">
        <v>2550</v>
      </c>
      <c r="X902" s="31" t="s">
        <v>2551</v>
      </c>
      <c r="Y902" s="20">
        <v>3</v>
      </c>
      <c r="Z902" s="20">
        <v>2</v>
      </c>
      <c r="AA902" s="20" t="s">
        <v>776</v>
      </c>
      <c r="AB902" s="20" t="s">
        <v>1742</v>
      </c>
      <c r="AC902" s="20" t="s">
        <v>4</v>
      </c>
      <c r="AF902" s="20" t="s">
        <v>3702</v>
      </c>
      <c r="AI902" s="29"/>
      <c r="AJ902" s="29"/>
      <c r="AK902" s="29"/>
      <c r="AM902" s="32"/>
      <c r="AN902" s="20" t="s">
        <v>3548</v>
      </c>
      <c r="AO902" s="48" t="str">
        <f>VLOOKUP(I902,[2]Sheet1!$A$2:$H$975,1,FALSE)</f>
        <v>NADISA FRITIZUALA</v>
      </c>
      <c r="AP902" t="str">
        <f t="shared" si="14"/>
        <v>Sama</v>
      </c>
      <c r="AW902" s="30"/>
    </row>
    <row r="903" spans="1:49" s="20" customFormat="1" ht="16.5" x14ac:dyDescent="0.3">
      <c r="A903" s="18">
        <v>246</v>
      </c>
      <c r="B903" s="19">
        <v>12</v>
      </c>
      <c r="C903" s="20" t="s">
        <v>6718</v>
      </c>
      <c r="D903" s="20" t="s">
        <v>2868</v>
      </c>
      <c r="E903" s="8">
        <v>24</v>
      </c>
      <c r="F903" s="20" t="s">
        <v>2888</v>
      </c>
      <c r="G903" s="47">
        <v>19200253</v>
      </c>
      <c r="H903" s="47"/>
      <c r="I903" s="20" t="s">
        <v>3549</v>
      </c>
      <c r="J903" s="20" t="s">
        <v>1</v>
      </c>
      <c r="K903" s="20" t="s">
        <v>99</v>
      </c>
      <c r="L903" s="40">
        <v>38029</v>
      </c>
      <c r="M903" s="29" t="s">
        <v>2552</v>
      </c>
      <c r="N903" s="20" t="s">
        <v>2736</v>
      </c>
      <c r="O903" s="19">
        <v>0</v>
      </c>
      <c r="P903" s="24" t="s">
        <v>2746</v>
      </c>
      <c r="Q903" s="25" t="s">
        <v>2746</v>
      </c>
      <c r="R903" s="19" t="s">
        <v>2746</v>
      </c>
      <c r="S903" s="19" t="s">
        <v>2746</v>
      </c>
      <c r="T903" s="19"/>
      <c r="U903" s="19"/>
      <c r="V903" s="33" t="s">
        <v>2553</v>
      </c>
      <c r="W903" s="29" t="s">
        <v>2554</v>
      </c>
      <c r="X903" s="31" t="s">
        <v>69</v>
      </c>
      <c r="Y903" s="20">
        <v>4</v>
      </c>
      <c r="Z903" s="20">
        <v>1</v>
      </c>
      <c r="AA903" s="20" t="s">
        <v>594</v>
      </c>
      <c r="AB903" s="20" t="s">
        <v>1548</v>
      </c>
      <c r="AC903" s="20" t="s">
        <v>6</v>
      </c>
      <c r="AF903" s="20" t="s">
        <v>3702</v>
      </c>
      <c r="AI903" s="29"/>
      <c r="AJ903" s="29"/>
      <c r="AK903" s="29"/>
      <c r="AM903" s="32"/>
      <c r="AN903" s="20" t="s">
        <v>3549</v>
      </c>
      <c r="AO903" s="48" t="str">
        <f>VLOOKUP(I903,[2]Sheet1!$A$2:$H$975,1,FALSE)</f>
        <v>Nisa Rosmayanti</v>
      </c>
      <c r="AP903" t="str">
        <f t="shared" si="14"/>
        <v>Sama</v>
      </c>
      <c r="AW903" s="33"/>
    </row>
    <row r="904" spans="1:49" s="20" customFormat="1" ht="16.5" x14ac:dyDescent="0.3">
      <c r="A904" s="18">
        <v>247</v>
      </c>
      <c r="B904" s="19">
        <v>12</v>
      </c>
      <c r="C904" s="20" t="s">
        <v>6718</v>
      </c>
      <c r="D904" s="20" t="s">
        <v>2868</v>
      </c>
      <c r="E904" s="8">
        <v>24</v>
      </c>
      <c r="F904" s="20" t="s">
        <v>2888</v>
      </c>
      <c r="G904" s="47">
        <v>19200254</v>
      </c>
      <c r="H904" s="47"/>
      <c r="I904" s="20" t="s">
        <v>3550</v>
      </c>
      <c r="J904" s="20" t="s">
        <v>1</v>
      </c>
      <c r="K904" s="20" t="s">
        <v>2851</v>
      </c>
      <c r="L904" s="40">
        <v>37951</v>
      </c>
      <c r="M904" s="29" t="s">
        <v>2555</v>
      </c>
      <c r="N904" s="20" t="s">
        <v>4275</v>
      </c>
      <c r="O904" s="19">
        <v>0</v>
      </c>
      <c r="P904" s="24" t="s">
        <v>2746</v>
      </c>
      <c r="Q904" s="25" t="s">
        <v>2746</v>
      </c>
      <c r="R904" s="19" t="s">
        <v>2746</v>
      </c>
      <c r="S904" s="19" t="s">
        <v>2746</v>
      </c>
      <c r="T904" s="19"/>
      <c r="U904" s="19"/>
      <c r="V904" s="33" t="s">
        <v>2556</v>
      </c>
      <c r="W904" s="29" t="s">
        <v>2557</v>
      </c>
      <c r="X904" s="31" t="s">
        <v>2558</v>
      </c>
      <c r="Y904" s="20">
        <v>3</v>
      </c>
      <c r="Z904" s="20">
        <v>10</v>
      </c>
      <c r="AA904" s="20" t="s">
        <v>295</v>
      </c>
      <c r="AB904" s="20" t="s">
        <v>1515</v>
      </c>
      <c r="AC904" s="20" t="s">
        <v>4</v>
      </c>
      <c r="AF904" s="20" t="s">
        <v>3702</v>
      </c>
      <c r="AI904" s="29"/>
      <c r="AJ904" s="29"/>
      <c r="AK904" s="29"/>
      <c r="AM904" s="32"/>
      <c r="AN904" s="20" t="s">
        <v>3550</v>
      </c>
      <c r="AO904" s="48" t="e">
        <f>VLOOKUP(I904,[2]Sheet1!$A$2:$H$975,1,FALSE)</f>
        <v>#N/A</v>
      </c>
      <c r="AP904" t="e">
        <f t="shared" si="14"/>
        <v>#N/A</v>
      </c>
      <c r="AW904" s="33"/>
    </row>
    <row r="905" spans="1:49" s="20" customFormat="1" ht="16.5" x14ac:dyDescent="0.3">
      <c r="A905" s="18">
        <v>248</v>
      </c>
      <c r="B905" s="19">
        <v>12</v>
      </c>
      <c r="C905" s="20" t="s">
        <v>6718</v>
      </c>
      <c r="D905" s="20" t="s">
        <v>2868</v>
      </c>
      <c r="E905" s="8">
        <v>24</v>
      </c>
      <c r="F905" s="20" t="s">
        <v>2888</v>
      </c>
      <c r="G905" s="47">
        <v>19200256</v>
      </c>
      <c r="H905" s="47"/>
      <c r="I905" s="20" t="s">
        <v>3551</v>
      </c>
      <c r="J905" s="20" t="s">
        <v>1</v>
      </c>
      <c r="K905" s="20" t="s">
        <v>3676</v>
      </c>
      <c r="L905" s="40">
        <v>38089</v>
      </c>
      <c r="M905" s="29" t="s">
        <v>2559</v>
      </c>
      <c r="N905" s="20" t="s">
        <v>2786</v>
      </c>
      <c r="O905" s="19">
        <v>0</v>
      </c>
      <c r="P905" s="24" t="s">
        <v>2746</v>
      </c>
      <c r="Q905" s="25" t="s">
        <v>2746</v>
      </c>
      <c r="R905" s="19" t="s">
        <v>2746</v>
      </c>
      <c r="S905" s="19" t="s">
        <v>2746</v>
      </c>
      <c r="T905" s="19"/>
      <c r="U905" s="19"/>
      <c r="V905" s="33" t="s">
        <v>2560</v>
      </c>
      <c r="W905" s="29" t="s">
        <v>2561</v>
      </c>
      <c r="X905" s="31" t="s">
        <v>2029</v>
      </c>
      <c r="Y905" s="20">
        <v>1</v>
      </c>
      <c r="Z905" s="20">
        <v>6</v>
      </c>
      <c r="AA905" s="20" t="s">
        <v>281</v>
      </c>
      <c r="AB905" s="20" t="s">
        <v>2562</v>
      </c>
      <c r="AF905" s="20" t="s">
        <v>3702</v>
      </c>
      <c r="AI905" s="29"/>
      <c r="AJ905" s="29"/>
      <c r="AK905" s="29"/>
      <c r="AM905" s="32"/>
      <c r="AN905" s="20" t="s">
        <v>3551</v>
      </c>
      <c r="AO905" s="48" t="str">
        <f>VLOOKUP(I905,[2]Sheet1!$A$2:$H$975,1,FALSE)</f>
        <v>Regina Apriliani</v>
      </c>
      <c r="AP905" t="str">
        <f t="shared" si="14"/>
        <v>Sama</v>
      </c>
      <c r="AW905" s="33"/>
    </row>
    <row r="906" spans="1:49" s="20" customFormat="1" ht="16.5" x14ac:dyDescent="0.3">
      <c r="A906" s="18">
        <v>249</v>
      </c>
      <c r="B906" s="19">
        <v>12</v>
      </c>
      <c r="C906" s="20" t="s">
        <v>6718</v>
      </c>
      <c r="D906" s="20" t="s">
        <v>2868</v>
      </c>
      <c r="E906" s="8">
        <v>24</v>
      </c>
      <c r="F906" s="20" t="s">
        <v>2888</v>
      </c>
      <c r="G906" s="47">
        <v>19200255</v>
      </c>
      <c r="H906" s="47"/>
      <c r="I906" s="20" t="s">
        <v>3552</v>
      </c>
      <c r="J906" s="20" t="s">
        <v>9</v>
      </c>
      <c r="K906" s="20" t="s">
        <v>2851</v>
      </c>
      <c r="L906" s="40">
        <v>38086</v>
      </c>
      <c r="M906" s="29" t="s">
        <v>2563</v>
      </c>
      <c r="N906" s="20" t="s">
        <v>4275</v>
      </c>
      <c r="O906" s="19">
        <v>0</v>
      </c>
      <c r="P906" s="24" t="s">
        <v>2746</v>
      </c>
      <c r="Q906" s="25" t="s">
        <v>2746</v>
      </c>
      <c r="R906" s="19" t="s">
        <v>2746</v>
      </c>
      <c r="S906" s="19" t="s">
        <v>2746</v>
      </c>
      <c r="T906" s="19"/>
      <c r="U906" s="19"/>
      <c r="V906" s="33" t="s">
        <v>2564</v>
      </c>
      <c r="W906" s="29" t="s">
        <v>2565</v>
      </c>
      <c r="X906" s="31" t="s">
        <v>1587</v>
      </c>
      <c r="Y906" s="20">
        <v>3</v>
      </c>
      <c r="Z906" s="20">
        <v>4</v>
      </c>
      <c r="AA906" s="20" t="s">
        <v>644</v>
      </c>
      <c r="AB906" s="20" t="s">
        <v>1515</v>
      </c>
      <c r="AC906" s="20" t="s">
        <v>4</v>
      </c>
      <c r="AF906" s="20" t="s">
        <v>3702</v>
      </c>
      <c r="AI906" s="29"/>
      <c r="AJ906" s="29"/>
      <c r="AK906" s="29"/>
      <c r="AM906" s="32"/>
      <c r="AN906" s="20" t="s">
        <v>3552</v>
      </c>
      <c r="AO906" s="48" t="str">
        <f>VLOOKUP(I906,[2]Sheet1!$A$2:$H$975,1,FALSE)</f>
        <v>Rian Apriana</v>
      </c>
      <c r="AP906" t="str">
        <f t="shared" si="14"/>
        <v>Sama</v>
      </c>
      <c r="AW906" s="33"/>
    </row>
    <row r="907" spans="1:49" s="20" customFormat="1" ht="16.5" x14ac:dyDescent="0.3">
      <c r="A907" s="18">
        <v>250</v>
      </c>
      <c r="B907" s="19">
        <v>12</v>
      </c>
      <c r="C907" s="20" t="s">
        <v>6718</v>
      </c>
      <c r="D907" s="20" t="s">
        <v>2868</v>
      </c>
      <c r="E907" s="8">
        <v>24</v>
      </c>
      <c r="F907" s="20" t="s">
        <v>2888</v>
      </c>
      <c r="G907" s="47">
        <v>19200258</v>
      </c>
      <c r="H907" s="47"/>
      <c r="I907" s="20" t="s">
        <v>3553</v>
      </c>
      <c r="J907" s="20" t="s">
        <v>9</v>
      </c>
      <c r="K907" s="20" t="s">
        <v>2851</v>
      </c>
      <c r="L907" s="40">
        <v>38273</v>
      </c>
      <c r="M907" s="29" t="s">
        <v>2566</v>
      </c>
      <c r="O907" s="19">
        <v>0</v>
      </c>
      <c r="P907" s="24" t="s">
        <v>2746</v>
      </c>
      <c r="Q907" s="25" t="s">
        <v>2746</v>
      </c>
      <c r="R907" s="19" t="s">
        <v>2746</v>
      </c>
      <c r="S907" s="19" t="s">
        <v>2746</v>
      </c>
      <c r="T907" s="19"/>
      <c r="U907" s="19"/>
      <c r="V907" s="30"/>
      <c r="W907" s="29" t="s">
        <v>2567</v>
      </c>
      <c r="X907" s="31" t="s">
        <v>1835</v>
      </c>
      <c r="Y907" s="20">
        <v>1</v>
      </c>
      <c r="Z907" s="20">
        <v>9</v>
      </c>
      <c r="AA907" s="20" t="s">
        <v>347</v>
      </c>
      <c r="AB907" s="20" t="s">
        <v>1515</v>
      </c>
      <c r="AC907" s="20" t="s">
        <v>4</v>
      </c>
      <c r="AF907" s="20" t="s">
        <v>3702</v>
      </c>
      <c r="AI907" s="29"/>
      <c r="AJ907" s="29"/>
      <c r="AK907" s="29"/>
      <c r="AM907" s="32"/>
      <c r="AN907" s="20" t="s">
        <v>3553</v>
      </c>
      <c r="AO907" s="48" t="str">
        <f>VLOOKUP(I907,[2]Sheet1!$A$2:$H$975,1,FALSE)</f>
        <v>Rifkqi Ramadhan</v>
      </c>
      <c r="AP907" t="str">
        <f t="shared" si="14"/>
        <v>Sama</v>
      </c>
      <c r="AW907" s="30"/>
    </row>
    <row r="908" spans="1:49" s="20" customFormat="1" ht="16.5" x14ac:dyDescent="0.3">
      <c r="A908" s="18">
        <v>251</v>
      </c>
      <c r="B908" s="19">
        <v>12</v>
      </c>
      <c r="C908" s="20" t="s">
        <v>6718</v>
      </c>
      <c r="D908" s="20" t="s">
        <v>2868</v>
      </c>
      <c r="E908" s="8">
        <v>24</v>
      </c>
      <c r="F908" s="20" t="s">
        <v>2888</v>
      </c>
      <c r="G908" s="47">
        <v>19200257</v>
      </c>
      <c r="H908" s="47"/>
      <c r="I908" s="20" t="s">
        <v>3554</v>
      </c>
      <c r="J908" s="20" t="s">
        <v>9</v>
      </c>
      <c r="K908" s="20" t="s">
        <v>99</v>
      </c>
      <c r="L908" s="40">
        <v>38100</v>
      </c>
      <c r="M908" s="29" t="s">
        <v>2568</v>
      </c>
      <c r="N908" s="20" t="s">
        <v>2787</v>
      </c>
      <c r="O908" s="19">
        <v>0</v>
      </c>
      <c r="P908" s="24" t="s">
        <v>2746</v>
      </c>
      <c r="Q908" s="25" t="s">
        <v>2746</v>
      </c>
      <c r="R908" s="19" t="s">
        <v>2746</v>
      </c>
      <c r="S908" s="19" t="s">
        <v>2746</v>
      </c>
      <c r="T908" s="19"/>
      <c r="U908" s="19"/>
      <c r="V908" s="30"/>
      <c r="W908" s="29" t="s">
        <v>2569</v>
      </c>
      <c r="X908" s="31" t="s">
        <v>2570</v>
      </c>
      <c r="Y908" s="20">
        <v>9</v>
      </c>
      <c r="Z908" s="20">
        <v>34</v>
      </c>
      <c r="AA908" s="20" t="s">
        <v>1869</v>
      </c>
      <c r="AB908" s="20" t="s">
        <v>1548</v>
      </c>
      <c r="AC908" s="20" t="s">
        <v>6</v>
      </c>
      <c r="AF908" s="20" t="s">
        <v>3702</v>
      </c>
      <c r="AI908" s="29"/>
      <c r="AJ908" s="29"/>
      <c r="AK908" s="29"/>
      <c r="AM908" s="32"/>
      <c r="AN908" s="20" t="s">
        <v>3554</v>
      </c>
      <c r="AO908" s="48" t="str">
        <f>VLOOKUP(I908,[2]Sheet1!$A$2:$H$975,1,FALSE)</f>
        <v>Rifky Maulana Setiawan</v>
      </c>
      <c r="AP908" t="str">
        <f t="shared" si="14"/>
        <v>Sama</v>
      </c>
      <c r="AW908" s="30"/>
    </row>
    <row r="909" spans="1:49" s="20" customFormat="1" ht="16.5" x14ac:dyDescent="0.3">
      <c r="A909" s="18">
        <v>252</v>
      </c>
      <c r="B909" s="19">
        <v>12</v>
      </c>
      <c r="C909" s="20" t="s">
        <v>6718</v>
      </c>
      <c r="D909" s="20" t="s">
        <v>2868</v>
      </c>
      <c r="E909" s="8">
        <v>24</v>
      </c>
      <c r="F909" s="20" t="s">
        <v>2888</v>
      </c>
      <c r="G909" s="47">
        <v>19200259</v>
      </c>
      <c r="H909" s="47"/>
      <c r="I909" s="20" t="s">
        <v>3555</v>
      </c>
      <c r="J909" s="20" t="s">
        <v>1</v>
      </c>
      <c r="K909" s="20" t="s">
        <v>2851</v>
      </c>
      <c r="L909" s="40">
        <v>37983</v>
      </c>
      <c r="M909" s="29" t="s">
        <v>2571</v>
      </c>
      <c r="N909" s="20" t="s">
        <v>2735</v>
      </c>
      <c r="O909" s="19">
        <v>0</v>
      </c>
      <c r="P909" s="24" t="s">
        <v>2746</v>
      </c>
      <c r="Q909" s="25" t="s">
        <v>2746</v>
      </c>
      <c r="R909" s="19" t="s">
        <v>2746</v>
      </c>
      <c r="S909" s="19" t="s">
        <v>2746</v>
      </c>
      <c r="T909" s="19"/>
      <c r="U909" s="19"/>
      <c r="V909" s="33" t="s">
        <v>2572</v>
      </c>
      <c r="W909" s="29" t="s">
        <v>2573</v>
      </c>
      <c r="X909" s="31" t="s">
        <v>1998</v>
      </c>
      <c r="Y909" s="20">
        <v>4</v>
      </c>
      <c r="Z909" s="20">
        <v>9</v>
      </c>
      <c r="AA909" s="20" t="s">
        <v>268</v>
      </c>
      <c r="AB909" s="20" t="s">
        <v>1515</v>
      </c>
      <c r="AC909" s="20" t="s">
        <v>4</v>
      </c>
      <c r="AF909" s="20" t="s">
        <v>3702</v>
      </c>
      <c r="AI909" s="29"/>
      <c r="AJ909" s="29"/>
      <c r="AK909" s="29"/>
      <c r="AM909" s="32"/>
      <c r="AN909" s="20" t="s">
        <v>3555</v>
      </c>
      <c r="AO909" s="48" t="str">
        <f>VLOOKUP(I909,[2]Sheet1!$A$2:$H$975,1,FALSE)</f>
        <v>RINI AMELIA DESANTI</v>
      </c>
      <c r="AP909" t="str">
        <f t="shared" si="14"/>
        <v>Sama</v>
      </c>
      <c r="AW909" s="33"/>
    </row>
    <row r="910" spans="1:49" s="20" customFormat="1" ht="16.5" x14ac:dyDescent="0.3">
      <c r="A910" s="18">
        <v>253</v>
      </c>
      <c r="B910" s="19">
        <v>12</v>
      </c>
      <c r="C910" s="20" t="s">
        <v>6718</v>
      </c>
      <c r="D910" s="20" t="s">
        <v>2868</v>
      </c>
      <c r="E910" s="8">
        <v>24</v>
      </c>
      <c r="F910" s="20" t="s">
        <v>2888</v>
      </c>
      <c r="G910" s="47">
        <v>19200260</v>
      </c>
      <c r="H910" s="47"/>
      <c r="I910" s="20" t="s">
        <v>3556</v>
      </c>
      <c r="J910" s="20" t="s">
        <v>9</v>
      </c>
      <c r="K910" s="20" t="s">
        <v>99</v>
      </c>
      <c r="L910" s="40">
        <v>38237</v>
      </c>
      <c r="M910" s="29" t="s">
        <v>2574</v>
      </c>
      <c r="N910" s="20" t="s">
        <v>2736</v>
      </c>
      <c r="O910" s="19">
        <v>0</v>
      </c>
      <c r="P910" s="24" t="s">
        <v>2746</v>
      </c>
      <c r="Q910" s="25" t="s">
        <v>2746</v>
      </c>
      <c r="R910" s="19" t="s">
        <v>2746</v>
      </c>
      <c r="S910" s="19" t="s">
        <v>2746</v>
      </c>
      <c r="T910" s="19"/>
      <c r="U910" s="19"/>
      <c r="V910" s="33" t="s">
        <v>2575</v>
      </c>
      <c r="W910" s="29" t="s">
        <v>2576</v>
      </c>
      <c r="X910" s="31" t="s">
        <v>2577</v>
      </c>
      <c r="Y910" s="20">
        <v>5</v>
      </c>
      <c r="Z910" s="20">
        <v>15</v>
      </c>
      <c r="AA910" s="20" t="s">
        <v>358</v>
      </c>
      <c r="AB910" s="20" t="s">
        <v>1548</v>
      </c>
      <c r="AC910" s="20" t="s">
        <v>6</v>
      </c>
      <c r="AF910" s="20" t="s">
        <v>3702</v>
      </c>
      <c r="AI910" s="29"/>
      <c r="AJ910" s="29"/>
      <c r="AK910" s="29"/>
      <c r="AM910" s="32"/>
      <c r="AN910" s="20" t="s">
        <v>3556</v>
      </c>
      <c r="AO910" s="48" t="str">
        <f>VLOOKUP(I910,[2]Sheet1!$A$2:$H$975,1,FALSE)</f>
        <v>Rivaldi Fathur Rochman</v>
      </c>
      <c r="AP910" t="str">
        <f t="shared" si="14"/>
        <v>Sama</v>
      </c>
      <c r="AW910" s="33"/>
    </row>
    <row r="911" spans="1:49" s="20" customFormat="1" ht="16.5" x14ac:dyDescent="0.3">
      <c r="A911" s="18">
        <v>254</v>
      </c>
      <c r="B911" s="19">
        <v>12</v>
      </c>
      <c r="C911" s="20" t="s">
        <v>6718</v>
      </c>
      <c r="D911" s="20" t="s">
        <v>2868</v>
      </c>
      <c r="E911" s="8">
        <v>24</v>
      </c>
      <c r="F911" s="20" t="s">
        <v>2888</v>
      </c>
      <c r="G911" s="47">
        <v>19200261</v>
      </c>
      <c r="H911" s="47"/>
      <c r="I911" s="20" t="s">
        <v>3557</v>
      </c>
      <c r="J911" s="20" t="s">
        <v>9</v>
      </c>
      <c r="K911" s="20" t="s">
        <v>99</v>
      </c>
      <c r="L911" s="40">
        <v>37799</v>
      </c>
      <c r="M911" s="29" t="s">
        <v>2578</v>
      </c>
      <c r="O911" s="19">
        <v>0</v>
      </c>
      <c r="P911" s="24" t="s">
        <v>2746</v>
      </c>
      <c r="Q911" s="25" t="s">
        <v>2746</v>
      </c>
      <c r="R911" s="19" t="s">
        <v>2746</v>
      </c>
      <c r="S911" s="19" t="s">
        <v>2746</v>
      </c>
      <c r="T911" s="19"/>
      <c r="U911" s="19"/>
      <c r="V911" s="30"/>
      <c r="W911" s="29" t="s">
        <v>2579</v>
      </c>
      <c r="X911" s="31" t="s">
        <v>2580</v>
      </c>
      <c r="Y911" s="20">
        <v>5</v>
      </c>
      <c r="Z911" s="20">
        <v>17</v>
      </c>
      <c r="AA911" s="20" t="s">
        <v>287</v>
      </c>
      <c r="AB911" s="20" t="s">
        <v>1515</v>
      </c>
      <c r="AC911" s="20" t="s">
        <v>4</v>
      </c>
      <c r="AF911" s="20" t="s">
        <v>3702</v>
      </c>
      <c r="AI911" s="29"/>
      <c r="AJ911" s="29"/>
      <c r="AK911" s="29"/>
      <c r="AM911" s="32"/>
      <c r="AN911" s="20" t="s">
        <v>3557</v>
      </c>
      <c r="AO911" s="48" t="str">
        <f>VLOOKUP(I911,[2]Sheet1!$A$2:$H$975,1,FALSE)</f>
        <v>RIZKI ADITYA</v>
      </c>
      <c r="AP911" t="str">
        <f t="shared" si="14"/>
        <v>Sama</v>
      </c>
      <c r="AW911" s="30"/>
    </row>
    <row r="912" spans="1:49" s="20" customFormat="1" ht="16.5" x14ac:dyDescent="0.3">
      <c r="A912" s="18">
        <v>255</v>
      </c>
      <c r="B912" s="19">
        <v>12</v>
      </c>
      <c r="C912" s="20" t="s">
        <v>6718</v>
      </c>
      <c r="D912" s="20" t="s">
        <v>2868</v>
      </c>
      <c r="E912" s="8">
        <v>24</v>
      </c>
      <c r="F912" s="20" t="s">
        <v>2888</v>
      </c>
      <c r="G912" s="47">
        <v>19200262</v>
      </c>
      <c r="H912" s="47"/>
      <c r="I912" s="20" t="s">
        <v>3558</v>
      </c>
      <c r="J912" s="20" t="s">
        <v>9</v>
      </c>
      <c r="K912" s="20" t="s">
        <v>3700</v>
      </c>
      <c r="L912" s="40">
        <v>37754</v>
      </c>
      <c r="M912" s="29" t="s">
        <v>2581</v>
      </c>
      <c r="N912" s="20" t="s">
        <v>2736</v>
      </c>
      <c r="O912" s="19">
        <v>0</v>
      </c>
      <c r="P912" s="24" t="s">
        <v>2746</v>
      </c>
      <c r="Q912" s="25" t="s">
        <v>2746</v>
      </c>
      <c r="R912" s="19" t="s">
        <v>2746</v>
      </c>
      <c r="S912" s="19" t="s">
        <v>2746</v>
      </c>
      <c r="T912" s="19"/>
      <c r="U912" s="19"/>
      <c r="V912" s="33" t="s">
        <v>2582</v>
      </c>
      <c r="W912" s="29" t="s">
        <v>2583</v>
      </c>
      <c r="X912" s="31" t="s">
        <v>2584</v>
      </c>
      <c r="Y912" s="20">
        <v>3</v>
      </c>
      <c r="Z912" s="20">
        <v>8</v>
      </c>
      <c r="AA912" s="20" t="s">
        <v>2584</v>
      </c>
      <c r="AB912" s="20" t="s">
        <v>1548</v>
      </c>
      <c r="AC912" s="20" t="s">
        <v>6</v>
      </c>
      <c r="AD912" s="20">
        <v>53354</v>
      </c>
      <c r="AF912" s="20" t="s">
        <v>3702</v>
      </c>
      <c r="AI912" s="29"/>
      <c r="AJ912" s="29"/>
      <c r="AK912" s="29"/>
      <c r="AM912" s="32"/>
      <c r="AN912" s="20" t="s">
        <v>3558</v>
      </c>
      <c r="AO912" s="48" t="str">
        <f>VLOOKUP(I912,[2]Sheet1!$A$2:$H$975,1,FALSE)</f>
        <v>Saiful Arifin</v>
      </c>
      <c r="AP912" t="str">
        <f t="shared" si="14"/>
        <v>Sama</v>
      </c>
      <c r="AW912" s="33"/>
    </row>
    <row r="913" spans="1:49" s="20" customFormat="1" ht="16.5" x14ac:dyDescent="0.3">
      <c r="A913" s="18">
        <v>256</v>
      </c>
      <c r="B913" s="19">
        <v>12</v>
      </c>
      <c r="C913" s="20" t="s">
        <v>6718</v>
      </c>
      <c r="D913" s="20" t="s">
        <v>2868</v>
      </c>
      <c r="E913" s="8">
        <v>24</v>
      </c>
      <c r="F913" s="20" t="s">
        <v>2888</v>
      </c>
      <c r="G913" s="47">
        <v>19200263</v>
      </c>
      <c r="H913" s="47"/>
      <c r="I913" s="20" t="s">
        <v>3559</v>
      </c>
      <c r="J913" s="20" t="s">
        <v>1</v>
      </c>
      <c r="K913" s="20" t="s">
        <v>99</v>
      </c>
      <c r="L913" s="40">
        <v>38161</v>
      </c>
      <c r="M913" s="29" t="s">
        <v>2585</v>
      </c>
      <c r="N913" s="20" t="s">
        <v>2742</v>
      </c>
      <c r="O913" s="19">
        <v>0</v>
      </c>
      <c r="P913" s="24" t="s">
        <v>2746</v>
      </c>
      <c r="Q913" s="25" t="s">
        <v>2746</v>
      </c>
      <c r="R913" s="19" t="s">
        <v>2746</v>
      </c>
      <c r="S913" s="19" t="s">
        <v>2746</v>
      </c>
      <c r="T913" s="19"/>
      <c r="U913" s="19"/>
      <c r="V913" s="33" t="s">
        <v>2586</v>
      </c>
      <c r="W913" s="29" t="s">
        <v>2587</v>
      </c>
      <c r="X913" s="31" t="s">
        <v>168</v>
      </c>
      <c r="Y913" s="20">
        <v>3</v>
      </c>
      <c r="Z913" s="20">
        <v>10</v>
      </c>
      <c r="AA913" s="20" t="s">
        <v>313</v>
      </c>
      <c r="AB913" s="20" t="s">
        <v>1520</v>
      </c>
      <c r="AC913" s="20" t="s">
        <v>6</v>
      </c>
      <c r="AF913" s="20" t="s">
        <v>3702</v>
      </c>
      <c r="AI913" s="29"/>
      <c r="AJ913" s="29"/>
      <c r="AK913" s="29"/>
      <c r="AM913" s="32"/>
      <c r="AN913" s="20" t="s">
        <v>3559</v>
      </c>
      <c r="AO913" s="48" t="str">
        <f>VLOOKUP(I913,[2]Sheet1!$A$2:$H$975,1,FALSE)</f>
        <v>SANIYAH HIFATULOH</v>
      </c>
      <c r="AP913" t="str">
        <f t="shared" si="14"/>
        <v>Sama</v>
      </c>
      <c r="AW913" s="33"/>
    </row>
    <row r="914" spans="1:49" s="20" customFormat="1" ht="16.5" x14ac:dyDescent="0.3">
      <c r="A914" s="18">
        <v>257</v>
      </c>
      <c r="B914" s="19">
        <v>12</v>
      </c>
      <c r="C914" s="20" t="s">
        <v>6718</v>
      </c>
      <c r="D914" s="20" t="s">
        <v>2868</v>
      </c>
      <c r="E914" s="8">
        <v>24</v>
      </c>
      <c r="F914" s="20" t="s">
        <v>2888</v>
      </c>
      <c r="G914" s="47">
        <v>19200264</v>
      </c>
      <c r="H914" s="47"/>
      <c r="I914" s="20" t="s">
        <v>3560</v>
      </c>
      <c r="J914" s="20" t="s">
        <v>1</v>
      </c>
      <c r="K914" s="20" t="s">
        <v>99</v>
      </c>
      <c r="L914" s="40">
        <v>38086</v>
      </c>
      <c r="M914" s="29" t="s">
        <v>2588</v>
      </c>
      <c r="N914" s="20" t="s">
        <v>2742</v>
      </c>
      <c r="O914" s="19">
        <v>0</v>
      </c>
      <c r="P914" s="24" t="s">
        <v>2746</v>
      </c>
      <c r="Q914" s="25" t="s">
        <v>2746</v>
      </c>
      <c r="R914" s="19" t="s">
        <v>2746</v>
      </c>
      <c r="S914" s="19" t="s">
        <v>2746</v>
      </c>
      <c r="T914" s="19"/>
      <c r="U914" s="19"/>
      <c r="V914" s="33" t="s">
        <v>2589</v>
      </c>
      <c r="W914" s="29" t="s">
        <v>2590</v>
      </c>
      <c r="X914" s="31" t="s">
        <v>2591</v>
      </c>
      <c r="Y914" s="20">
        <v>3</v>
      </c>
      <c r="Z914" s="20">
        <v>10</v>
      </c>
      <c r="AA914" s="20" t="s">
        <v>790</v>
      </c>
      <c r="AB914" s="20" t="s">
        <v>1520</v>
      </c>
      <c r="AC914" s="20" t="s">
        <v>6</v>
      </c>
      <c r="AF914" s="20" t="s">
        <v>3702</v>
      </c>
      <c r="AI914" s="29"/>
      <c r="AJ914" s="29"/>
      <c r="AK914" s="29"/>
      <c r="AM914" s="32"/>
      <c r="AN914" s="20" t="s">
        <v>3560</v>
      </c>
      <c r="AO914" s="48" t="str">
        <f>VLOOKUP(I914,[2]Sheet1!$A$2:$H$975,1,FALSE)</f>
        <v>SHINTA HERMALIA</v>
      </c>
      <c r="AP914" t="str">
        <f t="shared" si="14"/>
        <v>Sama</v>
      </c>
      <c r="AW914" s="33"/>
    </row>
    <row r="915" spans="1:49" s="20" customFormat="1" ht="16.5" x14ac:dyDescent="0.3">
      <c r="A915" s="18">
        <v>258</v>
      </c>
      <c r="B915" s="19">
        <v>12</v>
      </c>
      <c r="C915" s="20" t="s">
        <v>6718</v>
      </c>
      <c r="D915" s="20" t="s">
        <v>2868</v>
      </c>
      <c r="E915" s="8">
        <v>24</v>
      </c>
      <c r="F915" s="20" t="s">
        <v>2888</v>
      </c>
      <c r="G915" s="47">
        <v>19200265</v>
      </c>
      <c r="H915" s="47"/>
      <c r="I915" s="20" t="s">
        <v>3561</v>
      </c>
      <c r="J915" s="20" t="s">
        <v>1</v>
      </c>
      <c r="K915" s="20" t="s">
        <v>2851</v>
      </c>
      <c r="L915" s="40">
        <v>38021</v>
      </c>
      <c r="M915" s="29" t="s">
        <v>2592</v>
      </c>
      <c r="N915" s="20" t="s">
        <v>2727</v>
      </c>
      <c r="O915" s="19">
        <v>0</v>
      </c>
      <c r="P915" s="24" t="s">
        <v>2746</v>
      </c>
      <c r="Q915" s="25" t="s">
        <v>2746</v>
      </c>
      <c r="R915" s="19" t="s">
        <v>2746</v>
      </c>
      <c r="S915" s="19" t="s">
        <v>2746</v>
      </c>
      <c r="T915" s="19"/>
      <c r="U915" s="19"/>
      <c r="V915" s="33" t="s">
        <v>2593</v>
      </c>
      <c r="W915" s="29" t="s">
        <v>2594</v>
      </c>
      <c r="X915" s="31" t="s">
        <v>2595</v>
      </c>
      <c r="Y915" s="20">
        <v>3</v>
      </c>
      <c r="Z915" s="20">
        <v>3</v>
      </c>
      <c r="AA915" s="20" t="s">
        <v>268</v>
      </c>
      <c r="AB915" s="20" t="s">
        <v>1515</v>
      </c>
      <c r="AC915" s="20" t="s">
        <v>4</v>
      </c>
      <c r="AF915" s="20" t="s">
        <v>3702</v>
      </c>
      <c r="AI915" s="29"/>
      <c r="AJ915" s="29"/>
      <c r="AK915" s="29"/>
      <c r="AM915" s="32"/>
      <c r="AN915" s="20" t="s">
        <v>3561</v>
      </c>
      <c r="AO915" s="48" t="str">
        <f>VLOOKUP(I915,[2]Sheet1!$A$2:$H$975,1,FALSE)</f>
        <v>TANTI LESTARI</v>
      </c>
      <c r="AP915" t="str">
        <f t="shared" si="14"/>
        <v>Sama</v>
      </c>
      <c r="AW915" s="33"/>
    </row>
    <row r="916" spans="1:49" s="20" customFormat="1" ht="16.5" x14ac:dyDescent="0.3">
      <c r="A916" s="18">
        <v>259</v>
      </c>
      <c r="B916" s="19">
        <v>12</v>
      </c>
      <c r="C916" s="20" t="s">
        <v>6718</v>
      </c>
      <c r="D916" s="20" t="s">
        <v>2868</v>
      </c>
      <c r="E916" s="8">
        <v>24</v>
      </c>
      <c r="F916" s="20" t="s">
        <v>2888</v>
      </c>
      <c r="G916" s="47">
        <v>19200266</v>
      </c>
      <c r="H916" s="47"/>
      <c r="I916" s="20" t="s">
        <v>3562</v>
      </c>
      <c r="J916" s="20" t="s">
        <v>9</v>
      </c>
      <c r="K916" s="20" t="s">
        <v>2851</v>
      </c>
      <c r="L916" s="40">
        <v>37710</v>
      </c>
      <c r="M916" s="29" t="s">
        <v>2596</v>
      </c>
      <c r="N916" s="20" t="s">
        <v>2736</v>
      </c>
      <c r="O916" s="19">
        <v>0</v>
      </c>
      <c r="P916" s="24" t="s">
        <v>2746</v>
      </c>
      <c r="Q916" s="25" t="s">
        <v>2746</v>
      </c>
      <c r="R916" s="19" t="s">
        <v>2746</v>
      </c>
      <c r="S916" s="19" t="s">
        <v>2746</v>
      </c>
      <c r="T916" s="19"/>
      <c r="U916" s="19"/>
      <c r="V916" s="30"/>
      <c r="W916" s="29" t="s">
        <v>2597</v>
      </c>
      <c r="X916" s="31" t="s">
        <v>2495</v>
      </c>
      <c r="Y916" s="20">
        <v>5</v>
      </c>
      <c r="Z916" s="20">
        <v>10</v>
      </c>
      <c r="AA916" s="20" t="s">
        <v>594</v>
      </c>
      <c r="AB916" s="20" t="s">
        <v>1548</v>
      </c>
      <c r="AC916" s="20" t="s">
        <v>6</v>
      </c>
      <c r="AF916" s="20" t="s">
        <v>3702</v>
      </c>
      <c r="AI916" s="29"/>
      <c r="AJ916" s="29"/>
      <c r="AK916" s="29"/>
      <c r="AM916" s="32"/>
      <c r="AN916" s="20" t="s">
        <v>3562</v>
      </c>
      <c r="AO916" s="48" t="str">
        <f>VLOOKUP(I916,[2]Sheet1!$A$2:$H$975,1,FALSE)</f>
        <v>TEGUH PANGESTU SUGANDI</v>
      </c>
      <c r="AP916" t="str">
        <f t="shared" si="14"/>
        <v>Sama</v>
      </c>
      <c r="AW916" s="30"/>
    </row>
    <row r="917" spans="1:49" s="20" customFormat="1" ht="16.5" x14ac:dyDescent="0.3">
      <c r="A917" s="18">
        <v>260</v>
      </c>
      <c r="B917" s="19">
        <v>12</v>
      </c>
      <c r="C917" s="20" t="s">
        <v>6718</v>
      </c>
      <c r="D917" s="20" t="s">
        <v>2868</v>
      </c>
      <c r="E917" s="8">
        <v>24</v>
      </c>
      <c r="F917" s="20" t="s">
        <v>2888</v>
      </c>
      <c r="G917" s="47">
        <v>19200267</v>
      </c>
      <c r="H917" s="47"/>
      <c r="I917" s="20" t="s">
        <v>3563</v>
      </c>
      <c r="J917" s="20" t="s">
        <v>1</v>
      </c>
      <c r="K917" s="20" t="s">
        <v>99</v>
      </c>
      <c r="L917" s="40">
        <v>37803</v>
      </c>
      <c r="M917" s="29" t="s">
        <v>2598</v>
      </c>
      <c r="N917" s="20" t="s">
        <v>2731</v>
      </c>
      <c r="O917" s="19">
        <v>0</v>
      </c>
      <c r="P917" s="24" t="s">
        <v>2746</v>
      </c>
      <c r="Q917" s="25" t="s">
        <v>2746</v>
      </c>
      <c r="R917" s="19" t="s">
        <v>2746</v>
      </c>
      <c r="S917" s="19" t="s">
        <v>2746</v>
      </c>
      <c r="T917" s="19"/>
      <c r="U917" s="19"/>
      <c r="V917" s="33" t="s">
        <v>2599</v>
      </c>
      <c r="W917" s="29" t="s">
        <v>2600</v>
      </c>
      <c r="X917" s="31" t="s">
        <v>1623</v>
      </c>
      <c r="Y917" s="20">
        <v>2</v>
      </c>
      <c r="Z917" s="20">
        <v>10</v>
      </c>
      <c r="AA917" s="20" t="s">
        <v>295</v>
      </c>
      <c r="AB917" s="20" t="s">
        <v>1515</v>
      </c>
      <c r="AC917" s="20" t="s">
        <v>4</v>
      </c>
      <c r="AF917" s="20" t="s">
        <v>3702</v>
      </c>
      <c r="AI917" s="29"/>
      <c r="AJ917" s="29"/>
      <c r="AK917" s="29"/>
      <c r="AM917" s="32"/>
      <c r="AN917" s="20" t="s">
        <v>3563</v>
      </c>
      <c r="AO917" s="48" t="str">
        <f>VLOOKUP(I917,[2]Sheet1!$A$2:$H$975,1,FALSE)</f>
        <v>Widya Nayla Astiatantri</v>
      </c>
      <c r="AP917" t="str">
        <f t="shared" si="14"/>
        <v>Sama</v>
      </c>
      <c r="AW917" s="33"/>
    </row>
    <row r="918" spans="1:49" s="20" customFormat="1" ht="16.5" x14ac:dyDescent="0.3">
      <c r="A918" s="18">
        <v>261</v>
      </c>
      <c r="B918" s="19">
        <v>12</v>
      </c>
      <c r="C918" s="20" t="s">
        <v>6718</v>
      </c>
      <c r="D918" s="20" t="s">
        <v>2868</v>
      </c>
      <c r="E918" s="8">
        <v>24</v>
      </c>
      <c r="F918" s="20" t="s">
        <v>2888</v>
      </c>
      <c r="G918" s="47">
        <v>19200268</v>
      </c>
      <c r="H918" s="47"/>
      <c r="I918" s="20" t="s">
        <v>3564</v>
      </c>
      <c r="J918" s="20" t="s">
        <v>1</v>
      </c>
      <c r="K918" s="20" t="s">
        <v>99</v>
      </c>
      <c r="L918" s="40">
        <v>37912</v>
      </c>
      <c r="M918" s="29" t="s">
        <v>2601</v>
      </c>
      <c r="N918" s="20" t="s">
        <v>2736</v>
      </c>
      <c r="O918" s="19">
        <v>0</v>
      </c>
      <c r="P918" s="24" t="s">
        <v>2746</v>
      </c>
      <c r="Q918" s="25" t="s">
        <v>2746</v>
      </c>
      <c r="R918" s="19" t="s">
        <v>2746</v>
      </c>
      <c r="S918" s="19" t="s">
        <v>2746</v>
      </c>
      <c r="T918" s="19"/>
      <c r="U918" s="19"/>
      <c r="V918" s="33" t="s">
        <v>2602</v>
      </c>
      <c r="W918" s="29" t="s">
        <v>2603</v>
      </c>
      <c r="X918" s="31" t="s">
        <v>2604</v>
      </c>
      <c r="Y918" s="20">
        <v>1</v>
      </c>
      <c r="Z918" s="20">
        <v>8</v>
      </c>
      <c r="AA918" s="20" t="s">
        <v>594</v>
      </c>
      <c r="AB918" s="20" t="s">
        <v>1548</v>
      </c>
      <c r="AC918" s="20" t="s">
        <v>6</v>
      </c>
      <c r="AF918" s="20" t="s">
        <v>3702</v>
      </c>
      <c r="AI918" s="29"/>
      <c r="AJ918" s="29"/>
      <c r="AK918" s="29"/>
      <c r="AM918" s="32"/>
      <c r="AN918" s="20" t="s">
        <v>3564</v>
      </c>
      <c r="AO918" s="48" t="str">
        <f>VLOOKUP(I918,[2]Sheet1!$A$2:$H$975,1,FALSE)</f>
        <v>Wina Monicawati</v>
      </c>
      <c r="AP918" t="str">
        <f t="shared" si="14"/>
        <v>Sama</v>
      </c>
      <c r="AW918" s="33"/>
    </row>
    <row r="919" spans="1:49" s="20" customFormat="1" ht="16.5" x14ac:dyDescent="0.3">
      <c r="A919" s="18">
        <v>262</v>
      </c>
      <c r="B919" s="19">
        <v>12</v>
      </c>
      <c r="C919" s="20" t="s">
        <v>6718</v>
      </c>
      <c r="D919" s="20" t="s">
        <v>2868</v>
      </c>
      <c r="E919" s="8">
        <v>24</v>
      </c>
      <c r="F919" s="20" t="s">
        <v>2888</v>
      </c>
      <c r="G919" s="47">
        <v>19200269</v>
      </c>
      <c r="H919" s="47"/>
      <c r="I919" s="20" t="s">
        <v>3565</v>
      </c>
      <c r="J919" s="20" t="s">
        <v>9</v>
      </c>
      <c r="K919" s="20" t="s">
        <v>2851</v>
      </c>
      <c r="L919" s="40">
        <v>37789</v>
      </c>
      <c r="M919" s="29" t="s">
        <v>2605</v>
      </c>
      <c r="N919" s="20" t="s">
        <v>2736</v>
      </c>
      <c r="O919" s="19">
        <v>0</v>
      </c>
      <c r="P919" s="24" t="s">
        <v>2746</v>
      </c>
      <c r="Q919" s="25" t="s">
        <v>2746</v>
      </c>
      <c r="R919" s="19" t="s">
        <v>2746</v>
      </c>
      <c r="S919" s="19" t="s">
        <v>2746</v>
      </c>
      <c r="T919" s="19"/>
      <c r="U919" s="19"/>
      <c r="V919" s="33" t="s">
        <v>2606</v>
      </c>
      <c r="W919" s="29" t="s">
        <v>2607</v>
      </c>
      <c r="X919" s="31" t="s">
        <v>2608</v>
      </c>
      <c r="Y919" s="20">
        <v>2</v>
      </c>
      <c r="Z919" s="20">
        <v>2</v>
      </c>
      <c r="AA919" s="20" t="s">
        <v>295</v>
      </c>
      <c r="AB919" s="20" t="s">
        <v>1515</v>
      </c>
      <c r="AC919" s="20" t="s">
        <v>4</v>
      </c>
      <c r="AF919" s="20" t="s">
        <v>3702</v>
      </c>
      <c r="AI919" s="29"/>
      <c r="AJ919" s="29"/>
      <c r="AK919" s="29"/>
      <c r="AM919" s="32"/>
      <c r="AN919" s="20" t="s">
        <v>3565</v>
      </c>
      <c r="AO919" s="48" t="str">
        <f>VLOOKUP(I919,[2]Sheet1!$A$2:$H$975,1,FALSE)</f>
        <v>ZAIDAN ABI ZANAKI</v>
      </c>
      <c r="AP919" t="str">
        <f t="shared" si="14"/>
        <v>Sama</v>
      </c>
      <c r="AW919" s="33"/>
    </row>
    <row r="920" spans="1:49" s="20" customFormat="1" ht="16.5" x14ac:dyDescent="0.3">
      <c r="A920" s="18">
        <v>263</v>
      </c>
      <c r="B920" s="19">
        <v>12</v>
      </c>
      <c r="C920" s="20" t="s">
        <v>6718</v>
      </c>
      <c r="D920" s="20" t="s">
        <v>2868</v>
      </c>
      <c r="E920" s="8">
        <v>24</v>
      </c>
      <c r="F920" s="20" t="s">
        <v>2888</v>
      </c>
      <c r="G920" s="47">
        <v>19200270</v>
      </c>
      <c r="H920" s="47"/>
      <c r="I920" s="20" t="s">
        <v>3566</v>
      </c>
      <c r="J920" s="20" t="s">
        <v>9</v>
      </c>
      <c r="K920" s="20" t="s">
        <v>99</v>
      </c>
      <c r="L920" s="40">
        <v>37841</v>
      </c>
      <c r="M920" s="29" t="s">
        <v>2609</v>
      </c>
      <c r="N920" s="20" t="s">
        <v>2731</v>
      </c>
      <c r="O920" s="19">
        <v>0</v>
      </c>
      <c r="P920" s="24" t="s">
        <v>2746</v>
      </c>
      <c r="Q920" s="25" t="s">
        <v>2746</v>
      </c>
      <c r="R920" s="19" t="s">
        <v>2746</v>
      </c>
      <c r="S920" s="19" t="s">
        <v>2746</v>
      </c>
      <c r="T920" s="19"/>
      <c r="U920" s="19"/>
      <c r="V920" s="33" t="s">
        <v>2610</v>
      </c>
      <c r="W920" s="29" t="s">
        <v>2611</v>
      </c>
      <c r="X920" s="31" t="s">
        <v>2612</v>
      </c>
      <c r="Y920" s="20">
        <v>5</v>
      </c>
      <c r="Z920" s="20">
        <v>2</v>
      </c>
      <c r="AA920" s="20" t="s">
        <v>322</v>
      </c>
      <c r="AB920" s="20" t="s">
        <v>1548</v>
      </c>
      <c r="AC920" s="20" t="s">
        <v>6</v>
      </c>
      <c r="AF920" s="20" t="s">
        <v>3702</v>
      </c>
      <c r="AI920" s="29"/>
      <c r="AJ920" s="29"/>
      <c r="AK920" s="29"/>
      <c r="AM920" s="32"/>
      <c r="AN920" s="20" t="s">
        <v>3566</v>
      </c>
      <c r="AO920" s="48" t="str">
        <f>VLOOKUP(I920,[2]Sheet1!$A$2:$H$975,1,FALSE)</f>
        <v>Zidan Nursalam</v>
      </c>
      <c r="AP920" t="str">
        <f t="shared" si="14"/>
        <v>Sama</v>
      </c>
      <c r="AW920" s="33"/>
    </row>
    <row r="921" spans="1:49" s="20" customFormat="1" ht="16.5" x14ac:dyDescent="0.3">
      <c r="A921" s="18">
        <v>264</v>
      </c>
      <c r="B921" s="19">
        <v>12</v>
      </c>
      <c r="C921" s="20" t="s">
        <v>6718</v>
      </c>
      <c r="D921" s="20" t="s">
        <v>2868</v>
      </c>
      <c r="E921" s="8">
        <v>24</v>
      </c>
      <c r="F921" s="20" t="s">
        <v>2888</v>
      </c>
      <c r="G921" s="47"/>
      <c r="H921" s="47"/>
      <c r="I921" s="20" t="s">
        <v>3567</v>
      </c>
      <c r="J921" s="20" t="s">
        <v>9</v>
      </c>
      <c r="K921" s="20" t="s">
        <v>99</v>
      </c>
      <c r="L921" s="40">
        <v>37789</v>
      </c>
      <c r="M921" s="29" t="s">
        <v>2613</v>
      </c>
      <c r="O921" s="19">
        <v>0</v>
      </c>
      <c r="P921" s="24" t="s">
        <v>2746</v>
      </c>
      <c r="Q921" s="25" t="s">
        <v>2746</v>
      </c>
      <c r="R921" s="19" t="s">
        <v>2746</v>
      </c>
      <c r="S921" s="19" t="s">
        <v>2746</v>
      </c>
      <c r="T921" s="19"/>
      <c r="U921" s="19"/>
      <c r="V921" s="30"/>
      <c r="W921" s="29" t="s">
        <v>2614</v>
      </c>
      <c r="X921" s="31" t="s">
        <v>1797</v>
      </c>
      <c r="Y921" s="20">
        <v>3</v>
      </c>
      <c r="Z921" s="20">
        <v>9</v>
      </c>
      <c r="AA921" s="20" t="s">
        <v>287</v>
      </c>
      <c r="AB921" s="20" t="s">
        <v>1515</v>
      </c>
      <c r="AC921" s="20" t="s">
        <v>4</v>
      </c>
      <c r="AF921" s="20" t="s">
        <v>3702</v>
      </c>
      <c r="AI921" s="29"/>
      <c r="AJ921" s="29"/>
      <c r="AK921" s="29"/>
      <c r="AM921" s="32"/>
      <c r="AN921" s="20" t="s">
        <v>3567</v>
      </c>
      <c r="AO921" s="48" t="e">
        <f>VLOOKUP(I921,[2]Sheet1!$A$2:$H$975,1,FALSE)</f>
        <v>#N/A</v>
      </c>
      <c r="AP921" t="e">
        <f t="shared" si="14"/>
        <v>#N/A</v>
      </c>
      <c r="AW921" s="33"/>
    </row>
    <row r="922" spans="1:49" s="20" customFormat="1" ht="16.5" x14ac:dyDescent="0.3">
      <c r="A922" s="18">
        <v>265</v>
      </c>
      <c r="B922" s="19">
        <v>12</v>
      </c>
      <c r="C922" s="20" t="s">
        <v>6720</v>
      </c>
      <c r="D922" s="20" t="s">
        <v>4325</v>
      </c>
      <c r="E922" s="8">
        <v>25</v>
      </c>
      <c r="F922" s="20" t="s">
        <v>2888</v>
      </c>
      <c r="G922" s="47" t="s">
        <v>2841</v>
      </c>
      <c r="H922" s="47"/>
      <c r="I922" s="20" t="s">
        <v>3568</v>
      </c>
      <c r="J922" s="20" t="s">
        <v>1</v>
      </c>
      <c r="K922" s="20" t="s">
        <v>2851</v>
      </c>
      <c r="L922" s="40">
        <v>38272</v>
      </c>
      <c r="M922" s="29" t="s">
        <v>1634</v>
      </c>
      <c r="N922" s="20" t="s">
        <v>2731</v>
      </c>
      <c r="O922" s="19">
        <v>0</v>
      </c>
      <c r="P922" s="24" t="s">
        <v>2746</v>
      </c>
      <c r="Q922" s="25" t="s">
        <v>2746</v>
      </c>
      <c r="R922" s="19" t="s">
        <v>2746</v>
      </c>
      <c r="S922" s="19" t="s">
        <v>2746</v>
      </c>
      <c r="T922" s="19"/>
      <c r="U922" s="19"/>
      <c r="V922" s="30"/>
      <c r="W922" s="29" t="s">
        <v>1635</v>
      </c>
      <c r="X922" s="31" t="s">
        <v>1636</v>
      </c>
      <c r="AA922" s="20" t="s">
        <v>287</v>
      </c>
      <c r="AB922" s="20" t="s">
        <v>1515</v>
      </c>
      <c r="AC922" s="20" t="s">
        <v>4</v>
      </c>
      <c r="AF922" s="20" t="s">
        <v>3702</v>
      </c>
      <c r="AH922" s="20">
        <v>1</v>
      </c>
      <c r="AI922" s="29"/>
      <c r="AJ922" s="29"/>
      <c r="AK922" s="29"/>
      <c r="AM922" s="32"/>
      <c r="AN922" s="20" t="s">
        <v>3568</v>
      </c>
      <c r="AO922" s="48" t="str">
        <f>VLOOKUP(I922,[2]Sheet1!$A$2:$H$975,1,FALSE)</f>
        <v>Alya Fadilah</v>
      </c>
      <c r="AP922" t="str">
        <f t="shared" si="14"/>
        <v>Sama</v>
      </c>
      <c r="AW922" s="30"/>
    </row>
    <row r="923" spans="1:49" s="20" customFormat="1" ht="16.5" x14ac:dyDescent="0.3">
      <c r="A923" s="18">
        <v>266</v>
      </c>
      <c r="B923" s="19">
        <v>12</v>
      </c>
      <c r="C923" s="20" t="s">
        <v>6720</v>
      </c>
      <c r="D923" s="20" t="s">
        <v>4325</v>
      </c>
      <c r="E923" s="8">
        <v>25</v>
      </c>
      <c r="F923" s="20" t="s">
        <v>2888</v>
      </c>
      <c r="G923" s="47" t="s">
        <v>2842</v>
      </c>
      <c r="H923" s="47"/>
      <c r="I923" s="20" t="s">
        <v>3569</v>
      </c>
      <c r="J923" s="20" t="s">
        <v>1</v>
      </c>
      <c r="K923" s="20" t="s">
        <v>99</v>
      </c>
      <c r="L923" s="40">
        <v>37958</v>
      </c>
      <c r="M923" s="29" t="s">
        <v>1637</v>
      </c>
      <c r="N923" s="20" t="s">
        <v>2737</v>
      </c>
      <c r="O923" s="19">
        <v>0</v>
      </c>
      <c r="P923" s="24" t="s">
        <v>2746</v>
      </c>
      <c r="Q923" s="25" t="s">
        <v>2746</v>
      </c>
      <c r="R923" s="19" t="s">
        <v>2746</v>
      </c>
      <c r="S923" s="19" t="s">
        <v>2746</v>
      </c>
      <c r="T923" s="19"/>
      <c r="U923" s="19"/>
      <c r="V923" s="33" t="s">
        <v>1638</v>
      </c>
      <c r="W923" s="29" t="s">
        <v>1639</v>
      </c>
      <c r="X923" s="31" t="s">
        <v>1640</v>
      </c>
      <c r="Y923" s="20">
        <v>4</v>
      </c>
      <c r="Z923" s="20">
        <v>19</v>
      </c>
      <c r="AA923" s="20" t="s">
        <v>769</v>
      </c>
      <c r="AB923" s="20" t="s">
        <v>1548</v>
      </c>
      <c r="AC923" s="20" t="s">
        <v>6</v>
      </c>
      <c r="AF923" s="20" t="s">
        <v>3702</v>
      </c>
      <c r="AH923" s="20">
        <v>1</v>
      </c>
      <c r="AI923" s="29"/>
      <c r="AJ923" s="29"/>
      <c r="AK923" s="29"/>
      <c r="AM923" s="32"/>
      <c r="AN923" s="20" t="s">
        <v>3569</v>
      </c>
      <c r="AO923" s="48" t="str">
        <f>VLOOKUP(I923,[2]Sheet1!$A$2:$H$975,1,FALSE)</f>
        <v>Amelia Khalida</v>
      </c>
      <c r="AP923" t="str">
        <f t="shared" si="14"/>
        <v>Sama</v>
      </c>
      <c r="AW923" s="30"/>
    </row>
    <row r="924" spans="1:49" s="20" customFormat="1" ht="16.5" x14ac:dyDescent="0.3">
      <c r="A924" s="18">
        <v>267</v>
      </c>
      <c r="B924" s="19">
        <v>12</v>
      </c>
      <c r="C924" s="20" t="s">
        <v>6720</v>
      </c>
      <c r="D924" s="20" t="s">
        <v>4325</v>
      </c>
      <c r="E924" s="8">
        <v>25</v>
      </c>
      <c r="F924" s="20" t="s">
        <v>2888</v>
      </c>
      <c r="G924" s="47" t="s">
        <v>2843</v>
      </c>
      <c r="H924" s="47"/>
      <c r="I924" s="20" t="s">
        <v>3570</v>
      </c>
      <c r="J924" s="20" t="s">
        <v>1</v>
      </c>
      <c r="K924" s="20" t="s">
        <v>2851</v>
      </c>
      <c r="L924" s="40">
        <v>38083</v>
      </c>
      <c r="M924" s="29" t="s">
        <v>1641</v>
      </c>
      <c r="N924" s="20" t="s">
        <v>2735</v>
      </c>
      <c r="O924" s="19">
        <v>0</v>
      </c>
      <c r="P924" s="24" t="s">
        <v>2746</v>
      </c>
      <c r="Q924" s="25" t="s">
        <v>2746</v>
      </c>
      <c r="R924" s="19" t="s">
        <v>2746</v>
      </c>
      <c r="S924" s="19" t="s">
        <v>2746</v>
      </c>
      <c r="T924" s="19"/>
      <c r="U924" s="19"/>
      <c r="V924" s="30"/>
      <c r="W924" s="29" t="s">
        <v>1642</v>
      </c>
      <c r="X924" s="31" t="s">
        <v>97</v>
      </c>
      <c r="Y924" s="20">
        <v>3</v>
      </c>
      <c r="Z924" s="20">
        <v>7</v>
      </c>
      <c r="AA924" s="20" t="s">
        <v>268</v>
      </c>
      <c r="AB924" s="20" t="s">
        <v>1515</v>
      </c>
      <c r="AC924" s="20" t="s">
        <v>4</v>
      </c>
      <c r="AF924" s="20" t="s">
        <v>3702</v>
      </c>
      <c r="AH924" s="20">
        <v>1</v>
      </c>
      <c r="AI924" s="29"/>
      <c r="AJ924" s="29"/>
      <c r="AK924" s="29"/>
      <c r="AM924" s="32"/>
      <c r="AN924" s="20" t="s">
        <v>3570</v>
      </c>
      <c r="AO924" s="48" t="str">
        <f>VLOOKUP(I924,[2]Sheet1!$A$2:$H$975,1,FALSE)</f>
        <v>ANASTASIA ANANDA RAIESYA</v>
      </c>
      <c r="AP924" t="str">
        <f t="shared" si="14"/>
        <v>Sama</v>
      </c>
      <c r="AW924" s="30"/>
    </row>
    <row r="925" spans="1:49" s="20" customFormat="1" ht="16.5" x14ac:dyDescent="0.3">
      <c r="A925" s="18">
        <v>268</v>
      </c>
      <c r="B925" s="19">
        <v>12</v>
      </c>
      <c r="C925" s="20" t="s">
        <v>6720</v>
      </c>
      <c r="D925" s="20" t="s">
        <v>4325</v>
      </c>
      <c r="E925" s="8">
        <v>25</v>
      </c>
      <c r="F925" s="20" t="s">
        <v>2888</v>
      </c>
      <c r="G925" s="47" t="s">
        <v>2844</v>
      </c>
      <c r="H925" s="47"/>
      <c r="I925" s="20" t="s">
        <v>3571</v>
      </c>
      <c r="J925" s="20" t="s">
        <v>1</v>
      </c>
      <c r="K925" s="20" t="s">
        <v>99</v>
      </c>
      <c r="L925" s="40">
        <v>38075</v>
      </c>
      <c r="M925" s="29" t="s">
        <v>1644</v>
      </c>
      <c r="N925" s="20" t="s">
        <v>2716</v>
      </c>
      <c r="O925" s="19">
        <v>0</v>
      </c>
      <c r="P925" s="24" t="s">
        <v>2746</v>
      </c>
      <c r="Q925" s="25" t="s">
        <v>2746</v>
      </c>
      <c r="R925" s="19" t="s">
        <v>2746</v>
      </c>
      <c r="S925" s="19" t="s">
        <v>2746</v>
      </c>
      <c r="T925" s="19"/>
      <c r="U925" s="19"/>
      <c r="V925" s="33" t="s">
        <v>1645</v>
      </c>
      <c r="W925" s="29" t="s">
        <v>1646</v>
      </c>
      <c r="X925" s="31" t="s">
        <v>1647</v>
      </c>
      <c r="Y925" s="20">
        <v>3</v>
      </c>
      <c r="Z925" s="20">
        <v>11</v>
      </c>
      <c r="AA925" s="20" t="s">
        <v>790</v>
      </c>
      <c r="AB925" s="20" t="s">
        <v>1520</v>
      </c>
      <c r="AC925" s="20" t="s">
        <v>6</v>
      </c>
      <c r="AF925" s="20" t="s">
        <v>3702</v>
      </c>
      <c r="AH925" s="20">
        <v>1</v>
      </c>
      <c r="AI925" s="29"/>
      <c r="AJ925" s="29"/>
      <c r="AK925" s="29"/>
      <c r="AM925" s="32"/>
      <c r="AN925" s="20" t="s">
        <v>3571</v>
      </c>
      <c r="AO925" s="48" t="str">
        <f>VLOOKUP(I925,[2]Sheet1!$A$2:$H$975,1,FALSE)</f>
        <v>ANDINI HERDIANTI</v>
      </c>
      <c r="AP925" t="str">
        <f t="shared" si="14"/>
        <v>Sama</v>
      </c>
      <c r="AW925" s="30"/>
    </row>
    <row r="926" spans="1:49" s="20" customFormat="1" ht="16.5" x14ac:dyDescent="0.3">
      <c r="A926" s="18">
        <v>269</v>
      </c>
      <c r="B926" s="19">
        <v>12</v>
      </c>
      <c r="C926" s="20" t="s">
        <v>6720</v>
      </c>
      <c r="D926" s="20" t="s">
        <v>4325</v>
      </c>
      <c r="E926" s="8">
        <v>25</v>
      </c>
      <c r="F926" s="20" t="s">
        <v>2888</v>
      </c>
      <c r="G926" s="47" t="s">
        <v>2845</v>
      </c>
      <c r="H926" s="47"/>
      <c r="I926" s="20" t="s">
        <v>3572</v>
      </c>
      <c r="J926" s="20" t="s">
        <v>1</v>
      </c>
      <c r="K926" s="20" t="s">
        <v>99</v>
      </c>
      <c r="L926" s="40">
        <v>38207</v>
      </c>
      <c r="M926" s="29" t="s">
        <v>1648</v>
      </c>
      <c r="N926" s="20" t="s">
        <v>2742</v>
      </c>
      <c r="O926" s="19">
        <v>0</v>
      </c>
      <c r="P926" s="24" t="s">
        <v>2746</v>
      </c>
      <c r="Q926" s="25" t="s">
        <v>2746</v>
      </c>
      <c r="R926" s="19" t="s">
        <v>2746</v>
      </c>
      <c r="S926" s="19" t="s">
        <v>2746</v>
      </c>
      <c r="T926" s="19"/>
      <c r="U926" s="19"/>
      <c r="V926" s="30" t="s">
        <v>1649</v>
      </c>
      <c r="W926" s="29" t="s">
        <v>1650</v>
      </c>
      <c r="X926" s="31" t="s">
        <v>1651</v>
      </c>
      <c r="Y926" s="20">
        <v>1</v>
      </c>
      <c r="Z926" s="20">
        <v>16</v>
      </c>
      <c r="AA926" s="20" t="s">
        <v>1652</v>
      </c>
      <c r="AB926" s="20" t="s">
        <v>1520</v>
      </c>
      <c r="AC926" s="20" t="s">
        <v>6</v>
      </c>
      <c r="AF926" s="20" t="s">
        <v>3702</v>
      </c>
      <c r="AG926" s="20">
        <v>2</v>
      </c>
      <c r="AH926" s="20">
        <v>1</v>
      </c>
      <c r="AI926" s="29"/>
      <c r="AJ926" s="29"/>
      <c r="AK926" s="29"/>
      <c r="AM926" s="32"/>
      <c r="AN926" s="20" t="s">
        <v>3572</v>
      </c>
      <c r="AO926" s="48" t="str">
        <f>VLOOKUP(I926,[2]Sheet1!$A$2:$H$975,1,FALSE)</f>
        <v>ASTRI ASTUTI</v>
      </c>
      <c r="AP926" t="str">
        <f t="shared" si="14"/>
        <v>Sama</v>
      </c>
      <c r="AW926" s="30"/>
    </row>
    <row r="927" spans="1:49" s="20" customFormat="1" ht="16.5" x14ac:dyDescent="0.3">
      <c r="A927" s="18">
        <v>270</v>
      </c>
      <c r="B927" s="19">
        <v>12</v>
      </c>
      <c r="C927" s="20" t="s">
        <v>6720</v>
      </c>
      <c r="D927" s="20" t="s">
        <v>4325</v>
      </c>
      <c r="E927" s="8">
        <v>25</v>
      </c>
      <c r="F927" s="20" t="s">
        <v>2888</v>
      </c>
      <c r="G927" s="47">
        <v>19200277</v>
      </c>
      <c r="H927" s="47"/>
      <c r="I927" s="20" t="s">
        <v>3573</v>
      </c>
      <c r="J927" s="20" t="s">
        <v>1</v>
      </c>
      <c r="K927" s="20" t="s">
        <v>99</v>
      </c>
      <c r="L927" s="40">
        <v>38222</v>
      </c>
      <c r="M927" s="29" t="s">
        <v>1653</v>
      </c>
      <c r="N927" s="20" t="s">
        <v>2737</v>
      </c>
      <c r="O927" s="19">
        <v>0</v>
      </c>
      <c r="P927" s="24" t="s">
        <v>2746</v>
      </c>
      <c r="Q927" s="25" t="s">
        <v>2746</v>
      </c>
      <c r="R927" s="19" t="s">
        <v>2746</v>
      </c>
      <c r="S927" s="19" t="s">
        <v>2746</v>
      </c>
      <c r="T927" s="19"/>
      <c r="U927" s="19"/>
      <c r="V927" s="33" t="s">
        <v>1654</v>
      </c>
      <c r="W927" s="29" t="s">
        <v>1655</v>
      </c>
      <c r="X927" s="31" t="s">
        <v>1656</v>
      </c>
      <c r="Y927" s="20">
        <v>4</v>
      </c>
      <c r="Z927" s="20">
        <v>5</v>
      </c>
      <c r="AA927" s="20" t="s">
        <v>769</v>
      </c>
      <c r="AB927" s="20" t="s">
        <v>1548</v>
      </c>
      <c r="AC927" s="20" t="s">
        <v>6</v>
      </c>
      <c r="AF927" s="20" t="s">
        <v>3702</v>
      </c>
      <c r="AH927" s="20">
        <v>1</v>
      </c>
      <c r="AI927" s="29"/>
      <c r="AJ927" s="29"/>
      <c r="AK927" s="29"/>
      <c r="AM927" s="32"/>
      <c r="AN927" s="20" t="s">
        <v>3573</v>
      </c>
      <c r="AO927" s="48" t="str">
        <f>VLOOKUP(I927,[2]Sheet1!$A$2:$H$975,1,FALSE)</f>
        <v>AZZAHRA HUMAIROH</v>
      </c>
      <c r="AP927" t="str">
        <f t="shared" si="14"/>
        <v>Sama</v>
      </c>
      <c r="AW927" s="30"/>
    </row>
    <row r="928" spans="1:49" s="20" customFormat="1" ht="16.5" x14ac:dyDescent="0.3">
      <c r="A928" s="18">
        <v>271</v>
      </c>
      <c r="B928" s="19">
        <v>12</v>
      </c>
      <c r="C928" s="20" t="s">
        <v>6720</v>
      </c>
      <c r="D928" s="20" t="s">
        <v>4325</v>
      </c>
      <c r="E928" s="8">
        <v>25</v>
      </c>
      <c r="F928" s="20" t="s">
        <v>2888</v>
      </c>
      <c r="G928" s="47">
        <v>19200278</v>
      </c>
      <c r="H928" s="47"/>
      <c r="I928" s="20" t="s">
        <v>3574</v>
      </c>
      <c r="J928" s="20" t="s">
        <v>1</v>
      </c>
      <c r="K928" s="20" t="s">
        <v>99</v>
      </c>
      <c r="L928" s="40">
        <v>38450</v>
      </c>
      <c r="M928" s="29" t="s">
        <v>1657</v>
      </c>
      <c r="N928" s="20" t="s">
        <v>2728</v>
      </c>
      <c r="O928" s="19">
        <v>0</v>
      </c>
      <c r="P928" s="24" t="s">
        <v>2746</v>
      </c>
      <c r="Q928" s="25" t="s">
        <v>2746</v>
      </c>
      <c r="R928" s="19" t="s">
        <v>2746</v>
      </c>
      <c r="S928" s="19" t="s">
        <v>2746</v>
      </c>
      <c r="T928" s="19"/>
      <c r="U928" s="19"/>
      <c r="V928" s="33" t="s">
        <v>1658</v>
      </c>
      <c r="W928" s="29" t="s">
        <v>1659</v>
      </c>
      <c r="X928" s="31" t="s">
        <v>1619</v>
      </c>
      <c r="Y928" s="20">
        <v>2</v>
      </c>
      <c r="Z928" s="20">
        <v>21</v>
      </c>
      <c r="AA928" s="20" t="s">
        <v>358</v>
      </c>
      <c r="AB928" s="20" t="s">
        <v>1548</v>
      </c>
      <c r="AC928" s="20" t="s">
        <v>6</v>
      </c>
      <c r="AF928" s="20" t="s">
        <v>3702</v>
      </c>
      <c r="AG928" s="20">
        <v>4</v>
      </c>
      <c r="AH928" s="20">
        <v>2</v>
      </c>
      <c r="AI928" s="29"/>
      <c r="AJ928" s="29"/>
      <c r="AK928" s="29"/>
      <c r="AM928" s="32"/>
      <c r="AN928" s="20" t="s">
        <v>3574</v>
      </c>
      <c r="AO928" s="48" t="str">
        <f>VLOOKUP(I928,[2]Sheet1!$A$2:$H$975,1,FALSE)</f>
        <v>Azzahra Shabbani Putri</v>
      </c>
      <c r="AP928" t="str">
        <f t="shared" si="14"/>
        <v>Sama</v>
      </c>
      <c r="AW928" s="30"/>
    </row>
    <row r="929" spans="1:49" s="20" customFormat="1" ht="16.5" x14ac:dyDescent="0.3">
      <c r="A929" s="18">
        <v>272</v>
      </c>
      <c r="B929" s="19">
        <v>12</v>
      </c>
      <c r="C929" s="20" t="s">
        <v>6720</v>
      </c>
      <c r="D929" s="20" t="s">
        <v>4325</v>
      </c>
      <c r="E929" s="8">
        <v>25</v>
      </c>
      <c r="F929" s="20" t="s">
        <v>2888</v>
      </c>
      <c r="G929" s="47">
        <v>19200279</v>
      </c>
      <c r="H929" s="47"/>
      <c r="I929" s="20" t="s">
        <v>3575</v>
      </c>
      <c r="J929" s="20" t="s">
        <v>1</v>
      </c>
      <c r="K929" s="20" t="s">
        <v>99</v>
      </c>
      <c r="L929" s="40">
        <v>38104</v>
      </c>
      <c r="M929" s="29" t="s">
        <v>1660</v>
      </c>
      <c r="N929" s="20" t="s">
        <v>2736</v>
      </c>
      <c r="O929" s="19">
        <v>0</v>
      </c>
      <c r="P929" s="24" t="s">
        <v>2746</v>
      </c>
      <c r="Q929" s="25" t="s">
        <v>2746</v>
      </c>
      <c r="R929" s="19" t="s">
        <v>2746</v>
      </c>
      <c r="S929" s="19" t="s">
        <v>2746</v>
      </c>
      <c r="T929" s="19"/>
      <c r="U929" s="19"/>
      <c r="V929" s="33" t="s">
        <v>1661</v>
      </c>
      <c r="W929" s="29" t="s">
        <v>1662</v>
      </c>
      <c r="X929" s="31" t="s">
        <v>243</v>
      </c>
      <c r="Y929" s="20">
        <v>3</v>
      </c>
      <c r="Z929" s="20">
        <v>1</v>
      </c>
      <c r="AA929" s="20" t="s">
        <v>266</v>
      </c>
      <c r="AB929" s="20" t="s">
        <v>1548</v>
      </c>
      <c r="AC929" s="20" t="s">
        <v>6</v>
      </c>
      <c r="AF929" s="20" t="s">
        <v>3702</v>
      </c>
      <c r="AH929" s="20">
        <v>1</v>
      </c>
      <c r="AI929" s="29"/>
      <c r="AJ929" s="29"/>
      <c r="AK929" s="29"/>
      <c r="AM929" s="32"/>
      <c r="AN929" s="20" t="s">
        <v>3575</v>
      </c>
      <c r="AO929" s="48" t="str">
        <f>VLOOKUP(I929,[2]Sheet1!$A$2:$H$975,1,FALSE)</f>
        <v>CITRA PUTRI WULANSARI</v>
      </c>
      <c r="AP929" t="str">
        <f t="shared" si="14"/>
        <v>Sama</v>
      </c>
      <c r="AW929" s="30"/>
    </row>
    <row r="930" spans="1:49" s="20" customFormat="1" ht="16.5" x14ac:dyDescent="0.3">
      <c r="A930" s="18">
        <v>273</v>
      </c>
      <c r="B930" s="19">
        <v>12</v>
      </c>
      <c r="C930" s="20" t="s">
        <v>6720</v>
      </c>
      <c r="D930" s="20" t="s">
        <v>4325</v>
      </c>
      <c r="E930" s="8">
        <v>25</v>
      </c>
      <c r="F930" s="20" t="s">
        <v>2888</v>
      </c>
      <c r="G930" s="47">
        <v>19200280</v>
      </c>
      <c r="H930" s="47"/>
      <c r="I930" s="20" t="s">
        <v>3576</v>
      </c>
      <c r="J930" s="20" t="s">
        <v>1</v>
      </c>
      <c r="K930" s="20" t="s">
        <v>2851</v>
      </c>
      <c r="L930" s="40">
        <v>38186</v>
      </c>
      <c r="M930" s="29" t="s">
        <v>1663</v>
      </c>
      <c r="N930" s="20" t="s">
        <v>2738</v>
      </c>
      <c r="O930" s="19">
        <v>0</v>
      </c>
      <c r="P930" s="24" t="s">
        <v>2746</v>
      </c>
      <c r="Q930" s="25" t="s">
        <v>2746</v>
      </c>
      <c r="R930" s="19" t="s">
        <v>2746</v>
      </c>
      <c r="S930" s="19" t="s">
        <v>2746</v>
      </c>
      <c r="T930" s="19"/>
      <c r="U930" s="19"/>
      <c r="V930" s="30"/>
      <c r="W930" s="29" t="s">
        <v>1664</v>
      </c>
      <c r="X930" s="31" t="s">
        <v>1665</v>
      </c>
      <c r="Y930" s="20">
        <v>2</v>
      </c>
      <c r="Z930" s="20">
        <v>8</v>
      </c>
      <c r="AA930" s="20" t="s">
        <v>1665</v>
      </c>
      <c r="AB930" s="20" t="s">
        <v>1515</v>
      </c>
      <c r="AC930" s="20" t="s">
        <v>4</v>
      </c>
      <c r="AF930" s="20" t="s">
        <v>3702</v>
      </c>
      <c r="AH930" s="20">
        <v>1</v>
      </c>
      <c r="AI930" s="29"/>
      <c r="AJ930" s="29"/>
      <c r="AK930" s="29"/>
      <c r="AM930" s="32"/>
      <c r="AN930" s="20" t="s">
        <v>3576</v>
      </c>
      <c r="AO930" s="48" t="str">
        <f>VLOOKUP(I930,[2]Sheet1!$A$2:$H$975,1,FALSE)</f>
        <v>DEVANI JULIANTI RUSNANDAR</v>
      </c>
      <c r="AP930" t="str">
        <f t="shared" si="14"/>
        <v>Sama</v>
      </c>
      <c r="AW930" s="30"/>
    </row>
    <row r="931" spans="1:49" s="20" customFormat="1" ht="16.5" x14ac:dyDescent="0.3">
      <c r="A931" s="18">
        <v>274</v>
      </c>
      <c r="B931" s="19">
        <v>12</v>
      </c>
      <c r="C931" s="20" t="s">
        <v>6720</v>
      </c>
      <c r="D931" s="20" t="s">
        <v>4325</v>
      </c>
      <c r="E931" s="8">
        <v>25</v>
      </c>
      <c r="F931" s="20" t="s">
        <v>2888</v>
      </c>
      <c r="G931" s="47">
        <v>19200281</v>
      </c>
      <c r="H931" s="47"/>
      <c r="I931" s="20" t="s">
        <v>3577</v>
      </c>
      <c r="J931" s="20" t="s">
        <v>1</v>
      </c>
      <c r="K931" s="20" t="s">
        <v>99</v>
      </c>
      <c r="L931" s="40">
        <v>37694</v>
      </c>
      <c r="M931" s="29" t="s">
        <v>1666</v>
      </c>
      <c r="N931" s="20" t="s">
        <v>2737</v>
      </c>
      <c r="O931" s="19">
        <v>0</v>
      </c>
      <c r="P931" s="24" t="s">
        <v>2746</v>
      </c>
      <c r="Q931" s="25" t="s">
        <v>2746</v>
      </c>
      <c r="R931" s="19" t="s">
        <v>2746</v>
      </c>
      <c r="S931" s="19" t="s">
        <v>2746</v>
      </c>
      <c r="T931" s="19"/>
      <c r="U931" s="19"/>
      <c r="V931" s="30"/>
      <c r="W931" s="29" t="s">
        <v>1667</v>
      </c>
      <c r="X931" s="31" t="s">
        <v>60</v>
      </c>
      <c r="Y931" s="20">
        <v>3</v>
      </c>
      <c r="Z931" s="20">
        <v>11</v>
      </c>
      <c r="AA931" s="20" t="s">
        <v>266</v>
      </c>
      <c r="AB931" s="20" t="s">
        <v>1548</v>
      </c>
      <c r="AC931" s="20" t="s">
        <v>6</v>
      </c>
      <c r="AF931" s="20" t="s">
        <v>3702</v>
      </c>
      <c r="AH931" s="20">
        <v>1</v>
      </c>
      <c r="AI931" s="29"/>
      <c r="AJ931" s="29"/>
      <c r="AK931" s="29"/>
      <c r="AM931" s="32"/>
      <c r="AN931" s="20" t="s">
        <v>3577</v>
      </c>
      <c r="AO931" s="48" t="str">
        <f>VLOOKUP(I931,[2]Sheet1!$A$2:$H$975,1,FALSE)</f>
        <v>DIANA KUSMANA PUTRI</v>
      </c>
      <c r="AP931" t="str">
        <f t="shared" si="14"/>
        <v>Sama</v>
      </c>
      <c r="AW931" s="30"/>
    </row>
    <row r="932" spans="1:49" s="20" customFormat="1" ht="16.5" x14ac:dyDescent="0.3">
      <c r="A932" s="18">
        <v>275</v>
      </c>
      <c r="B932" s="19">
        <v>12</v>
      </c>
      <c r="C932" s="20" t="s">
        <v>6720</v>
      </c>
      <c r="D932" s="20" t="s">
        <v>4325</v>
      </c>
      <c r="E932" s="8">
        <v>25</v>
      </c>
      <c r="F932" s="20" t="s">
        <v>2888</v>
      </c>
      <c r="G932" s="47">
        <v>19200282</v>
      </c>
      <c r="H932" s="47"/>
      <c r="I932" s="20" t="s">
        <v>3578</v>
      </c>
      <c r="J932" s="20" t="s">
        <v>1</v>
      </c>
      <c r="K932" s="20" t="s">
        <v>99</v>
      </c>
      <c r="L932" s="40">
        <v>37941</v>
      </c>
      <c r="M932" s="29" t="s">
        <v>1668</v>
      </c>
      <c r="N932" s="20" t="s">
        <v>2735</v>
      </c>
      <c r="O932" s="19">
        <v>0</v>
      </c>
      <c r="P932" s="24" t="s">
        <v>2746</v>
      </c>
      <c r="Q932" s="25" t="s">
        <v>2746</v>
      </c>
      <c r="R932" s="19" t="s">
        <v>2746</v>
      </c>
      <c r="S932" s="19" t="s">
        <v>2746</v>
      </c>
      <c r="T932" s="19"/>
      <c r="U932" s="19"/>
      <c r="V932" s="33" t="s">
        <v>1669</v>
      </c>
      <c r="W932" s="29" t="s">
        <v>1670</v>
      </c>
      <c r="X932" s="31" t="s">
        <v>97</v>
      </c>
      <c r="Y932" s="20">
        <v>1</v>
      </c>
      <c r="Z932" s="20">
        <v>8</v>
      </c>
      <c r="AA932" s="20" t="s">
        <v>268</v>
      </c>
      <c r="AB932" s="20" t="s">
        <v>1515</v>
      </c>
      <c r="AC932" s="20" t="s">
        <v>4</v>
      </c>
      <c r="AF932" s="20" t="s">
        <v>3702</v>
      </c>
      <c r="AH932" s="20">
        <v>1</v>
      </c>
      <c r="AI932" s="29"/>
      <c r="AJ932" s="29"/>
      <c r="AK932" s="29"/>
      <c r="AM932" s="32"/>
      <c r="AN932" s="20" t="s">
        <v>3578</v>
      </c>
      <c r="AO932" s="48" t="str">
        <f>VLOOKUP(I932,[2]Sheet1!$A$2:$H$975,1,FALSE)</f>
        <v>Dinda Nur Hidayah</v>
      </c>
      <c r="AP932" t="str">
        <f t="shared" si="14"/>
        <v>Sama</v>
      </c>
      <c r="AW932" s="30"/>
    </row>
    <row r="933" spans="1:49" s="20" customFormat="1" ht="16.5" x14ac:dyDescent="0.3">
      <c r="A933" s="18">
        <v>276</v>
      </c>
      <c r="B933" s="19">
        <v>12</v>
      </c>
      <c r="C933" s="20" t="s">
        <v>6720</v>
      </c>
      <c r="D933" s="20" t="s">
        <v>4325</v>
      </c>
      <c r="E933" s="8">
        <v>25</v>
      </c>
      <c r="F933" s="20" t="s">
        <v>2888</v>
      </c>
      <c r="G933" s="47">
        <v>19200283</v>
      </c>
      <c r="H933" s="47"/>
      <c r="I933" s="20" t="s">
        <v>3579</v>
      </c>
      <c r="J933" s="20" t="s">
        <v>1</v>
      </c>
      <c r="K933" s="20" t="s">
        <v>2851</v>
      </c>
      <c r="L933" s="40">
        <v>38163</v>
      </c>
      <c r="M933" s="29" t="s">
        <v>1671</v>
      </c>
      <c r="N933" s="20" t="s">
        <v>4275</v>
      </c>
      <c r="O933" s="19">
        <v>0</v>
      </c>
      <c r="P933" s="24" t="s">
        <v>2746</v>
      </c>
      <c r="Q933" s="25" t="s">
        <v>2746</v>
      </c>
      <c r="R933" s="19" t="s">
        <v>2746</v>
      </c>
      <c r="S933" s="19" t="s">
        <v>2746</v>
      </c>
      <c r="T933" s="19"/>
      <c r="U933" s="19"/>
      <c r="V933" s="33" t="s">
        <v>1672</v>
      </c>
      <c r="W933" s="29" t="s">
        <v>1673</v>
      </c>
      <c r="X933" s="31" t="s">
        <v>1674</v>
      </c>
      <c r="Y933" s="20">
        <v>5</v>
      </c>
      <c r="Z933" s="20">
        <v>3</v>
      </c>
      <c r="AA933" s="20" t="s">
        <v>347</v>
      </c>
      <c r="AB933" s="20" t="s">
        <v>1515</v>
      </c>
      <c r="AC933" s="20" t="s">
        <v>4</v>
      </c>
      <c r="AF933" s="20" t="s">
        <v>3702</v>
      </c>
      <c r="AH933" s="20">
        <v>1</v>
      </c>
      <c r="AI933" s="29"/>
      <c r="AJ933" s="29"/>
      <c r="AK933" s="29"/>
      <c r="AM933" s="32"/>
      <c r="AN933" s="20" t="s">
        <v>3579</v>
      </c>
      <c r="AO933" s="48" t="str">
        <f>VLOOKUP(I933,[2]Sheet1!$A$2:$H$975,1,FALSE)</f>
        <v>Elis Muliyasari</v>
      </c>
      <c r="AP933" t="str">
        <f t="shared" si="14"/>
        <v>Sama</v>
      </c>
      <c r="AW933" s="30"/>
    </row>
    <row r="934" spans="1:49" s="20" customFormat="1" ht="16.5" x14ac:dyDescent="0.3">
      <c r="A934" s="18">
        <v>277</v>
      </c>
      <c r="B934" s="19">
        <v>12</v>
      </c>
      <c r="C934" s="20" t="s">
        <v>6720</v>
      </c>
      <c r="D934" s="20" t="s">
        <v>4325</v>
      </c>
      <c r="E934" s="8">
        <v>25</v>
      </c>
      <c r="F934" s="20" t="s">
        <v>2888</v>
      </c>
      <c r="G934" s="47">
        <v>19200284</v>
      </c>
      <c r="H934" s="47"/>
      <c r="I934" s="20" t="s">
        <v>3580</v>
      </c>
      <c r="J934" s="20" t="s">
        <v>1</v>
      </c>
      <c r="K934" s="20" t="s">
        <v>2851</v>
      </c>
      <c r="L934" s="40">
        <v>37945</v>
      </c>
      <c r="M934" s="29" t="s">
        <v>1675</v>
      </c>
      <c r="N934" s="20" t="s">
        <v>4275</v>
      </c>
      <c r="O934" s="19">
        <v>0</v>
      </c>
      <c r="P934" s="24" t="s">
        <v>2746</v>
      </c>
      <c r="Q934" s="25" t="s">
        <v>2746</v>
      </c>
      <c r="R934" s="19" t="s">
        <v>2746</v>
      </c>
      <c r="S934" s="19" t="s">
        <v>2746</v>
      </c>
      <c r="T934" s="19"/>
      <c r="U934" s="19"/>
      <c r="V934" s="30" t="s">
        <v>1676</v>
      </c>
      <c r="W934" s="29" t="s">
        <v>1677</v>
      </c>
      <c r="X934" s="31" t="s">
        <v>1678</v>
      </c>
      <c r="Y934" s="20">
        <v>2</v>
      </c>
      <c r="Z934" s="20">
        <v>8</v>
      </c>
      <c r="AA934" s="20" t="s">
        <v>281</v>
      </c>
      <c r="AB934" s="20" t="s">
        <v>1515</v>
      </c>
      <c r="AC934" s="20" t="s">
        <v>4</v>
      </c>
      <c r="AF934" s="20" t="s">
        <v>3702</v>
      </c>
      <c r="AH934" s="20">
        <v>1</v>
      </c>
      <c r="AI934" s="29"/>
      <c r="AJ934" s="29"/>
      <c r="AK934" s="29"/>
      <c r="AM934" s="32"/>
      <c r="AN934" s="20" t="s">
        <v>3580</v>
      </c>
      <c r="AO934" s="48" t="str">
        <f>VLOOKUP(I934,[2]Sheet1!$A$2:$H$975,1,FALSE)</f>
        <v>Fitri Ramadhani</v>
      </c>
      <c r="AP934" t="str">
        <f t="shared" si="14"/>
        <v>Sama</v>
      </c>
      <c r="AW934" s="30"/>
    </row>
    <row r="935" spans="1:49" s="20" customFormat="1" ht="16.5" x14ac:dyDescent="0.3">
      <c r="A935" s="18">
        <v>278</v>
      </c>
      <c r="B935" s="19">
        <v>12</v>
      </c>
      <c r="C935" s="20" t="s">
        <v>6720</v>
      </c>
      <c r="D935" s="20" t="s">
        <v>4325</v>
      </c>
      <c r="E935" s="8">
        <v>25</v>
      </c>
      <c r="F935" s="20" t="s">
        <v>2888</v>
      </c>
      <c r="G935" s="47">
        <v>19200285</v>
      </c>
      <c r="H935" s="47"/>
      <c r="I935" s="20" t="s">
        <v>3581</v>
      </c>
      <c r="J935" s="20" t="s">
        <v>1</v>
      </c>
      <c r="K935" s="20" t="s">
        <v>99</v>
      </c>
      <c r="L935" s="40">
        <v>38296</v>
      </c>
      <c r="M935" s="29" t="s">
        <v>1679</v>
      </c>
      <c r="N935" s="20" t="s">
        <v>2742</v>
      </c>
      <c r="O935" s="19">
        <v>0</v>
      </c>
      <c r="P935" s="24" t="s">
        <v>2746</v>
      </c>
      <c r="Q935" s="25" t="s">
        <v>2746</v>
      </c>
      <c r="R935" s="19" t="s">
        <v>2746</v>
      </c>
      <c r="S935" s="19" t="s">
        <v>2746</v>
      </c>
      <c r="T935" s="19"/>
      <c r="U935" s="19"/>
      <c r="V935" s="30"/>
      <c r="W935" s="29" t="s">
        <v>1680</v>
      </c>
      <c r="X935" s="31" t="s">
        <v>1681</v>
      </c>
      <c r="Y935" s="20">
        <v>2</v>
      </c>
      <c r="Z935" s="20">
        <v>4</v>
      </c>
      <c r="AA935" s="20" t="s">
        <v>1665</v>
      </c>
      <c r="AB935" s="20" t="s">
        <v>1515</v>
      </c>
      <c r="AC935" s="20" t="s">
        <v>4</v>
      </c>
      <c r="AF935" s="20" t="s">
        <v>3702</v>
      </c>
      <c r="AH935" s="20">
        <v>1</v>
      </c>
      <c r="AI935" s="29"/>
      <c r="AJ935" s="29"/>
      <c r="AK935" s="29"/>
      <c r="AM935" s="32"/>
      <c r="AN935" s="20" t="s">
        <v>3581</v>
      </c>
      <c r="AO935" s="48" t="str">
        <f>VLOOKUP(I935,[2]Sheet1!$A$2:$H$975,1,FALSE)</f>
        <v>HASNA AJRIYA SHAUMA</v>
      </c>
      <c r="AP935" t="str">
        <f t="shared" si="14"/>
        <v>Sama</v>
      </c>
      <c r="AW935" s="30"/>
    </row>
    <row r="936" spans="1:49" s="20" customFormat="1" ht="16.5" x14ac:dyDescent="0.3">
      <c r="A936" s="18">
        <v>279</v>
      </c>
      <c r="B936" s="19">
        <v>12</v>
      </c>
      <c r="C936" s="20" t="s">
        <v>6720</v>
      </c>
      <c r="D936" s="20" t="s">
        <v>4325</v>
      </c>
      <c r="E936" s="8">
        <v>25</v>
      </c>
      <c r="F936" s="20" t="s">
        <v>2888</v>
      </c>
      <c r="G936" s="47">
        <v>19200286</v>
      </c>
      <c r="H936" s="47"/>
      <c r="I936" s="20" t="s">
        <v>3582</v>
      </c>
      <c r="J936" s="20" t="s">
        <v>1</v>
      </c>
      <c r="K936" s="20" t="s">
        <v>99</v>
      </c>
      <c r="L936" s="40">
        <v>38536</v>
      </c>
      <c r="M936" s="29" t="s">
        <v>1682</v>
      </c>
      <c r="N936" s="20" t="s">
        <v>2737</v>
      </c>
      <c r="O936" s="19">
        <v>0</v>
      </c>
      <c r="P936" s="24" t="s">
        <v>2746</v>
      </c>
      <c r="Q936" s="25" t="s">
        <v>2746</v>
      </c>
      <c r="R936" s="19" t="s">
        <v>2746</v>
      </c>
      <c r="S936" s="19" t="s">
        <v>2746</v>
      </c>
      <c r="T936" s="19"/>
      <c r="U936" s="19"/>
      <c r="V936" s="30"/>
      <c r="W936" s="29" t="s">
        <v>1683</v>
      </c>
      <c r="X936" s="31" t="s">
        <v>48</v>
      </c>
      <c r="Y936" s="20">
        <v>1</v>
      </c>
      <c r="Z936" s="20">
        <v>8</v>
      </c>
      <c r="AA936" s="20" t="s">
        <v>322</v>
      </c>
      <c r="AB936" s="20" t="s">
        <v>1548</v>
      </c>
      <c r="AC936" s="20" t="s">
        <v>6</v>
      </c>
      <c r="AF936" s="20" t="s">
        <v>3702</v>
      </c>
      <c r="AH936" s="20">
        <v>1</v>
      </c>
      <c r="AI936" s="29"/>
      <c r="AJ936" s="29"/>
      <c r="AK936" s="29"/>
      <c r="AM936" s="32"/>
      <c r="AN936" s="20" t="s">
        <v>3582</v>
      </c>
      <c r="AO936" s="48" t="str">
        <f>VLOOKUP(I936,[2]Sheet1!$A$2:$H$975,1,FALSE)</f>
        <v>Hila Waliuhila</v>
      </c>
      <c r="AP936" t="str">
        <f t="shared" si="14"/>
        <v>Sama</v>
      </c>
      <c r="AW936" s="30"/>
    </row>
    <row r="937" spans="1:49" s="20" customFormat="1" ht="16.5" x14ac:dyDescent="0.3">
      <c r="A937" s="18">
        <v>280</v>
      </c>
      <c r="B937" s="19">
        <v>12</v>
      </c>
      <c r="C937" s="20" t="s">
        <v>6720</v>
      </c>
      <c r="D937" s="20" t="s">
        <v>4325</v>
      </c>
      <c r="E937" s="8">
        <v>25</v>
      </c>
      <c r="F937" s="20" t="s">
        <v>2888</v>
      </c>
      <c r="G937" s="47">
        <v>19200287</v>
      </c>
      <c r="H937" s="47"/>
      <c r="I937" s="20" t="s">
        <v>3583</v>
      </c>
      <c r="J937" s="20" t="s">
        <v>1</v>
      </c>
      <c r="K937" s="20" t="s">
        <v>99</v>
      </c>
      <c r="L937" s="40">
        <v>38198</v>
      </c>
      <c r="M937" s="29" t="s">
        <v>1684</v>
      </c>
      <c r="N937" s="20" t="s">
        <v>2716</v>
      </c>
      <c r="O937" s="19">
        <v>0</v>
      </c>
      <c r="P937" s="24" t="s">
        <v>2746</v>
      </c>
      <c r="Q937" s="25" t="s">
        <v>2746</v>
      </c>
      <c r="R937" s="19" t="s">
        <v>2746</v>
      </c>
      <c r="S937" s="19" t="s">
        <v>2746</v>
      </c>
      <c r="T937" s="19"/>
      <c r="U937" s="19"/>
      <c r="V937" s="30"/>
      <c r="W937" s="29" t="s">
        <v>1685</v>
      </c>
      <c r="X937" s="31" t="s">
        <v>1686</v>
      </c>
      <c r="Y937" s="20">
        <v>6</v>
      </c>
      <c r="Z937" s="20">
        <v>5</v>
      </c>
      <c r="AA937" s="20" t="s">
        <v>790</v>
      </c>
      <c r="AB937" s="20" t="s">
        <v>1520</v>
      </c>
      <c r="AC937" s="20" t="s">
        <v>6</v>
      </c>
      <c r="AF937" s="20" t="s">
        <v>3702</v>
      </c>
      <c r="AH937" s="20">
        <v>1</v>
      </c>
      <c r="AI937" s="29"/>
      <c r="AJ937" s="29"/>
      <c r="AK937" s="29"/>
      <c r="AM937" s="32"/>
      <c r="AN937" s="20" t="s">
        <v>3583</v>
      </c>
      <c r="AO937" s="48" t="str">
        <f>VLOOKUP(I937,[2]Sheet1!$A$2:$H$975,1,FALSE)</f>
        <v>IRMA PUSPITA</v>
      </c>
      <c r="AP937" t="str">
        <f t="shared" si="14"/>
        <v>Sama</v>
      </c>
      <c r="AW937" s="30"/>
    </row>
    <row r="938" spans="1:49" s="20" customFormat="1" ht="16.5" x14ac:dyDescent="0.3">
      <c r="A938" s="18">
        <v>281</v>
      </c>
      <c r="B938" s="19">
        <v>12</v>
      </c>
      <c r="C938" s="20" t="s">
        <v>6720</v>
      </c>
      <c r="D938" s="20" t="s">
        <v>4325</v>
      </c>
      <c r="E938" s="8">
        <v>25</v>
      </c>
      <c r="F938" s="20" t="s">
        <v>2888</v>
      </c>
      <c r="G938" s="47">
        <v>19200288</v>
      </c>
      <c r="H938" s="47"/>
      <c r="I938" s="20" t="s">
        <v>3584</v>
      </c>
      <c r="J938" s="20" t="s">
        <v>1</v>
      </c>
      <c r="K938" s="20" t="s">
        <v>99</v>
      </c>
      <c r="L938" s="40">
        <v>37960</v>
      </c>
      <c r="M938" s="29" t="s">
        <v>1687</v>
      </c>
      <c r="N938" s="20" t="s">
        <v>2738</v>
      </c>
      <c r="O938" s="19">
        <v>0</v>
      </c>
      <c r="P938" s="24" t="s">
        <v>2746</v>
      </c>
      <c r="Q938" s="25" t="s">
        <v>2746</v>
      </c>
      <c r="R938" s="19" t="s">
        <v>2746</v>
      </c>
      <c r="S938" s="19" t="s">
        <v>2746</v>
      </c>
      <c r="T938" s="19"/>
      <c r="U938" s="19"/>
      <c r="V938" s="33" t="s">
        <v>1688</v>
      </c>
      <c r="W938" s="29" t="s">
        <v>1689</v>
      </c>
      <c r="X938" s="31" t="s">
        <v>1690</v>
      </c>
      <c r="Y938" s="20">
        <v>2</v>
      </c>
      <c r="Z938" s="20">
        <v>3</v>
      </c>
      <c r="AA938" s="20" t="s">
        <v>281</v>
      </c>
      <c r="AB938" s="20" t="s">
        <v>1515</v>
      </c>
      <c r="AC938" s="20" t="s">
        <v>4</v>
      </c>
      <c r="AF938" s="20" t="s">
        <v>3702</v>
      </c>
      <c r="AH938" s="20">
        <v>1</v>
      </c>
      <c r="AI938" s="29"/>
      <c r="AJ938" s="29"/>
      <c r="AK938" s="29"/>
      <c r="AM938" s="32"/>
      <c r="AN938" s="20" t="s">
        <v>3584</v>
      </c>
      <c r="AO938" s="48" t="str">
        <f>VLOOKUP(I938,[2]Sheet1!$A$2:$H$975,1,FALSE)</f>
        <v>IRMA SOLEHA</v>
      </c>
      <c r="AP938" t="str">
        <f t="shared" si="14"/>
        <v>Sama</v>
      </c>
      <c r="AW938" s="30"/>
    </row>
    <row r="939" spans="1:49" s="20" customFormat="1" ht="16.5" x14ac:dyDescent="0.3">
      <c r="A939" s="18">
        <v>282</v>
      </c>
      <c r="B939" s="19">
        <v>12</v>
      </c>
      <c r="C939" s="20" t="s">
        <v>6720</v>
      </c>
      <c r="D939" s="20" t="s">
        <v>4325</v>
      </c>
      <c r="E939" s="8">
        <v>25</v>
      </c>
      <c r="F939" s="20" t="s">
        <v>2888</v>
      </c>
      <c r="G939" s="47">
        <v>19200289</v>
      </c>
      <c r="H939" s="47"/>
      <c r="I939" s="20" t="s">
        <v>3585</v>
      </c>
      <c r="J939" s="20" t="s">
        <v>1</v>
      </c>
      <c r="K939" s="20" t="s">
        <v>99</v>
      </c>
      <c r="L939" s="40">
        <v>38093</v>
      </c>
      <c r="M939" s="29" t="s">
        <v>1691</v>
      </c>
      <c r="N939" s="20" t="s">
        <v>2737</v>
      </c>
      <c r="O939" s="19">
        <v>0</v>
      </c>
      <c r="P939" s="24" t="s">
        <v>2746</v>
      </c>
      <c r="Q939" s="25" t="s">
        <v>2746</v>
      </c>
      <c r="R939" s="19" t="s">
        <v>2746</v>
      </c>
      <c r="S939" s="19" t="s">
        <v>2746</v>
      </c>
      <c r="T939" s="19"/>
      <c r="U939" s="19"/>
      <c r="V939" s="30"/>
      <c r="W939" s="29" t="s">
        <v>1692</v>
      </c>
      <c r="X939" s="31" t="s">
        <v>1693</v>
      </c>
      <c r="Y939" s="20">
        <v>3</v>
      </c>
      <c r="Z939" s="20">
        <v>17</v>
      </c>
      <c r="AA939" s="20" t="s">
        <v>313</v>
      </c>
      <c r="AB939" s="20" t="s">
        <v>1520</v>
      </c>
      <c r="AC939" s="20" t="s">
        <v>6</v>
      </c>
      <c r="AF939" s="20" t="s">
        <v>3702</v>
      </c>
      <c r="AH939" s="20">
        <v>1</v>
      </c>
      <c r="AI939" s="29"/>
      <c r="AJ939" s="29"/>
      <c r="AK939" s="29"/>
      <c r="AM939" s="32"/>
      <c r="AN939" s="20" t="s">
        <v>3585</v>
      </c>
      <c r="AO939" s="48" t="str">
        <f>VLOOKUP(I939,[2]Sheet1!$A$2:$H$975,1,FALSE)</f>
        <v>Lean Maresta Kusumah</v>
      </c>
      <c r="AP939" t="str">
        <f t="shared" si="14"/>
        <v>Sama</v>
      </c>
      <c r="AW939" s="30"/>
    </row>
    <row r="940" spans="1:49" s="20" customFormat="1" ht="16.5" x14ac:dyDescent="0.3">
      <c r="A940" s="18">
        <v>283</v>
      </c>
      <c r="B940" s="19">
        <v>12</v>
      </c>
      <c r="C940" s="20" t="s">
        <v>6720</v>
      </c>
      <c r="D940" s="20" t="s">
        <v>4325</v>
      </c>
      <c r="E940" s="8">
        <v>25</v>
      </c>
      <c r="F940" s="20" t="s">
        <v>2888</v>
      </c>
      <c r="G940" s="47">
        <v>19200290</v>
      </c>
      <c r="H940" s="47"/>
      <c r="I940" s="20" t="s">
        <v>3586</v>
      </c>
      <c r="J940" s="20" t="s">
        <v>1</v>
      </c>
      <c r="K940" s="20" t="s">
        <v>99</v>
      </c>
      <c r="L940" s="40">
        <v>38123</v>
      </c>
      <c r="M940" s="29" t="s">
        <v>1694</v>
      </c>
      <c r="N940" s="20" t="s">
        <v>2736</v>
      </c>
      <c r="O940" s="19">
        <v>0</v>
      </c>
      <c r="P940" s="24" t="s">
        <v>2746</v>
      </c>
      <c r="Q940" s="25" t="s">
        <v>2746</v>
      </c>
      <c r="R940" s="19" t="s">
        <v>2746</v>
      </c>
      <c r="S940" s="19" t="s">
        <v>2746</v>
      </c>
      <c r="T940" s="19"/>
      <c r="U940" s="19"/>
      <c r="V940" s="33" t="s">
        <v>1695</v>
      </c>
      <c r="W940" s="29" t="s">
        <v>1696</v>
      </c>
      <c r="X940" s="31" t="s">
        <v>175</v>
      </c>
      <c r="Y940" s="20">
        <v>3</v>
      </c>
      <c r="Z940" s="20">
        <v>21</v>
      </c>
      <c r="AA940" s="20" t="s">
        <v>358</v>
      </c>
      <c r="AB940" s="20" t="s">
        <v>1548</v>
      </c>
      <c r="AC940" s="20" t="s">
        <v>6</v>
      </c>
      <c r="AF940" s="20" t="s">
        <v>3702</v>
      </c>
      <c r="AH940" s="20">
        <v>1</v>
      </c>
      <c r="AI940" s="29"/>
      <c r="AJ940" s="29"/>
      <c r="AK940" s="29"/>
      <c r="AM940" s="32"/>
      <c r="AN940" s="20" t="s">
        <v>3586</v>
      </c>
      <c r="AO940" s="48" t="str">
        <f>VLOOKUP(I940,[2]Sheet1!$A$2:$H$975,1,FALSE)</f>
        <v>Melan Siti Maulani</v>
      </c>
      <c r="AP940" t="str">
        <f t="shared" si="14"/>
        <v>Sama</v>
      </c>
      <c r="AW940" s="30"/>
    </row>
    <row r="941" spans="1:49" s="20" customFormat="1" ht="16.5" x14ac:dyDescent="0.3">
      <c r="A941" s="18">
        <v>284</v>
      </c>
      <c r="B941" s="19">
        <v>12</v>
      </c>
      <c r="C941" s="20" t="s">
        <v>6720</v>
      </c>
      <c r="D941" s="20" t="s">
        <v>4325</v>
      </c>
      <c r="E941" s="8">
        <v>25</v>
      </c>
      <c r="F941" s="20" t="s">
        <v>2888</v>
      </c>
      <c r="G941" s="47">
        <v>19200291</v>
      </c>
      <c r="H941" s="47"/>
      <c r="I941" s="20" t="s">
        <v>3587</v>
      </c>
      <c r="J941" s="20" t="s">
        <v>1</v>
      </c>
      <c r="K941" s="20" t="s">
        <v>2851</v>
      </c>
      <c r="L941" s="40">
        <v>38240</v>
      </c>
      <c r="M941" s="29" t="s">
        <v>1697</v>
      </c>
      <c r="N941" s="20" t="s">
        <v>2749</v>
      </c>
      <c r="O941" s="19">
        <v>0</v>
      </c>
      <c r="P941" s="24" t="s">
        <v>2746</v>
      </c>
      <c r="Q941" s="25" t="s">
        <v>2746</v>
      </c>
      <c r="R941" s="19" t="s">
        <v>2746</v>
      </c>
      <c r="S941" s="19" t="s">
        <v>2746</v>
      </c>
      <c r="T941" s="19"/>
      <c r="U941" s="19"/>
      <c r="V941" s="30" t="s">
        <v>1698</v>
      </c>
      <c r="W941" s="29" t="s">
        <v>1699</v>
      </c>
      <c r="X941" s="31" t="s">
        <v>1700</v>
      </c>
      <c r="Y941" s="20">
        <v>2</v>
      </c>
      <c r="Z941" s="20">
        <v>2</v>
      </c>
      <c r="AA941" s="20" t="s">
        <v>1701</v>
      </c>
      <c r="AB941" s="20" t="s">
        <v>1702</v>
      </c>
      <c r="AC941" s="20" t="s">
        <v>4</v>
      </c>
      <c r="AF941" s="20" t="s">
        <v>3702</v>
      </c>
      <c r="AH941" s="20">
        <v>1</v>
      </c>
      <c r="AI941" s="29"/>
      <c r="AJ941" s="29"/>
      <c r="AK941" s="29"/>
      <c r="AM941" s="32"/>
      <c r="AN941" s="20" t="s">
        <v>3587</v>
      </c>
      <c r="AO941" s="48" t="str">
        <f>VLOOKUP(I941,[2]Sheet1!$A$2:$H$975,1,FALSE)</f>
        <v>NABILA AINUN NISA</v>
      </c>
      <c r="AP941" t="str">
        <f t="shared" si="14"/>
        <v>Sama</v>
      </c>
      <c r="AW941" s="30"/>
    </row>
    <row r="942" spans="1:49" s="20" customFormat="1" ht="16.5" x14ac:dyDescent="0.3">
      <c r="A942" s="18">
        <v>285</v>
      </c>
      <c r="B942" s="19">
        <v>12</v>
      </c>
      <c r="C942" s="20" t="s">
        <v>6720</v>
      </c>
      <c r="D942" s="20" t="s">
        <v>4325</v>
      </c>
      <c r="E942" s="8">
        <v>25</v>
      </c>
      <c r="F942" s="20" t="s">
        <v>2888</v>
      </c>
      <c r="G942" s="47">
        <v>19200292</v>
      </c>
      <c r="H942" s="47"/>
      <c r="I942" s="20" t="s">
        <v>3588</v>
      </c>
      <c r="J942" s="20" t="s">
        <v>1</v>
      </c>
      <c r="K942" s="20" t="s">
        <v>99</v>
      </c>
      <c r="L942" s="40">
        <v>38031</v>
      </c>
      <c r="M942" s="29" t="s">
        <v>1703</v>
      </c>
      <c r="N942" s="20" t="s">
        <v>2733</v>
      </c>
      <c r="O942" s="19">
        <v>0</v>
      </c>
      <c r="P942" s="24" t="s">
        <v>2746</v>
      </c>
      <c r="Q942" s="25" t="s">
        <v>2746</v>
      </c>
      <c r="R942" s="19" t="s">
        <v>2746</v>
      </c>
      <c r="S942" s="19" t="s">
        <v>2746</v>
      </c>
      <c r="T942" s="19"/>
      <c r="U942" s="19"/>
      <c r="V942" s="33" t="s">
        <v>1704</v>
      </c>
      <c r="W942" s="29" t="s">
        <v>1705</v>
      </c>
      <c r="X942" s="31" t="s">
        <v>1706</v>
      </c>
      <c r="Y942" s="20">
        <v>5</v>
      </c>
      <c r="Z942" s="20">
        <v>21</v>
      </c>
      <c r="AA942" s="20" t="s">
        <v>313</v>
      </c>
      <c r="AB942" s="20" t="s">
        <v>1520</v>
      </c>
      <c r="AC942" s="20" t="s">
        <v>6</v>
      </c>
      <c r="AF942" s="20" t="s">
        <v>3702</v>
      </c>
      <c r="AH942" s="20">
        <v>1</v>
      </c>
      <c r="AI942" s="29"/>
      <c r="AJ942" s="29"/>
      <c r="AK942" s="29"/>
      <c r="AM942" s="32"/>
      <c r="AN942" s="20" t="s">
        <v>3588</v>
      </c>
      <c r="AO942" s="48" t="str">
        <f>VLOOKUP(I942,[2]Sheet1!$A$2:$H$975,1,FALSE)</f>
        <v>Nisa Aulia Putri</v>
      </c>
      <c r="AP942" t="str">
        <f t="shared" si="14"/>
        <v>Sama</v>
      </c>
      <c r="AW942" s="30"/>
    </row>
    <row r="943" spans="1:49" s="20" customFormat="1" ht="16.5" x14ac:dyDescent="0.3">
      <c r="A943" s="18">
        <v>286</v>
      </c>
      <c r="B943" s="19">
        <v>12</v>
      </c>
      <c r="C943" s="20" t="s">
        <v>6720</v>
      </c>
      <c r="D943" s="20" t="s">
        <v>4325</v>
      </c>
      <c r="E943" s="8">
        <v>25</v>
      </c>
      <c r="F943" s="20" t="s">
        <v>2888</v>
      </c>
      <c r="G943" s="47">
        <v>19200293</v>
      </c>
      <c r="H943" s="47"/>
      <c r="I943" s="20" t="s">
        <v>3589</v>
      </c>
      <c r="J943" s="20" t="s">
        <v>1</v>
      </c>
      <c r="K943" s="20" t="s">
        <v>2851</v>
      </c>
      <c r="L943" s="40">
        <v>37990</v>
      </c>
      <c r="M943" s="29" t="s">
        <v>1707</v>
      </c>
      <c r="N943" s="20" t="s">
        <v>4275</v>
      </c>
      <c r="O943" s="19">
        <v>0</v>
      </c>
      <c r="P943" s="24" t="s">
        <v>2746</v>
      </c>
      <c r="Q943" s="25" t="s">
        <v>2746</v>
      </c>
      <c r="R943" s="19" t="s">
        <v>2746</v>
      </c>
      <c r="S943" s="19" t="s">
        <v>2746</v>
      </c>
      <c r="T943" s="19"/>
      <c r="U943" s="19"/>
      <c r="V943" s="30"/>
      <c r="W943" s="29" t="s">
        <v>1708</v>
      </c>
      <c r="X943" s="31" t="s">
        <v>1572</v>
      </c>
      <c r="AA943" s="20" t="s">
        <v>5</v>
      </c>
      <c r="AB943" s="20" t="s">
        <v>1515</v>
      </c>
      <c r="AC943" s="20" t="s">
        <v>4</v>
      </c>
      <c r="AF943" s="20" t="s">
        <v>3702</v>
      </c>
      <c r="AH943" s="20">
        <v>1</v>
      </c>
      <c r="AI943" s="29"/>
      <c r="AJ943" s="29"/>
      <c r="AK943" s="29"/>
      <c r="AM943" s="32"/>
      <c r="AN943" s="20" t="s">
        <v>3589</v>
      </c>
      <c r="AO943" s="48" t="str">
        <f>VLOOKUP(I943,[2]Sheet1!$A$2:$H$975,1,FALSE)</f>
        <v>Nita Maryam</v>
      </c>
      <c r="AP943" t="str">
        <f t="shared" si="14"/>
        <v>Sama</v>
      </c>
      <c r="AW943" s="30"/>
    </row>
    <row r="944" spans="1:49" s="20" customFormat="1" ht="16.5" x14ac:dyDescent="0.3">
      <c r="A944" s="18">
        <v>287</v>
      </c>
      <c r="B944" s="19">
        <v>12</v>
      </c>
      <c r="C944" s="20" t="s">
        <v>6720</v>
      </c>
      <c r="D944" s="20" t="s">
        <v>4325</v>
      </c>
      <c r="E944" s="8">
        <v>25</v>
      </c>
      <c r="F944" s="20" t="s">
        <v>2888</v>
      </c>
      <c r="G944" s="47">
        <v>19200294</v>
      </c>
      <c r="H944" s="47"/>
      <c r="I944" s="20" t="s">
        <v>3590</v>
      </c>
      <c r="J944" s="20" t="s">
        <v>1</v>
      </c>
      <c r="K944" s="20" t="s">
        <v>99</v>
      </c>
      <c r="L944" s="40">
        <v>38118</v>
      </c>
      <c r="M944" s="29" t="s">
        <v>1709</v>
      </c>
      <c r="N944" s="20" t="s">
        <v>2750</v>
      </c>
      <c r="O944" s="19">
        <v>0</v>
      </c>
      <c r="P944" s="24" t="s">
        <v>2746</v>
      </c>
      <c r="Q944" s="25" t="s">
        <v>2746</v>
      </c>
      <c r="R944" s="19" t="s">
        <v>2746</v>
      </c>
      <c r="S944" s="19" t="s">
        <v>2746</v>
      </c>
      <c r="T944" s="19"/>
      <c r="U944" s="19"/>
      <c r="V944" s="30"/>
      <c r="W944" s="29" t="s">
        <v>1710</v>
      </c>
      <c r="X944" s="31" t="s">
        <v>1711</v>
      </c>
      <c r="AA944" s="20" t="s">
        <v>313</v>
      </c>
      <c r="AB944" s="20" t="s">
        <v>1520</v>
      </c>
      <c r="AC944" s="20" t="s">
        <v>6</v>
      </c>
      <c r="AF944" s="20" t="s">
        <v>3702</v>
      </c>
      <c r="AH944" s="20">
        <v>1</v>
      </c>
      <c r="AI944" s="29"/>
      <c r="AJ944" s="29"/>
      <c r="AK944" s="29"/>
      <c r="AM944" s="32"/>
      <c r="AN944" s="20" t="s">
        <v>3590</v>
      </c>
      <c r="AO944" s="48" t="str">
        <f>VLOOKUP(I944,[2]Sheet1!$A$2:$H$975,1,FALSE)</f>
        <v>Nur Hafisah</v>
      </c>
      <c r="AP944" t="str">
        <f t="shared" si="14"/>
        <v>Sama</v>
      </c>
      <c r="AW944" s="30"/>
    </row>
    <row r="945" spans="1:49" s="20" customFormat="1" ht="16.5" x14ac:dyDescent="0.3">
      <c r="A945" s="18">
        <v>288</v>
      </c>
      <c r="B945" s="19">
        <v>12</v>
      </c>
      <c r="C945" s="20" t="s">
        <v>6720</v>
      </c>
      <c r="D945" s="20" t="s">
        <v>4325</v>
      </c>
      <c r="E945" s="8">
        <v>25</v>
      </c>
      <c r="F945" s="20" t="s">
        <v>2888</v>
      </c>
      <c r="G945" s="47">
        <v>19200295</v>
      </c>
      <c r="H945" s="47"/>
      <c r="I945" s="20" t="s">
        <v>3591</v>
      </c>
      <c r="J945" s="20" t="s">
        <v>1</v>
      </c>
      <c r="K945" s="20" t="s">
        <v>2851</v>
      </c>
      <c r="L945" s="40">
        <v>37907</v>
      </c>
      <c r="M945" s="29" t="s">
        <v>1712</v>
      </c>
      <c r="N945" s="20" t="s">
        <v>4275</v>
      </c>
      <c r="O945" s="19">
        <v>0</v>
      </c>
      <c r="P945" s="24" t="s">
        <v>2746</v>
      </c>
      <c r="Q945" s="25" t="s">
        <v>2746</v>
      </c>
      <c r="R945" s="19" t="s">
        <v>2746</v>
      </c>
      <c r="S945" s="19" t="s">
        <v>2746</v>
      </c>
      <c r="T945" s="19"/>
      <c r="U945" s="19"/>
      <c r="V945" s="30" t="s">
        <v>1713</v>
      </c>
      <c r="W945" s="29" t="s">
        <v>1714</v>
      </c>
      <c r="X945" s="31" t="s">
        <v>1715</v>
      </c>
      <c r="Y945" s="20">
        <v>1</v>
      </c>
      <c r="Z945" s="20">
        <v>10</v>
      </c>
      <c r="AA945" s="20" t="s">
        <v>347</v>
      </c>
      <c r="AB945" s="20" t="s">
        <v>1515</v>
      </c>
      <c r="AC945" s="20" t="s">
        <v>4</v>
      </c>
      <c r="AF945" s="20" t="s">
        <v>3702</v>
      </c>
      <c r="AH945" s="20">
        <v>1</v>
      </c>
      <c r="AI945" s="29"/>
      <c r="AJ945" s="29"/>
      <c r="AK945" s="29"/>
      <c r="AM945" s="32"/>
      <c r="AN945" s="20" t="s">
        <v>3591</v>
      </c>
      <c r="AO945" s="48" t="str">
        <f>VLOOKUP(I945,[2]Sheet1!$A$2:$H$975,1,FALSE)</f>
        <v>Ratih Damayanti</v>
      </c>
      <c r="AP945" t="str">
        <f t="shared" si="14"/>
        <v>Sama</v>
      </c>
      <c r="AW945" s="30"/>
    </row>
    <row r="946" spans="1:49" s="20" customFormat="1" ht="16.5" x14ac:dyDescent="0.3">
      <c r="A946" s="18">
        <v>289</v>
      </c>
      <c r="B946" s="19">
        <v>12</v>
      </c>
      <c r="C946" s="20" t="s">
        <v>6720</v>
      </c>
      <c r="D946" s="20" t="s">
        <v>4325</v>
      </c>
      <c r="E946" s="8">
        <v>25</v>
      </c>
      <c r="F946" s="20" t="s">
        <v>2888</v>
      </c>
      <c r="G946" s="47">
        <v>19200296</v>
      </c>
      <c r="H946" s="47"/>
      <c r="I946" s="20" t="s">
        <v>3592</v>
      </c>
      <c r="J946" s="20" t="s">
        <v>1</v>
      </c>
      <c r="K946" s="20" t="s">
        <v>2851</v>
      </c>
      <c r="L946" s="40">
        <v>38098</v>
      </c>
      <c r="M946" s="29" t="s">
        <v>1716</v>
      </c>
      <c r="N946" s="20" t="s">
        <v>4275</v>
      </c>
      <c r="O946" s="19">
        <v>0</v>
      </c>
      <c r="P946" s="24" t="s">
        <v>2746</v>
      </c>
      <c r="Q946" s="25" t="s">
        <v>2746</v>
      </c>
      <c r="R946" s="19" t="s">
        <v>2746</v>
      </c>
      <c r="S946" s="19" t="s">
        <v>2746</v>
      </c>
      <c r="T946" s="19"/>
      <c r="U946" s="19"/>
      <c r="V946" s="30"/>
      <c r="W946" s="29" t="s">
        <v>1717</v>
      </c>
      <c r="X946" s="31" t="s">
        <v>1718</v>
      </c>
      <c r="AA946" s="20" t="s">
        <v>5</v>
      </c>
      <c r="AB946" s="20" t="s">
        <v>1515</v>
      </c>
      <c r="AC946" s="20" t="s">
        <v>4</v>
      </c>
      <c r="AF946" s="20" t="s">
        <v>3702</v>
      </c>
      <c r="AH946" s="20">
        <v>1</v>
      </c>
      <c r="AI946" s="29"/>
      <c r="AJ946" s="29"/>
      <c r="AK946" s="29"/>
      <c r="AM946" s="32"/>
      <c r="AN946" s="20" t="s">
        <v>3592</v>
      </c>
      <c r="AO946" s="48" t="str">
        <f>VLOOKUP(I946,[2]Sheet1!$A$2:$H$975,1,FALSE)</f>
        <v>Resti Maudi Kartini</v>
      </c>
      <c r="AP946" t="str">
        <f t="shared" si="14"/>
        <v>Sama</v>
      </c>
      <c r="AW946" s="30"/>
    </row>
    <row r="947" spans="1:49" s="20" customFormat="1" ht="16.5" x14ac:dyDescent="0.3">
      <c r="A947" s="18">
        <v>290</v>
      </c>
      <c r="B947" s="19">
        <v>12</v>
      </c>
      <c r="C947" s="20" t="s">
        <v>6720</v>
      </c>
      <c r="D947" s="20" t="s">
        <v>4325</v>
      </c>
      <c r="E947" s="8">
        <v>25</v>
      </c>
      <c r="F947" s="20" t="s">
        <v>2888</v>
      </c>
      <c r="G947" s="47">
        <v>19200297</v>
      </c>
      <c r="H947" s="47"/>
      <c r="I947" s="20" t="s">
        <v>3593</v>
      </c>
      <c r="J947" s="20" t="s">
        <v>1</v>
      </c>
      <c r="K947" s="20" t="s">
        <v>2851</v>
      </c>
      <c r="L947" s="40">
        <v>37880</v>
      </c>
      <c r="M947" s="29" t="s">
        <v>1719</v>
      </c>
      <c r="N947" s="20" t="s">
        <v>4275</v>
      </c>
      <c r="O947" s="19">
        <v>0</v>
      </c>
      <c r="P947" s="24" t="s">
        <v>2746</v>
      </c>
      <c r="Q947" s="25" t="s">
        <v>2746</v>
      </c>
      <c r="R947" s="19" t="s">
        <v>2746</v>
      </c>
      <c r="S947" s="19" t="s">
        <v>2746</v>
      </c>
      <c r="T947" s="19"/>
      <c r="U947" s="19"/>
      <c r="V947" s="30"/>
      <c r="W947" s="29" t="s">
        <v>1720</v>
      </c>
      <c r="X947" s="31" t="s">
        <v>1572</v>
      </c>
      <c r="AA947" s="20" t="s">
        <v>5</v>
      </c>
      <c r="AB947" s="20" t="s">
        <v>1515</v>
      </c>
      <c r="AC947" s="20" t="s">
        <v>4</v>
      </c>
      <c r="AF947" s="20" t="s">
        <v>3702</v>
      </c>
      <c r="AH947" s="20">
        <v>1</v>
      </c>
      <c r="AI947" s="29"/>
      <c r="AJ947" s="29"/>
      <c r="AK947" s="29"/>
      <c r="AM947" s="32"/>
      <c r="AN947" s="20" t="s">
        <v>3593</v>
      </c>
      <c r="AO947" s="48" t="str">
        <f>VLOOKUP(I947,[2]Sheet1!$A$2:$H$975,1,FALSE)</f>
        <v>Rika Septiani</v>
      </c>
      <c r="AP947" t="str">
        <f t="shared" si="14"/>
        <v>Sama</v>
      </c>
      <c r="AW947" s="30"/>
    </row>
    <row r="948" spans="1:49" s="20" customFormat="1" ht="16.5" x14ac:dyDescent="0.3">
      <c r="A948" s="18">
        <v>291</v>
      </c>
      <c r="B948" s="19">
        <v>12</v>
      </c>
      <c r="C948" s="20" t="s">
        <v>6720</v>
      </c>
      <c r="D948" s="20" t="s">
        <v>4325</v>
      </c>
      <c r="E948" s="8">
        <v>25</v>
      </c>
      <c r="F948" s="20" t="s">
        <v>2888</v>
      </c>
      <c r="G948" s="47">
        <v>19200298</v>
      </c>
      <c r="H948" s="47"/>
      <c r="I948" s="20" t="s">
        <v>3594</v>
      </c>
      <c r="J948" s="20" t="s">
        <v>9</v>
      </c>
      <c r="K948" s="20" t="s">
        <v>99</v>
      </c>
      <c r="L948" s="40">
        <v>38183</v>
      </c>
      <c r="M948" s="29" t="s">
        <v>1721</v>
      </c>
      <c r="N948" s="20" t="s">
        <v>2735</v>
      </c>
      <c r="O948" s="19">
        <v>0</v>
      </c>
      <c r="P948" s="24" t="s">
        <v>2746</v>
      </c>
      <c r="Q948" s="25" t="s">
        <v>2746</v>
      </c>
      <c r="R948" s="19" t="s">
        <v>2746</v>
      </c>
      <c r="S948" s="19" t="s">
        <v>2746</v>
      </c>
      <c r="T948" s="19"/>
      <c r="U948" s="19"/>
      <c r="V948" s="30"/>
      <c r="W948" s="29" t="s">
        <v>1722</v>
      </c>
      <c r="X948" s="31" t="s">
        <v>1723</v>
      </c>
      <c r="Y948" s="20">
        <v>4</v>
      </c>
      <c r="Z948" s="20">
        <v>8</v>
      </c>
      <c r="AA948" s="20" t="s">
        <v>268</v>
      </c>
      <c r="AB948" s="20" t="s">
        <v>1515</v>
      </c>
      <c r="AC948" s="20" t="s">
        <v>4</v>
      </c>
      <c r="AF948" s="20" t="s">
        <v>3702</v>
      </c>
      <c r="AH948" s="20">
        <v>1</v>
      </c>
      <c r="AI948" s="29"/>
      <c r="AJ948" s="29"/>
      <c r="AK948" s="29"/>
      <c r="AM948" s="32"/>
      <c r="AN948" s="20" t="s">
        <v>3594</v>
      </c>
      <c r="AO948" s="48" t="str">
        <f>VLOOKUP(I948,[2]Sheet1!$A$2:$H$975,1,FALSE)</f>
        <v>RIZKI WAHYU ADRIANSYAH</v>
      </c>
      <c r="AP948" t="str">
        <f t="shared" si="14"/>
        <v>Sama</v>
      </c>
      <c r="AW948" s="30"/>
    </row>
    <row r="949" spans="1:49" s="20" customFormat="1" ht="16.5" x14ac:dyDescent="0.3">
      <c r="A949" s="18">
        <v>292</v>
      </c>
      <c r="B949" s="19">
        <v>12</v>
      </c>
      <c r="C949" s="20" t="s">
        <v>6720</v>
      </c>
      <c r="D949" s="20" t="s">
        <v>4325</v>
      </c>
      <c r="E949" s="8">
        <v>25</v>
      </c>
      <c r="F949" s="20" t="s">
        <v>2888</v>
      </c>
      <c r="G949" s="47">
        <v>19200299</v>
      </c>
      <c r="H949" s="47"/>
      <c r="I949" s="20" t="s">
        <v>3595</v>
      </c>
      <c r="J949" s="20" t="s">
        <v>1</v>
      </c>
      <c r="K949" s="20" t="s">
        <v>2851</v>
      </c>
      <c r="L949" s="40">
        <v>38111</v>
      </c>
      <c r="M949" s="29" t="s">
        <v>1724</v>
      </c>
      <c r="N949" s="20" t="s">
        <v>4275</v>
      </c>
      <c r="O949" s="19">
        <v>0</v>
      </c>
      <c r="P949" s="24" t="s">
        <v>2746</v>
      </c>
      <c r="Q949" s="25" t="s">
        <v>2746</v>
      </c>
      <c r="R949" s="19" t="s">
        <v>2746</v>
      </c>
      <c r="S949" s="19" t="s">
        <v>2746</v>
      </c>
      <c r="T949" s="19"/>
      <c r="U949" s="19"/>
      <c r="V949" s="30" t="s">
        <v>1725</v>
      </c>
      <c r="W949" s="29" t="s">
        <v>1726</v>
      </c>
      <c r="X949" s="31" t="s">
        <v>1727</v>
      </c>
      <c r="Y949" s="20">
        <v>3</v>
      </c>
      <c r="Z949" s="20">
        <v>1</v>
      </c>
      <c r="AA949" s="20" t="s">
        <v>287</v>
      </c>
      <c r="AB949" s="20" t="s">
        <v>1515</v>
      </c>
      <c r="AC949" s="20" t="s">
        <v>4</v>
      </c>
      <c r="AF949" s="20" t="s">
        <v>3702</v>
      </c>
      <c r="AH949" s="20">
        <v>1</v>
      </c>
      <c r="AI949" s="29"/>
      <c r="AJ949" s="29"/>
      <c r="AK949" s="29"/>
      <c r="AM949" s="32"/>
      <c r="AN949" s="20" t="s">
        <v>3595</v>
      </c>
      <c r="AO949" s="48" t="str">
        <f>VLOOKUP(I949,[2]Sheet1!$A$2:$H$975,1,FALSE)</f>
        <v>Rosi Rospitasari</v>
      </c>
      <c r="AP949" t="str">
        <f t="shared" si="14"/>
        <v>Sama</v>
      </c>
      <c r="AW949" s="30"/>
    </row>
    <row r="950" spans="1:49" s="20" customFormat="1" ht="16.5" x14ac:dyDescent="0.3">
      <c r="A950" s="18">
        <v>293</v>
      </c>
      <c r="B950" s="19">
        <v>12</v>
      </c>
      <c r="C950" s="20" t="s">
        <v>6720</v>
      </c>
      <c r="D950" s="20" t="s">
        <v>4325</v>
      </c>
      <c r="E950" s="8">
        <v>25</v>
      </c>
      <c r="F950" s="20" t="s">
        <v>2888</v>
      </c>
      <c r="G950" s="47">
        <v>19200300</v>
      </c>
      <c r="H950" s="47"/>
      <c r="I950" s="20" t="s">
        <v>3596</v>
      </c>
      <c r="J950" s="20" t="s">
        <v>1</v>
      </c>
      <c r="K950" s="20" t="s">
        <v>99</v>
      </c>
      <c r="L950" s="40">
        <v>38010</v>
      </c>
      <c r="M950" s="29" t="s">
        <v>1728</v>
      </c>
      <c r="N950" s="20" t="s">
        <v>2737</v>
      </c>
      <c r="O950" s="19">
        <v>0</v>
      </c>
      <c r="P950" s="24" t="s">
        <v>2746</v>
      </c>
      <c r="Q950" s="25" t="s">
        <v>2746</v>
      </c>
      <c r="R950" s="19" t="s">
        <v>2746</v>
      </c>
      <c r="S950" s="19" t="s">
        <v>2746</v>
      </c>
      <c r="T950" s="19"/>
      <c r="U950" s="19"/>
      <c r="V950" s="30"/>
      <c r="W950" s="29" t="s">
        <v>1729</v>
      </c>
      <c r="X950" s="31" t="s">
        <v>1693</v>
      </c>
      <c r="Y950" s="20">
        <v>3</v>
      </c>
      <c r="Z950" s="20">
        <v>7</v>
      </c>
      <c r="AA950" s="20" t="s">
        <v>1730</v>
      </c>
      <c r="AB950" s="20" t="s">
        <v>1548</v>
      </c>
      <c r="AC950" s="20" t="s">
        <v>6</v>
      </c>
      <c r="AF950" s="20" t="s">
        <v>3702</v>
      </c>
      <c r="AH950" s="20">
        <v>1</v>
      </c>
      <c r="AI950" s="29"/>
      <c r="AJ950" s="29"/>
      <c r="AK950" s="29"/>
      <c r="AM950" s="32"/>
      <c r="AN950" s="20" t="s">
        <v>3596</v>
      </c>
      <c r="AO950" s="48" t="str">
        <f>VLOOKUP(I950,[2]Sheet1!$A$2:$H$975,1,FALSE)</f>
        <v>SALSA NABILA SHAHWA</v>
      </c>
      <c r="AP950" t="str">
        <f t="shared" si="14"/>
        <v>Sama</v>
      </c>
      <c r="AW950" s="30"/>
    </row>
    <row r="951" spans="1:49" s="20" customFormat="1" ht="16.5" x14ac:dyDescent="0.3">
      <c r="A951" s="18">
        <v>294</v>
      </c>
      <c r="B951" s="19">
        <v>12</v>
      </c>
      <c r="C951" s="20" t="s">
        <v>6720</v>
      </c>
      <c r="D951" s="20" t="s">
        <v>4325</v>
      </c>
      <c r="E951" s="8">
        <v>25</v>
      </c>
      <c r="F951" s="20" t="s">
        <v>2888</v>
      </c>
      <c r="G951" s="47">
        <v>19200301</v>
      </c>
      <c r="H951" s="47"/>
      <c r="I951" s="20" t="s">
        <v>3597</v>
      </c>
      <c r="J951" s="20" t="s">
        <v>1</v>
      </c>
      <c r="K951" s="20" t="s">
        <v>99</v>
      </c>
      <c r="L951" s="40">
        <v>38253</v>
      </c>
      <c r="M951" s="29" t="s">
        <v>1731</v>
      </c>
      <c r="N951" s="20" t="s">
        <v>2751</v>
      </c>
      <c r="O951" s="19">
        <v>0</v>
      </c>
      <c r="P951" s="24" t="s">
        <v>2746</v>
      </c>
      <c r="Q951" s="25" t="s">
        <v>2746</v>
      </c>
      <c r="R951" s="19" t="s">
        <v>2746</v>
      </c>
      <c r="S951" s="19" t="s">
        <v>2746</v>
      </c>
      <c r="T951" s="19"/>
      <c r="U951" s="19"/>
      <c r="V951" s="30" t="s">
        <v>1732</v>
      </c>
      <c r="W951" s="29" t="s">
        <v>1733</v>
      </c>
      <c r="X951" s="31" t="s">
        <v>1734</v>
      </c>
      <c r="Y951" s="20">
        <v>6</v>
      </c>
      <c r="Z951" s="20">
        <v>7</v>
      </c>
      <c r="AA951" s="20" t="s">
        <v>769</v>
      </c>
      <c r="AB951" s="20" t="s">
        <v>1735</v>
      </c>
      <c r="AD951" s="20">
        <v>40394</v>
      </c>
      <c r="AF951" s="20" t="s">
        <v>3702</v>
      </c>
      <c r="AH951" s="20">
        <v>1</v>
      </c>
      <c r="AI951" s="29"/>
      <c r="AJ951" s="29"/>
      <c r="AK951" s="29"/>
      <c r="AM951" s="32"/>
      <c r="AN951" s="20" t="s">
        <v>3597</v>
      </c>
      <c r="AO951" s="48" t="str">
        <f>VLOOKUP(I951,[2]Sheet1!$A$2:$H$975,1,FALSE)</f>
        <v>SEVANI MUTIA ANDINI</v>
      </c>
      <c r="AP951" t="str">
        <f t="shared" si="14"/>
        <v>Sama</v>
      </c>
      <c r="AW951" s="30"/>
    </row>
    <row r="952" spans="1:49" s="20" customFormat="1" ht="16.5" x14ac:dyDescent="0.3">
      <c r="A952" s="18">
        <v>295</v>
      </c>
      <c r="B952" s="19">
        <v>12</v>
      </c>
      <c r="C952" s="20" t="s">
        <v>6720</v>
      </c>
      <c r="D952" s="20" t="s">
        <v>4325</v>
      </c>
      <c r="E952" s="8">
        <v>25</v>
      </c>
      <c r="F952" s="20" t="s">
        <v>2888</v>
      </c>
      <c r="G952" s="47">
        <v>19200302</v>
      </c>
      <c r="H952" s="47"/>
      <c r="I952" s="20" t="s">
        <v>3598</v>
      </c>
      <c r="J952" s="20" t="s">
        <v>1</v>
      </c>
      <c r="K952" s="20" t="s">
        <v>99</v>
      </c>
      <c r="L952" s="40">
        <v>37941</v>
      </c>
      <c r="M952" s="29" t="s">
        <v>1736</v>
      </c>
      <c r="N952" s="20" t="s">
        <v>2737</v>
      </c>
      <c r="O952" s="19">
        <v>0</v>
      </c>
      <c r="P952" s="24" t="s">
        <v>2746</v>
      </c>
      <c r="Q952" s="25" t="s">
        <v>2746</v>
      </c>
      <c r="R952" s="19" t="s">
        <v>2746</v>
      </c>
      <c r="S952" s="19" t="s">
        <v>2746</v>
      </c>
      <c r="T952" s="19"/>
      <c r="U952" s="19"/>
      <c r="V952" s="30"/>
      <c r="W952" s="29" t="s">
        <v>1737</v>
      </c>
      <c r="X952" s="31" t="s">
        <v>48</v>
      </c>
      <c r="Y952" s="20">
        <v>1</v>
      </c>
      <c r="Z952" s="20">
        <v>8</v>
      </c>
      <c r="AA952" s="20" t="s">
        <v>322</v>
      </c>
      <c r="AB952" s="20" t="s">
        <v>1548</v>
      </c>
      <c r="AC952" s="20" t="s">
        <v>6</v>
      </c>
      <c r="AF952" s="20" t="s">
        <v>3702</v>
      </c>
      <c r="AH952" s="20">
        <v>1</v>
      </c>
      <c r="AI952" s="29"/>
      <c r="AJ952" s="29"/>
      <c r="AK952" s="29"/>
      <c r="AM952" s="32"/>
      <c r="AN952" s="20" t="s">
        <v>3598</v>
      </c>
      <c r="AO952" s="48" t="str">
        <f>VLOOKUP(I952,[2]Sheet1!$A$2:$H$975,1,FALSE)</f>
        <v>Shela Latipah</v>
      </c>
      <c r="AP952" t="str">
        <f t="shared" si="14"/>
        <v>Sama</v>
      </c>
      <c r="AW952" s="30"/>
    </row>
    <row r="953" spans="1:49" s="20" customFormat="1" ht="16.5" x14ac:dyDescent="0.3">
      <c r="A953" s="18">
        <v>296</v>
      </c>
      <c r="B953" s="19">
        <v>12</v>
      </c>
      <c r="C953" s="20" t="s">
        <v>6720</v>
      </c>
      <c r="D953" s="20" t="s">
        <v>4325</v>
      </c>
      <c r="E953" s="8">
        <v>25</v>
      </c>
      <c r="F953" s="20" t="s">
        <v>2888</v>
      </c>
      <c r="G953" s="47">
        <v>19200303</v>
      </c>
      <c r="H953" s="47"/>
      <c r="I953" s="20" t="s">
        <v>3599</v>
      </c>
      <c r="J953" s="20" t="s">
        <v>1</v>
      </c>
      <c r="K953" s="20" t="s">
        <v>99</v>
      </c>
      <c r="L953" s="40">
        <v>38087</v>
      </c>
      <c r="M953" s="29" t="s">
        <v>1738</v>
      </c>
      <c r="N953" s="20" t="s">
        <v>2739</v>
      </c>
      <c r="O953" s="19">
        <v>0</v>
      </c>
      <c r="P953" s="24" t="s">
        <v>2746</v>
      </c>
      <c r="Q953" s="25" t="s">
        <v>2746</v>
      </c>
      <c r="R953" s="19" t="s">
        <v>2746</v>
      </c>
      <c r="S953" s="19" t="s">
        <v>2746</v>
      </c>
      <c r="T953" s="19"/>
      <c r="U953" s="19"/>
      <c r="V953" s="30"/>
      <c r="W953" s="29" t="s">
        <v>1739</v>
      </c>
      <c r="X953" s="31" t="s">
        <v>1740</v>
      </c>
      <c r="Y953" s="20">
        <v>2</v>
      </c>
      <c r="Z953" s="20">
        <v>7</v>
      </c>
      <c r="AA953" s="20" t="s">
        <v>1741</v>
      </c>
      <c r="AB953" s="20" t="s">
        <v>1742</v>
      </c>
      <c r="AC953" s="20" t="s">
        <v>4</v>
      </c>
      <c r="AF953" s="20" t="s">
        <v>3702</v>
      </c>
      <c r="AH953" s="20">
        <v>1</v>
      </c>
      <c r="AI953" s="29"/>
      <c r="AJ953" s="29"/>
      <c r="AK953" s="29"/>
      <c r="AM953" s="32"/>
      <c r="AN953" s="20" t="s">
        <v>3599</v>
      </c>
      <c r="AO953" s="48" t="str">
        <f>VLOOKUP(I953,[2]Sheet1!$A$2:$H$975,1,FALSE)</f>
        <v>SISKA AMALIA</v>
      </c>
      <c r="AP953" t="str">
        <f t="shared" si="14"/>
        <v>Sama</v>
      </c>
      <c r="AW953" s="30"/>
    </row>
    <row r="954" spans="1:49" s="20" customFormat="1" ht="16.5" x14ac:dyDescent="0.3">
      <c r="A954" s="18">
        <v>297</v>
      </c>
      <c r="B954" s="19">
        <v>12</v>
      </c>
      <c r="C954" s="20" t="s">
        <v>6720</v>
      </c>
      <c r="D954" s="20" t="s">
        <v>4325</v>
      </c>
      <c r="E954" s="8">
        <v>25</v>
      </c>
      <c r="F954" s="20" t="s">
        <v>2888</v>
      </c>
      <c r="G954" s="47">
        <v>19200304</v>
      </c>
      <c r="H954" s="47"/>
      <c r="I954" s="20" t="s">
        <v>3600</v>
      </c>
      <c r="J954" s="20" t="s">
        <v>1</v>
      </c>
      <c r="K954" s="20" t="s">
        <v>2851</v>
      </c>
      <c r="L954" s="40">
        <v>38018</v>
      </c>
      <c r="M954" s="29" t="s">
        <v>1743</v>
      </c>
      <c r="N954" s="20" t="s">
        <v>2723</v>
      </c>
      <c r="O954" s="19">
        <v>0</v>
      </c>
      <c r="P954" s="24" t="s">
        <v>2746</v>
      </c>
      <c r="Q954" s="25" t="s">
        <v>2746</v>
      </c>
      <c r="R954" s="19" t="s">
        <v>2746</v>
      </c>
      <c r="S954" s="19" t="s">
        <v>2746</v>
      </c>
      <c r="T954" s="19"/>
      <c r="U954" s="19"/>
      <c r="V954" s="33" t="s">
        <v>1744</v>
      </c>
      <c r="W954" s="29" t="s">
        <v>1745</v>
      </c>
      <c r="X954" s="31" t="s">
        <v>1746</v>
      </c>
      <c r="Y954" s="20">
        <v>1</v>
      </c>
      <c r="Z954" s="20">
        <v>18</v>
      </c>
      <c r="AA954" s="20" t="s">
        <v>287</v>
      </c>
      <c r="AB954" s="20" t="s">
        <v>1515</v>
      </c>
      <c r="AC954" s="20" t="s">
        <v>4</v>
      </c>
      <c r="AF954" s="20" t="s">
        <v>3702</v>
      </c>
      <c r="AH954" s="20">
        <v>1</v>
      </c>
      <c r="AI954" s="29"/>
      <c r="AJ954" s="29"/>
      <c r="AK954" s="29"/>
      <c r="AM954" s="32"/>
      <c r="AN954" s="20" t="s">
        <v>3600</v>
      </c>
      <c r="AO954" s="48" t="str">
        <f>VLOOKUP(I954,[2]Sheet1!$A$2:$H$975,1,FALSE)</f>
        <v>SITI AMALIA PUTRI</v>
      </c>
      <c r="AP954" t="str">
        <f t="shared" si="14"/>
        <v>Sama</v>
      </c>
      <c r="AW954" s="30"/>
    </row>
    <row r="955" spans="1:49" s="20" customFormat="1" ht="16.5" x14ac:dyDescent="0.3">
      <c r="A955" s="18">
        <v>298</v>
      </c>
      <c r="B955" s="19">
        <v>12</v>
      </c>
      <c r="C955" s="20" t="s">
        <v>6720</v>
      </c>
      <c r="D955" s="20" t="s">
        <v>4325</v>
      </c>
      <c r="E955" s="8">
        <v>25</v>
      </c>
      <c r="F955" s="20" t="s">
        <v>2888</v>
      </c>
      <c r="G955" s="47">
        <v>19200305</v>
      </c>
      <c r="H955" s="47"/>
      <c r="I955" s="20" t="s">
        <v>3601</v>
      </c>
      <c r="J955" s="20" t="s">
        <v>1</v>
      </c>
      <c r="K955" s="20" t="s">
        <v>2851</v>
      </c>
      <c r="L955" s="40">
        <v>38096</v>
      </c>
      <c r="M955" s="29" t="s">
        <v>1747</v>
      </c>
      <c r="N955" s="20" t="s">
        <v>4275</v>
      </c>
      <c r="O955" s="19">
        <v>0</v>
      </c>
      <c r="P955" s="24" t="s">
        <v>2746</v>
      </c>
      <c r="Q955" s="25" t="s">
        <v>2746</v>
      </c>
      <c r="R955" s="19" t="s">
        <v>2746</v>
      </c>
      <c r="S955" s="19" t="s">
        <v>2746</v>
      </c>
      <c r="T955" s="19"/>
      <c r="U955" s="19"/>
      <c r="V955" s="30" t="s">
        <v>1748</v>
      </c>
      <c r="W955" s="29" t="s">
        <v>1749</v>
      </c>
      <c r="X955" s="31" t="s">
        <v>1750</v>
      </c>
      <c r="Y955" s="20">
        <v>3</v>
      </c>
      <c r="Z955" s="20">
        <v>8</v>
      </c>
      <c r="AA955" s="20" t="s">
        <v>287</v>
      </c>
      <c r="AB955" s="20" t="s">
        <v>1515</v>
      </c>
      <c r="AC955" s="20" t="s">
        <v>4</v>
      </c>
      <c r="AF955" s="20" t="s">
        <v>3702</v>
      </c>
      <c r="AI955" s="29"/>
      <c r="AJ955" s="29"/>
      <c r="AK955" s="29"/>
      <c r="AM955" s="32"/>
      <c r="AN955" s="20" t="s">
        <v>3601</v>
      </c>
      <c r="AO955" s="48" t="str">
        <f>VLOOKUP(I955,[2]Sheet1!$A$2:$H$975,1,FALSE)</f>
        <v>Sri Mulyani</v>
      </c>
      <c r="AP955" t="str">
        <f t="shared" si="14"/>
        <v>Sama</v>
      </c>
      <c r="AW955" s="30"/>
    </row>
    <row r="956" spans="1:49" s="20" customFormat="1" ht="16.5" x14ac:dyDescent="0.3">
      <c r="A956" s="18">
        <v>299</v>
      </c>
      <c r="B956" s="19">
        <v>12</v>
      </c>
      <c r="C956" s="20" t="s">
        <v>6720</v>
      </c>
      <c r="D956" s="20" t="s">
        <v>4325</v>
      </c>
      <c r="E956" s="8">
        <v>25</v>
      </c>
      <c r="F956" s="20" t="s">
        <v>2888</v>
      </c>
      <c r="G956" s="47">
        <v>19200306</v>
      </c>
      <c r="H956" s="47"/>
      <c r="I956" s="20" t="s">
        <v>3602</v>
      </c>
      <c r="J956" s="20" t="s">
        <v>1</v>
      </c>
      <c r="K956" s="20" t="s">
        <v>2851</v>
      </c>
      <c r="L956" s="40">
        <v>37898</v>
      </c>
      <c r="M956" s="29" t="s">
        <v>1751</v>
      </c>
      <c r="N956" s="20" t="s">
        <v>4275</v>
      </c>
      <c r="O956" s="19">
        <v>0</v>
      </c>
      <c r="P956" s="24" t="s">
        <v>2746</v>
      </c>
      <c r="Q956" s="25" t="s">
        <v>2746</v>
      </c>
      <c r="R956" s="19" t="s">
        <v>2746</v>
      </c>
      <c r="S956" s="19" t="s">
        <v>2746</v>
      </c>
      <c r="T956" s="19"/>
      <c r="U956" s="19"/>
      <c r="V956" s="30"/>
      <c r="W956" s="29" t="s">
        <v>1752</v>
      </c>
      <c r="X956" s="31" t="s">
        <v>1753</v>
      </c>
      <c r="AA956" s="20" t="s">
        <v>347</v>
      </c>
      <c r="AB956" s="20" t="s">
        <v>1515</v>
      </c>
      <c r="AC956" s="20" t="s">
        <v>4</v>
      </c>
      <c r="AF956" s="20" t="s">
        <v>3702</v>
      </c>
      <c r="AI956" s="29"/>
      <c r="AJ956" s="29"/>
      <c r="AK956" s="29"/>
      <c r="AM956" s="32"/>
      <c r="AN956" s="20" t="s">
        <v>3602</v>
      </c>
      <c r="AO956" s="48" t="str">
        <f>VLOOKUP(I956,[2]Sheet1!$A$2:$H$975,1,FALSE)</f>
        <v>Sulistiani</v>
      </c>
      <c r="AP956" t="str">
        <f t="shared" si="14"/>
        <v>Sama</v>
      </c>
      <c r="AW956" s="30"/>
    </row>
    <row r="957" spans="1:49" s="20" customFormat="1" ht="16.5" x14ac:dyDescent="0.3">
      <c r="A957" s="18">
        <v>300</v>
      </c>
      <c r="B957" s="19">
        <v>12</v>
      </c>
      <c r="C957" s="20" t="s">
        <v>6720</v>
      </c>
      <c r="D957" s="20" t="s">
        <v>4325</v>
      </c>
      <c r="E957" s="8">
        <v>25</v>
      </c>
      <c r="F957" s="20" t="s">
        <v>2888</v>
      </c>
      <c r="G957" s="47">
        <v>19200307</v>
      </c>
      <c r="H957" s="47"/>
      <c r="I957" s="20" t="s">
        <v>3603</v>
      </c>
      <c r="J957" s="20" t="s">
        <v>1</v>
      </c>
      <c r="K957" s="20" t="s">
        <v>2851</v>
      </c>
      <c r="L957" s="40">
        <v>37941</v>
      </c>
      <c r="M957" s="29" t="s">
        <v>1754</v>
      </c>
      <c r="N957" s="20" t="s">
        <v>4275</v>
      </c>
      <c r="O957" s="19">
        <v>0</v>
      </c>
      <c r="P957" s="24" t="s">
        <v>2746</v>
      </c>
      <c r="Q957" s="25" t="s">
        <v>2746</v>
      </c>
      <c r="R957" s="19" t="s">
        <v>2746</v>
      </c>
      <c r="S957" s="19" t="s">
        <v>2746</v>
      </c>
      <c r="T957" s="19"/>
      <c r="U957" s="19"/>
      <c r="V957" s="30"/>
      <c r="W957" s="29" t="s">
        <v>1755</v>
      </c>
      <c r="X957" s="31" t="s">
        <v>1674</v>
      </c>
      <c r="AA957" s="20" t="s">
        <v>347</v>
      </c>
      <c r="AB957" s="20" t="s">
        <v>1515</v>
      </c>
      <c r="AC957" s="20" t="s">
        <v>4</v>
      </c>
      <c r="AF957" s="20" t="s">
        <v>3702</v>
      </c>
      <c r="AI957" s="29"/>
      <c r="AJ957" s="29"/>
      <c r="AK957" s="29"/>
      <c r="AM957" s="32"/>
      <c r="AN957" s="20" t="s">
        <v>3603</v>
      </c>
      <c r="AO957" s="48" t="str">
        <f>VLOOKUP(I957,[2]Sheet1!$A$2:$H$975,1,FALSE)</f>
        <v>Tria Novitanur Rahayu</v>
      </c>
      <c r="AP957" t="str">
        <f t="shared" si="14"/>
        <v>Sama</v>
      </c>
      <c r="AW957" s="30"/>
    </row>
    <row r="958" spans="1:49" s="20" customFormat="1" ht="16.5" x14ac:dyDescent="0.3">
      <c r="A958" s="18">
        <v>301</v>
      </c>
      <c r="B958" s="19">
        <v>12</v>
      </c>
      <c r="C958" s="20" t="s">
        <v>6720</v>
      </c>
      <c r="D958" s="20" t="s">
        <v>4325</v>
      </c>
      <c r="E958" s="8">
        <v>25</v>
      </c>
      <c r="F958" s="20" t="s">
        <v>2888</v>
      </c>
      <c r="G958" s="47">
        <v>19200308</v>
      </c>
      <c r="H958" s="47"/>
      <c r="I958" s="20" t="s">
        <v>3604</v>
      </c>
      <c r="J958" s="20" t="s">
        <v>9</v>
      </c>
      <c r="K958" s="20" t="s">
        <v>99</v>
      </c>
      <c r="L958" s="40">
        <v>37780</v>
      </c>
      <c r="M958" s="29" t="s">
        <v>1756</v>
      </c>
      <c r="N958" s="20" t="s">
        <v>2737</v>
      </c>
      <c r="O958" s="19">
        <v>0</v>
      </c>
      <c r="P958" s="24" t="s">
        <v>2746</v>
      </c>
      <c r="Q958" s="25" t="s">
        <v>2746</v>
      </c>
      <c r="R958" s="19" t="s">
        <v>2746</v>
      </c>
      <c r="S958" s="19" t="s">
        <v>2746</v>
      </c>
      <c r="T958" s="19"/>
      <c r="U958" s="19"/>
      <c r="V958" s="30"/>
      <c r="W958" s="29" t="s">
        <v>1757</v>
      </c>
      <c r="X958" s="31" t="s">
        <v>1758</v>
      </c>
      <c r="Y958" s="20">
        <v>4</v>
      </c>
      <c r="Z958" s="20">
        <v>16</v>
      </c>
      <c r="AA958" s="20" t="s">
        <v>769</v>
      </c>
      <c r="AB958" s="20" t="s">
        <v>1548</v>
      </c>
      <c r="AC958" s="20" t="s">
        <v>6</v>
      </c>
      <c r="AF958" s="20" t="s">
        <v>3702</v>
      </c>
      <c r="AI958" s="29"/>
      <c r="AJ958" s="29"/>
      <c r="AK958" s="29"/>
      <c r="AM958" s="32"/>
      <c r="AN958" s="20" t="s">
        <v>3604</v>
      </c>
      <c r="AO958" s="48" t="str">
        <f>VLOOKUP(I958,[2]Sheet1!$A$2:$H$975,1,FALSE)</f>
        <v>WILDAN SATYA MAHESA</v>
      </c>
      <c r="AP958" t="str">
        <f t="shared" si="14"/>
        <v>Sama</v>
      </c>
      <c r="AW958" s="30"/>
    </row>
    <row r="959" spans="1:49" s="20" customFormat="1" ht="16.5" x14ac:dyDescent="0.3">
      <c r="A959" s="18">
        <v>302</v>
      </c>
      <c r="B959" s="19">
        <v>12</v>
      </c>
      <c r="C959" s="20" t="s">
        <v>6720</v>
      </c>
      <c r="D959" s="20" t="s">
        <v>4325</v>
      </c>
      <c r="E959" s="8">
        <v>25</v>
      </c>
      <c r="F959" s="20" t="s">
        <v>2888</v>
      </c>
      <c r="G959" s="47">
        <v>19200309</v>
      </c>
      <c r="H959" s="47"/>
      <c r="I959" s="20" t="s">
        <v>3605</v>
      </c>
      <c r="J959" s="20" t="s">
        <v>1</v>
      </c>
      <c r="K959" s="20" t="s">
        <v>2851</v>
      </c>
      <c r="L959" s="40">
        <v>38214</v>
      </c>
      <c r="M959" s="29" t="s">
        <v>1759</v>
      </c>
      <c r="N959" s="20" t="s">
        <v>2716</v>
      </c>
      <c r="O959" s="19">
        <v>0</v>
      </c>
      <c r="P959" s="24" t="s">
        <v>2746</v>
      </c>
      <c r="Q959" s="25" t="s">
        <v>2746</v>
      </c>
      <c r="R959" s="19" t="s">
        <v>2746</v>
      </c>
      <c r="S959" s="19" t="s">
        <v>2746</v>
      </c>
      <c r="T959" s="19"/>
      <c r="U959" s="19"/>
      <c r="V959" s="30"/>
      <c r="W959" s="29" t="s">
        <v>1760</v>
      </c>
      <c r="X959" s="31" t="s">
        <v>1686</v>
      </c>
      <c r="Y959" s="20">
        <v>6</v>
      </c>
      <c r="Z959" s="20">
        <v>5</v>
      </c>
      <c r="AA959" s="20" t="s">
        <v>790</v>
      </c>
      <c r="AB959" s="20" t="s">
        <v>1520</v>
      </c>
      <c r="AC959" s="20" t="s">
        <v>6</v>
      </c>
      <c r="AF959" s="20" t="s">
        <v>3702</v>
      </c>
      <c r="AI959" s="29"/>
      <c r="AJ959" s="29"/>
      <c r="AK959" s="29"/>
      <c r="AM959" s="32"/>
      <c r="AN959" s="20" t="s">
        <v>3605</v>
      </c>
      <c r="AO959" s="48" t="str">
        <f>VLOOKUP(I959,[2]Sheet1!$A$2:$H$975,1,FALSE)</f>
        <v>WULAN CAHYA MUSTIKA</v>
      </c>
      <c r="AP959" t="str">
        <f t="shared" si="14"/>
        <v>Sama</v>
      </c>
      <c r="AW959" s="30"/>
    </row>
    <row r="960" spans="1:49" s="20" customFormat="1" ht="16.5" x14ac:dyDescent="0.3">
      <c r="A960" s="18">
        <v>303</v>
      </c>
      <c r="B960" s="19">
        <v>12</v>
      </c>
      <c r="C960" s="20" t="s">
        <v>6720</v>
      </c>
      <c r="D960" s="20" t="s">
        <v>4326</v>
      </c>
      <c r="E960" s="8">
        <v>26</v>
      </c>
      <c r="F960" s="20" t="s">
        <v>2888</v>
      </c>
      <c r="G960" s="47">
        <v>19200310</v>
      </c>
      <c r="H960" s="47"/>
      <c r="I960" s="20" t="s">
        <v>3606</v>
      </c>
      <c r="J960" s="20" t="s">
        <v>1</v>
      </c>
      <c r="K960" s="20" t="s">
        <v>2851</v>
      </c>
      <c r="L960" s="40">
        <v>37860</v>
      </c>
      <c r="M960" s="29" t="s">
        <v>1761</v>
      </c>
      <c r="N960" s="20" t="s">
        <v>2752</v>
      </c>
      <c r="O960" s="19">
        <v>0</v>
      </c>
      <c r="P960" s="24" t="s">
        <v>2746</v>
      </c>
      <c r="Q960" s="25" t="s">
        <v>2746</v>
      </c>
      <c r="R960" s="19" t="s">
        <v>2746</v>
      </c>
      <c r="S960" s="19" t="s">
        <v>2746</v>
      </c>
      <c r="T960" s="19"/>
      <c r="U960" s="19"/>
      <c r="V960" s="30"/>
      <c r="W960" s="29" t="s">
        <v>1762</v>
      </c>
      <c r="X960" s="31" t="s">
        <v>247</v>
      </c>
      <c r="Y960" s="20">
        <v>3</v>
      </c>
      <c r="Z960" s="20">
        <v>9</v>
      </c>
      <c r="AA960" s="20" t="s">
        <v>347</v>
      </c>
      <c r="AB960" s="20" t="s">
        <v>1515</v>
      </c>
      <c r="AC960" s="20" t="s">
        <v>4</v>
      </c>
      <c r="AF960" s="20" t="s">
        <v>3702</v>
      </c>
      <c r="AI960" s="29"/>
      <c r="AJ960" s="29"/>
      <c r="AK960" s="29"/>
      <c r="AM960" s="32"/>
      <c r="AN960" s="20" t="s">
        <v>3606</v>
      </c>
      <c r="AO960" s="48" t="str">
        <f>VLOOKUP(I960,[2]Sheet1!$A$2:$H$975,1,FALSE)</f>
        <v>ADE LULU JAKIYAH</v>
      </c>
      <c r="AP960" t="str">
        <f t="shared" si="14"/>
        <v>Sama</v>
      </c>
      <c r="AW960" s="30"/>
    </row>
    <row r="961" spans="1:49" s="20" customFormat="1" ht="16.5" x14ac:dyDescent="0.3">
      <c r="A961" s="18">
        <v>304</v>
      </c>
      <c r="B961" s="19">
        <v>12</v>
      </c>
      <c r="C961" s="20" t="s">
        <v>6720</v>
      </c>
      <c r="D961" s="20" t="s">
        <v>4326</v>
      </c>
      <c r="E961" s="8">
        <v>26</v>
      </c>
      <c r="F961" s="20" t="s">
        <v>2888</v>
      </c>
      <c r="G961" s="47">
        <v>19200311</v>
      </c>
      <c r="H961" s="47"/>
      <c r="I961" s="20" t="s">
        <v>3607</v>
      </c>
      <c r="J961" s="20" t="s">
        <v>1</v>
      </c>
      <c r="K961" s="20" t="s">
        <v>99</v>
      </c>
      <c r="L961" s="40">
        <v>38315</v>
      </c>
      <c r="M961" s="29" t="s">
        <v>1763</v>
      </c>
      <c r="N961" s="20" t="s">
        <v>2728</v>
      </c>
      <c r="O961" s="19">
        <v>0</v>
      </c>
      <c r="P961" s="24" t="s">
        <v>2746</v>
      </c>
      <c r="Q961" s="25" t="s">
        <v>2746</v>
      </c>
      <c r="R961" s="19" t="s">
        <v>2746</v>
      </c>
      <c r="S961" s="19" t="s">
        <v>2746</v>
      </c>
      <c r="T961" s="19"/>
      <c r="U961" s="19"/>
      <c r="V961" s="30"/>
      <c r="W961" s="29" t="s">
        <v>1764</v>
      </c>
      <c r="X961" s="31" t="s">
        <v>1765</v>
      </c>
      <c r="AA961" s="20" t="s">
        <v>266</v>
      </c>
      <c r="AB961" s="20" t="s">
        <v>1548</v>
      </c>
      <c r="AC961" s="20" t="s">
        <v>6</v>
      </c>
      <c r="AF961" s="20" t="s">
        <v>3702</v>
      </c>
      <c r="AI961" s="29"/>
      <c r="AJ961" s="29"/>
      <c r="AK961" s="29"/>
      <c r="AM961" s="32"/>
      <c r="AN961" s="20" t="s">
        <v>3607</v>
      </c>
      <c r="AO961" s="48" t="str">
        <f>VLOOKUP(I961,[2]Sheet1!$A$2:$H$975,1,FALSE)</f>
        <v>Adelia Fitri Cahyani</v>
      </c>
      <c r="AP961" t="str">
        <f t="shared" si="14"/>
        <v>Sama</v>
      </c>
      <c r="AW961" s="30"/>
    </row>
    <row r="962" spans="1:49" s="20" customFormat="1" ht="16.5" x14ac:dyDescent="0.3">
      <c r="A962" s="18">
        <v>305</v>
      </c>
      <c r="B962" s="19">
        <v>12</v>
      </c>
      <c r="C962" s="20" t="s">
        <v>6720</v>
      </c>
      <c r="D962" s="20" t="s">
        <v>4326</v>
      </c>
      <c r="E962" s="8">
        <v>26</v>
      </c>
      <c r="F962" s="20" t="s">
        <v>2888</v>
      </c>
      <c r="G962" s="47">
        <v>19200312</v>
      </c>
      <c r="H962" s="47"/>
      <c r="I962" s="20" t="s">
        <v>3608</v>
      </c>
      <c r="J962" s="20" t="s">
        <v>9</v>
      </c>
      <c r="K962" s="20" t="s">
        <v>2851</v>
      </c>
      <c r="L962" s="40">
        <v>37905</v>
      </c>
      <c r="M962" s="29" t="s">
        <v>1766</v>
      </c>
      <c r="N962" s="20" t="s">
        <v>4275</v>
      </c>
      <c r="O962" s="19">
        <v>0</v>
      </c>
      <c r="P962" s="24" t="s">
        <v>2746</v>
      </c>
      <c r="Q962" s="25" t="s">
        <v>2746</v>
      </c>
      <c r="R962" s="19" t="s">
        <v>2746</v>
      </c>
      <c r="S962" s="19" t="s">
        <v>2746</v>
      </c>
      <c r="T962" s="19"/>
      <c r="U962" s="19"/>
      <c r="V962" s="30"/>
      <c r="W962" s="29" t="s">
        <v>1767</v>
      </c>
      <c r="X962" s="31" t="s">
        <v>1768</v>
      </c>
      <c r="AA962" s="20" t="s">
        <v>281</v>
      </c>
      <c r="AB962" s="20" t="s">
        <v>1515</v>
      </c>
      <c r="AC962" s="20" t="s">
        <v>4</v>
      </c>
      <c r="AF962" s="20" t="s">
        <v>3702</v>
      </c>
      <c r="AI962" s="29"/>
      <c r="AJ962" s="29"/>
      <c r="AK962" s="29"/>
      <c r="AM962" s="32"/>
      <c r="AN962" s="20" t="s">
        <v>3608</v>
      </c>
      <c r="AO962" s="48" t="str">
        <f>VLOOKUP(I962,[2]Sheet1!$A$2:$H$975,1,FALSE)</f>
        <v>Adji Mas Putra Anggana</v>
      </c>
      <c r="AP962" t="str">
        <f t="shared" si="14"/>
        <v>Sama</v>
      </c>
      <c r="AW962" s="30"/>
    </row>
    <row r="963" spans="1:49" s="20" customFormat="1" ht="16.5" x14ac:dyDescent="0.3">
      <c r="A963" s="18">
        <v>306</v>
      </c>
      <c r="B963" s="19">
        <v>12</v>
      </c>
      <c r="C963" s="20" t="s">
        <v>6720</v>
      </c>
      <c r="D963" s="20" t="s">
        <v>4326</v>
      </c>
      <c r="E963" s="8">
        <v>26</v>
      </c>
      <c r="F963" s="20" t="s">
        <v>2888</v>
      </c>
      <c r="G963" s="47">
        <v>19200313</v>
      </c>
      <c r="H963" s="47"/>
      <c r="I963" s="20" t="s">
        <v>3609</v>
      </c>
      <c r="J963" s="20" t="s">
        <v>1</v>
      </c>
      <c r="K963" s="20" t="s">
        <v>99</v>
      </c>
      <c r="L963" s="40">
        <v>38048</v>
      </c>
      <c r="M963" s="29" t="s">
        <v>1769</v>
      </c>
      <c r="N963" s="20" t="s">
        <v>2753</v>
      </c>
      <c r="O963" s="19">
        <v>0</v>
      </c>
      <c r="P963" s="24" t="s">
        <v>2746</v>
      </c>
      <c r="Q963" s="25" t="s">
        <v>2746</v>
      </c>
      <c r="R963" s="19" t="s">
        <v>2746</v>
      </c>
      <c r="S963" s="19" t="s">
        <v>2746</v>
      </c>
      <c r="T963" s="19"/>
      <c r="U963" s="19"/>
      <c r="V963" s="30"/>
      <c r="W963" s="29" t="s">
        <v>1770</v>
      </c>
      <c r="X963" s="31" t="s">
        <v>1771</v>
      </c>
      <c r="Y963" s="20">
        <v>0</v>
      </c>
      <c r="Z963" s="20">
        <v>0</v>
      </c>
      <c r="AA963" s="20" t="s">
        <v>1772</v>
      </c>
      <c r="AB963" s="20" t="s">
        <v>1773</v>
      </c>
      <c r="AF963" s="20" t="s">
        <v>3702</v>
      </c>
      <c r="AI963" s="29"/>
      <c r="AJ963" s="29"/>
      <c r="AK963" s="29"/>
      <c r="AM963" s="32"/>
      <c r="AN963" s="20" t="s">
        <v>3609</v>
      </c>
      <c r="AO963" s="48" t="str">
        <f>VLOOKUP(I963,[2]Sheet1!$A$2:$H$975,1,FALSE)</f>
        <v>Alif Lusti</v>
      </c>
      <c r="AP963" t="str">
        <f t="shared" ref="AP963:AP1018" si="15">IF(AO963=I963,"Sama", "Tidak sama")</f>
        <v>Sama</v>
      </c>
      <c r="AW963" s="30"/>
    </row>
    <row r="964" spans="1:49" s="20" customFormat="1" ht="16.5" x14ac:dyDescent="0.3">
      <c r="A964" s="18">
        <v>307</v>
      </c>
      <c r="B964" s="19">
        <v>12</v>
      </c>
      <c r="C964" s="20" t="s">
        <v>6720</v>
      </c>
      <c r="D964" s="20" t="s">
        <v>4326</v>
      </c>
      <c r="E964" s="8">
        <v>26</v>
      </c>
      <c r="F964" s="20" t="s">
        <v>2888</v>
      </c>
      <c r="G964" s="47">
        <v>19200314</v>
      </c>
      <c r="H964" s="47"/>
      <c r="I964" s="20" t="s">
        <v>3610</v>
      </c>
      <c r="J964" s="20" t="s">
        <v>1</v>
      </c>
      <c r="K964" s="20" t="s">
        <v>99</v>
      </c>
      <c r="L964" s="40">
        <v>38314</v>
      </c>
      <c r="M964" s="29" t="s">
        <v>1774</v>
      </c>
      <c r="N964" s="20" t="s">
        <v>4275</v>
      </c>
      <c r="O964" s="19">
        <v>0</v>
      </c>
      <c r="P964" s="24" t="s">
        <v>2746</v>
      </c>
      <c r="Q964" s="25" t="s">
        <v>2746</v>
      </c>
      <c r="R964" s="19" t="s">
        <v>2746</v>
      </c>
      <c r="S964" s="19" t="s">
        <v>2746</v>
      </c>
      <c r="T964" s="19"/>
      <c r="U964" s="19"/>
      <c r="V964" s="30"/>
      <c r="W964" s="29" t="s">
        <v>1775</v>
      </c>
      <c r="X964" s="31" t="s">
        <v>1776</v>
      </c>
      <c r="AA964" s="20" t="s">
        <v>287</v>
      </c>
      <c r="AB964" s="20" t="s">
        <v>1515</v>
      </c>
      <c r="AC964" s="20" t="s">
        <v>4</v>
      </c>
      <c r="AF964" s="20" t="s">
        <v>3702</v>
      </c>
      <c r="AI964" s="29"/>
      <c r="AJ964" s="29"/>
      <c r="AK964" s="29"/>
      <c r="AM964" s="32"/>
      <c r="AN964" s="20" t="s">
        <v>3610</v>
      </c>
      <c r="AO964" s="48" t="str">
        <f>VLOOKUP(I964,[2]Sheet1!$A$2:$H$975,1,FALSE)</f>
        <v>Andila Salsa Aulia</v>
      </c>
      <c r="AP964" t="str">
        <f t="shared" si="15"/>
        <v>Sama</v>
      </c>
      <c r="AW964" s="30"/>
    </row>
    <row r="965" spans="1:49" s="20" customFormat="1" ht="16.5" x14ac:dyDescent="0.3">
      <c r="A965" s="18">
        <v>308</v>
      </c>
      <c r="B965" s="19">
        <v>12</v>
      </c>
      <c r="C965" s="20" t="s">
        <v>6720</v>
      </c>
      <c r="D965" s="20" t="s">
        <v>4326</v>
      </c>
      <c r="E965" s="8">
        <v>26</v>
      </c>
      <c r="F965" s="20" t="s">
        <v>2888</v>
      </c>
      <c r="G965" s="47">
        <v>19200315</v>
      </c>
      <c r="H965" s="47"/>
      <c r="I965" s="20" t="s">
        <v>3611</v>
      </c>
      <c r="J965" s="20" t="s">
        <v>1</v>
      </c>
      <c r="K965" s="20" t="s">
        <v>99</v>
      </c>
      <c r="L965" s="40">
        <v>38072</v>
      </c>
      <c r="M965" s="29" t="s">
        <v>1777</v>
      </c>
      <c r="N965" s="20" t="s">
        <v>2722</v>
      </c>
      <c r="O965" s="19">
        <v>0</v>
      </c>
      <c r="P965" s="24" t="s">
        <v>2746</v>
      </c>
      <c r="Q965" s="25" t="s">
        <v>2746</v>
      </c>
      <c r="R965" s="19" t="s">
        <v>2746</v>
      </c>
      <c r="S965" s="19" t="s">
        <v>2746</v>
      </c>
      <c r="T965" s="19"/>
      <c r="U965" s="19"/>
      <c r="V965" s="30"/>
      <c r="W965" s="29" t="s">
        <v>1778</v>
      </c>
      <c r="X965" s="31" t="s">
        <v>1779</v>
      </c>
      <c r="Y965" s="20">
        <v>3</v>
      </c>
      <c r="Z965" s="20">
        <v>5</v>
      </c>
      <c r="AA965" s="20" t="s">
        <v>1535</v>
      </c>
      <c r="AB965" s="20" t="s">
        <v>1520</v>
      </c>
      <c r="AC965" s="20" t="s">
        <v>6</v>
      </c>
      <c r="AF965" s="20" t="s">
        <v>3702</v>
      </c>
      <c r="AI965" s="29"/>
      <c r="AJ965" s="29"/>
      <c r="AK965" s="29"/>
      <c r="AM965" s="32"/>
      <c r="AN965" s="20" t="s">
        <v>3611</v>
      </c>
      <c r="AO965" s="48" t="str">
        <f>VLOOKUP(I965,[2]Sheet1!$A$2:$H$975,1,FALSE)</f>
        <v>APRILLA IASHA</v>
      </c>
      <c r="AP965" t="str">
        <f t="shared" si="15"/>
        <v>Sama</v>
      </c>
      <c r="AW965" s="30"/>
    </row>
    <row r="966" spans="1:49" s="20" customFormat="1" ht="16.5" x14ac:dyDescent="0.3">
      <c r="A966" s="18">
        <v>309</v>
      </c>
      <c r="B966" s="19">
        <v>12</v>
      </c>
      <c r="C966" s="20" t="s">
        <v>6720</v>
      </c>
      <c r="D966" s="20" t="s">
        <v>4326</v>
      </c>
      <c r="E966" s="8">
        <v>26</v>
      </c>
      <c r="F966" s="20" t="s">
        <v>2888</v>
      </c>
      <c r="G966" s="47">
        <v>19200316</v>
      </c>
      <c r="H966" s="47"/>
      <c r="I966" s="20" t="s">
        <v>3612</v>
      </c>
      <c r="J966" s="20" t="s">
        <v>9</v>
      </c>
      <c r="K966" s="20" t="s">
        <v>99</v>
      </c>
      <c r="L966" s="40">
        <v>38022</v>
      </c>
      <c r="M966" s="29" t="s">
        <v>1780</v>
      </c>
      <c r="N966" s="20" t="s">
        <v>2722</v>
      </c>
      <c r="O966" s="19">
        <v>0</v>
      </c>
      <c r="P966" s="24" t="s">
        <v>2746</v>
      </c>
      <c r="Q966" s="25" t="s">
        <v>2746</v>
      </c>
      <c r="R966" s="19" t="s">
        <v>2746</v>
      </c>
      <c r="S966" s="19" t="s">
        <v>2746</v>
      </c>
      <c r="T966" s="19"/>
      <c r="U966" s="19"/>
      <c r="V966" s="30"/>
      <c r="W966" s="29" t="s">
        <v>1781</v>
      </c>
      <c r="X966" s="31" t="s">
        <v>173</v>
      </c>
      <c r="Y966" s="20">
        <v>3</v>
      </c>
      <c r="Z966" s="20">
        <v>14</v>
      </c>
      <c r="AA966" s="20" t="s">
        <v>426</v>
      </c>
      <c r="AB966" s="20" t="s">
        <v>1520</v>
      </c>
      <c r="AC966" s="20" t="s">
        <v>6</v>
      </c>
      <c r="AF966" s="20" t="s">
        <v>3702</v>
      </c>
      <c r="AI966" s="29"/>
      <c r="AJ966" s="29"/>
      <c r="AK966" s="29"/>
      <c r="AM966" s="32"/>
      <c r="AN966" s="20" t="s">
        <v>3612</v>
      </c>
      <c r="AO966" s="48" t="str">
        <f>VLOOKUP(I966,[2]Sheet1!$A$2:$H$975,1,FALSE)</f>
        <v>EGGIE NS SUTISNA</v>
      </c>
      <c r="AP966" t="str">
        <f t="shared" si="15"/>
        <v>Sama</v>
      </c>
      <c r="AW966" s="30"/>
    </row>
    <row r="967" spans="1:49" s="20" customFormat="1" ht="16.5" x14ac:dyDescent="0.3">
      <c r="A967" s="18">
        <v>310</v>
      </c>
      <c r="B967" s="19">
        <v>12</v>
      </c>
      <c r="C967" s="20" t="s">
        <v>6720</v>
      </c>
      <c r="D967" s="20" t="s">
        <v>4326</v>
      </c>
      <c r="E967" s="8">
        <v>26</v>
      </c>
      <c r="F967" s="20" t="s">
        <v>2888</v>
      </c>
      <c r="G967" s="47">
        <v>19200317</v>
      </c>
      <c r="H967" s="47"/>
      <c r="I967" s="20" t="s">
        <v>3613</v>
      </c>
      <c r="J967" s="20" t="s">
        <v>1</v>
      </c>
      <c r="K967" s="20" t="s">
        <v>2851</v>
      </c>
      <c r="L967" s="40">
        <v>38098</v>
      </c>
      <c r="M967" s="29" t="s">
        <v>1782</v>
      </c>
      <c r="N967" s="20" t="s">
        <v>4275</v>
      </c>
      <c r="O967" s="19">
        <v>0</v>
      </c>
      <c r="P967" s="24" t="s">
        <v>2746</v>
      </c>
      <c r="Q967" s="25" t="s">
        <v>2746</v>
      </c>
      <c r="R967" s="19" t="s">
        <v>2746</v>
      </c>
      <c r="S967" s="19" t="s">
        <v>2746</v>
      </c>
      <c r="T967" s="19"/>
      <c r="U967" s="19"/>
      <c r="V967" s="30"/>
      <c r="W967" s="29" t="s">
        <v>1783</v>
      </c>
      <c r="X967" s="31" t="s">
        <v>1784</v>
      </c>
      <c r="AA967" s="20" t="s">
        <v>644</v>
      </c>
      <c r="AB967" s="20" t="s">
        <v>1515</v>
      </c>
      <c r="AC967" s="20" t="s">
        <v>4</v>
      </c>
      <c r="AF967" s="20" t="s">
        <v>3702</v>
      </c>
      <c r="AI967" s="29"/>
      <c r="AJ967" s="29"/>
      <c r="AK967" s="29"/>
      <c r="AM967" s="32"/>
      <c r="AN967" s="20" t="s">
        <v>3613</v>
      </c>
      <c r="AO967" s="48" t="str">
        <f>VLOOKUP(I967,[2]Sheet1!$A$2:$H$975,1,FALSE)</f>
        <v>Erika Herawati</v>
      </c>
      <c r="AP967" t="str">
        <f t="shared" si="15"/>
        <v>Sama</v>
      </c>
      <c r="AW967" s="30"/>
    </row>
    <row r="968" spans="1:49" s="20" customFormat="1" ht="16.5" x14ac:dyDescent="0.3">
      <c r="A968" s="18">
        <v>311</v>
      </c>
      <c r="B968" s="19">
        <v>12</v>
      </c>
      <c r="C968" s="20" t="s">
        <v>6720</v>
      </c>
      <c r="D968" s="20" t="s">
        <v>4326</v>
      </c>
      <c r="E968" s="8">
        <v>26</v>
      </c>
      <c r="F968" s="20" t="s">
        <v>2888</v>
      </c>
      <c r="G968" s="47">
        <v>19200318</v>
      </c>
      <c r="H968" s="47"/>
      <c r="I968" s="20" t="s">
        <v>3614</v>
      </c>
      <c r="J968" s="20" t="s">
        <v>1</v>
      </c>
      <c r="K968" s="20" t="s">
        <v>2851</v>
      </c>
      <c r="L968" s="40">
        <v>37629</v>
      </c>
      <c r="M968" s="29" t="s">
        <v>1785</v>
      </c>
      <c r="N968" s="20" t="s">
        <v>2752</v>
      </c>
      <c r="O968" s="19">
        <v>0</v>
      </c>
      <c r="P968" s="24" t="s">
        <v>2746</v>
      </c>
      <c r="Q968" s="25" t="s">
        <v>2746</v>
      </c>
      <c r="R968" s="19" t="s">
        <v>2746</v>
      </c>
      <c r="S968" s="19" t="s">
        <v>2746</v>
      </c>
      <c r="T968" s="19"/>
      <c r="U968" s="19"/>
      <c r="V968" s="30"/>
      <c r="W968" s="29" t="s">
        <v>1786</v>
      </c>
      <c r="X968" s="31" t="s">
        <v>247</v>
      </c>
      <c r="Y968" s="20">
        <v>5</v>
      </c>
      <c r="Z968" s="20">
        <v>9</v>
      </c>
      <c r="AA968" s="20" t="s">
        <v>347</v>
      </c>
      <c r="AB968" s="20" t="s">
        <v>1515</v>
      </c>
      <c r="AC968" s="20" t="s">
        <v>4</v>
      </c>
      <c r="AF968" s="20" t="s">
        <v>3702</v>
      </c>
      <c r="AI968" s="29"/>
      <c r="AJ968" s="29"/>
      <c r="AK968" s="29"/>
      <c r="AM968" s="32"/>
      <c r="AN968" s="20" t="s">
        <v>3614</v>
      </c>
      <c r="AO968" s="48" t="str">
        <f>VLOOKUP(I968,[2]Sheet1!$A$2:$H$975,1,FALSE)</f>
        <v>FAUZIYA TUSSALIMA</v>
      </c>
      <c r="AP968" t="str">
        <f t="shared" si="15"/>
        <v>Sama</v>
      </c>
      <c r="AW968" s="30"/>
    </row>
    <row r="969" spans="1:49" s="20" customFormat="1" ht="16.5" x14ac:dyDescent="0.3">
      <c r="A969" s="18">
        <v>312</v>
      </c>
      <c r="B969" s="19">
        <v>12</v>
      </c>
      <c r="C969" s="20" t="s">
        <v>6720</v>
      </c>
      <c r="D969" s="20" t="s">
        <v>4326</v>
      </c>
      <c r="E969" s="8">
        <v>26</v>
      </c>
      <c r="F969" s="20" t="s">
        <v>2888</v>
      </c>
      <c r="G969" s="47">
        <v>19200319</v>
      </c>
      <c r="H969" s="47"/>
      <c r="I969" s="20" t="s">
        <v>3615</v>
      </c>
      <c r="J969" s="20" t="s">
        <v>1</v>
      </c>
      <c r="K969" s="20" t="s">
        <v>99</v>
      </c>
      <c r="L969" s="40">
        <v>38019</v>
      </c>
      <c r="M969" s="29" t="s">
        <v>1787</v>
      </c>
      <c r="N969" s="20">
        <v>0</v>
      </c>
      <c r="O969" s="19">
        <v>0</v>
      </c>
      <c r="P969" s="24" t="s">
        <v>2746</v>
      </c>
      <c r="Q969" s="25" t="s">
        <v>2746</v>
      </c>
      <c r="R969" s="19" t="s">
        <v>2746</v>
      </c>
      <c r="S969" s="19" t="s">
        <v>2746</v>
      </c>
      <c r="T969" s="19"/>
      <c r="U969" s="19"/>
      <c r="V969" s="30"/>
      <c r="W969" s="29" t="s">
        <v>1788</v>
      </c>
      <c r="X969" s="31" t="s">
        <v>1789</v>
      </c>
      <c r="Y969" s="20">
        <v>4</v>
      </c>
      <c r="Z969" s="20">
        <v>6</v>
      </c>
      <c r="AA969" s="20" t="s">
        <v>185</v>
      </c>
      <c r="AB969" s="20" t="s">
        <v>1520</v>
      </c>
      <c r="AC969" s="20" t="s">
        <v>6</v>
      </c>
      <c r="AF969" s="20" t="s">
        <v>3702</v>
      </c>
      <c r="AI969" s="29"/>
      <c r="AJ969" s="29"/>
      <c r="AK969" s="29"/>
      <c r="AM969" s="32"/>
      <c r="AN969" s="20" t="s">
        <v>3615</v>
      </c>
      <c r="AO969" s="48" t="str">
        <f>VLOOKUP(I969,[2]Sheet1!$A$2:$H$975,1,FALSE)</f>
        <v>Febiyan Nur Aisyah</v>
      </c>
      <c r="AP969" t="str">
        <f t="shared" si="15"/>
        <v>Sama</v>
      </c>
      <c r="AW969" s="30"/>
    </row>
    <row r="970" spans="1:49" s="20" customFormat="1" ht="16.5" x14ac:dyDescent="0.3">
      <c r="A970" s="18">
        <v>313</v>
      </c>
      <c r="B970" s="19">
        <v>12</v>
      </c>
      <c r="C970" s="20" t="s">
        <v>6720</v>
      </c>
      <c r="D970" s="20" t="s">
        <v>4326</v>
      </c>
      <c r="E970" s="8">
        <v>26</v>
      </c>
      <c r="F970" s="20" t="s">
        <v>2888</v>
      </c>
      <c r="G970" s="47">
        <v>19200320</v>
      </c>
      <c r="H970" s="47"/>
      <c r="I970" s="20" t="s">
        <v>3616</v>
      </c>
      <c r="J970" s="20" t="s">
        <v>1</v>
      </c>
      <c r="K970" s="20" t="s">
        <v>2851</v>
      </c>
      <c r="L970" s="40">
        <v>38151</v>
      </c>
      <c r="M970" s="29" t="s">
        <v>1790</v>
      </c>
      <c r="N970" s="20" t="s">
        <v>2754</v>
      </c>
      <c r="O970" s="19">
        <v>0</v>
      </c>
      <c r="P970" s="24" t="s">
        <v>2746</v>
      </c>
      <c r="Q970" s="25" t="s">
        <v>2746</v>
      </c>
      <c r="R970" s="19" t="s">
        <v>2746</v>
      </c>
      <c r="S970" s="19" t="s">
        <v>2746</v>
      </c>
      <c r="T970" s="19"/>
      <c r="U970" s="19"/>
      <c r="V970" s="30"/>
      <c r="W970" s="29" t="s">
        <v>1791</v>
      </c>
      <c r="X970" s="31" t="s">
        <v>1792</v>
      </c>
      <c r="Y970" s="20">
        <v>2</v>
      </c>
      <c r="Z970" s="20">
        <v>7</v>
      </c>
      <c r="AA970" s="20" t="s">
        <v>1793</v>
      </c>
      <c r="AB970" s="20" t="s">
        <v>1794</v>
      </c>
      <c r="AF970" s="20" t="s">
        <v>3702</v>
      </c>
      <c r="AI970" s="29"/>
      <c r="AJ970" s="29"/>
      <c r="AK970" s="29"/>
      <c r="AM970" s="32"/>
      <c r="AN970" s="20" t="s">
        <v>3616</v>
      </c>
      <c r="AO970" s="48" t="str">
        <f>VLOOKUP(I970,[2]Sheet1!$A$2:$H$975,1,FALSE)</f>
        <v>Ferren Reflina Christian</v>
      </c>
      <c r="AP970" t="str">
        <f t="shared" si="15"/>
        <v>Sama</v>
      </c>
      <c r="AW970" s="30"/>
    </row>
    <row r="971" spans="1:49" s="20" customFormat="1" ht="16.5" x14ac:dyDescent="0.3">
      <c r="A971" s="18">
        <v>314</v>
      </c>
      <c r="B971" s="19">
        <v>12</v>
      </c>
      <c r="C971" s="20" t="s">
        <v>6720</v>
      </c>
      <c r="D971" s="20" t="s">
        <v>4326</v>
      </c>
      <c r="E971" s="8">
        <v>26</v>
      </c>
      <c r="F971" s="20" t="s">
        <v>2888</v>
      </c>
      <c r="G971" s="47">
        <v>19200321</v>
      </c>
      <c r="H971" s="47"/>
      <c r="I971" s="20" t="s">
        <v>3617</v>
      </c>
      <c r="J971" s="20" t="s">
        <v>1</v>
      </c>
      <c r="K971" s="20" t="s">
        <v>2851</v>
      </c>
      <c r="L971" s="40">
        <v>37814</v>
      </c>
      <c r="M971" s="29" t="s">
        <v>1795</v>
      </c>
      <c r="N971" s="20" t="s">
        <v>4275</v>
      </c>
      <c r="O971" s="19">
        <v>0</v>
      </c>
      <c r="P971" s="24" t="s">
        <v>2746</v>
      </c>
      <c r="Q971" s="25" t="s">
        <v>2746</v>
      </c>
      <c r="R971" s="19" t="s">
        <v>2746</v>
      </c>
      <c r="S971" s="19" t="s">
        <v>2746</v>
      </c>
      <c r="T971" s="19"/>
      <c r="U971" s="19"/>
      <c r="V971" s="30"/>
      <c r="W971" s="29" t="s">
        <v>1796</v>
      </c>
      <c r="X971" s="31" t="s">
        <v>1797</v>
      </c>
      <c r="AA971" s="20" t="s">
        <v>287</v>
      </c>
      <c r="AB971" s="20" t="s">
        <v>1515</v>
      </c>
      <c r="AC971" s="20" t="s">
        <v>4</v>
      </c>
      <c r="AF971" s="20" t="s">
        <v>3702</v>
      </c>
      <c r="AI971" s="29"/>
      <c r="AJ971" s="29"/>
      <c r="AK971" s="29"/>
      <c r="AM971" s="32"/>
      <c r="AN971" s="20" t="s">
        <v>3617</v>
      </c>
      <c r="AO971" s="48" t="str">
        <f>VLOOKUP(I971,[2]Sheet1!$A$2:$H$975,1,FALSE)</f>
        <v>Irma Melani</v>
      </c>
      <c r="AP971" t="str">
        <f t="shared" si="15"/>
        <v>Sama</v>
      </c>
      <c r="AW971" s="30"/>
    </row>
    <row r="972" spans="1:49" s="20" customFormat="1" ht="16.5" x14ac:dyDescent="0.3">
      <c r="A972" s="18">
        <v>315</v>
      </c>
      <c r="B972" s="19">
        <v>12</v>
      </c>
      <c r="C972" s="20" t="s">
        <v>6720</v>
      </c>
      <c r="D972" s="20" t="s">
        <v>4326</v>
      </c>
      <c r="E972" s="8">
        <v>26</v>
      </c>
      <c r="F972" s="20" t="s">
        <v>2888</v>
      </c>
      <c r="G972" s="47">
        <v>19200322</v>
      </c>
      <c r="H972" s="47"/>
      <c r="I972" s="20" t="s">
        <v>3618</v>
      </c>
      <c r="J972" s="20" t="s">
        <v>1</v>
      </c>
      <c r="K972" s="20" t="s">
        <v>3670</v>
      </c>
      <c r="L972" s="40">
        <v>37611</v>
      </c>
      <c r="M972" s="29" t="s">
        <v>1798</v>
      </c>
      <c r="N972" s="20" t="s">
        <v>4275</v>
      </c>
      <c r="O972" s="19">
        <v>0</v>
      </c>
      <c r="P972" s="24" t="s">
        <v>2746</v>
      </c>
      <c r="Q972" s="25" t="s">
        <v>2746</v>
      </c>
      <c r="R972" s="19" t="s">
        <v>2746</v>
      </c>
      <c r="S972" s="19" t="s">
        <v>2746</v>
      </c>
      <c r="T972" s="19"/>
      <c r="U972" s="19"/>
      <c r="V972" s="30"/>
      <c r="W972" s="29" t="s">
        <v>1799</v>
      </c>
      <c r="X972" s="31" t="s">
        <v>1715</v>
      </c>
      <c r="AA972" s="20" t="s">
        <v>347</v>
      </c>
      <c r="AB972" s="20" t="s">
        <v>1515</v>
      </c>
      <c r="AC972" s="20" t="s">
        <v>4</v>
      </c>
      <c r="AF972" s="20" t="s">
        <v>3702</v>
      </c>
      <c r="AI972" s="29"/>
      <c r="AJ972" s="29"/>
      <c r="AK972" s="29"/>
      <c r="AM972" s="32"/>
      <c r="AN972" s="20" t="s">
        <v>3618</v>
      </c>
      <c r="AO972" s="48" t="e">
        <f>VLOOKUP(I972,[2]Sheet1!$A$2:$H$975,1,FALSE)</f>
        <v>#N/A</v>
      </c>
      <c r="AP972" t="e">
        <f t="shared" si="15"/>
        <v>#N/A</v>
      </c>
      <c r="AW972" s="30"/>
    </row>
    <row r="973" spans="1:49" s="20" customFormat="1" ht="16.5" x14ac:dyDescent="0.3">
      <c r="A973" s="18">
        <v>316</v>
      </c>
      <c r="B973" s="19">
        <v>12</v>
      </c>
      <c r="C973" s="20" t="s">
        <v>6720</v>
      </c>
      <c r="D973" s="20" t="s">
        <v>4326</v>
      </c>
      <c r="E973" s="8">
        <v>26</v>
      </c>
      <c r="F973" s="20" t="s">
        <v>2888</v>
      </c>
      <c r="G973" s="47">
        <v>19200323</v>
      </c>
      <c r="H973" s="47"/>
      <c r="I973" s="20" t="s">
        <v>3619</v>
      </c>
      <c r="J973" s="20" t="s">
        <v>1</v>
      </c>
      <c r="K973" s="20" t="s">
        <v>99</v>
      </c>
      <c r="L973" s="40">
        <v>38227</v>
      </c>
      <c r="M973" s="29" t="s">
        <v>1800</v>
      </c>
      <c r="N973" s="20" t="s">
        <v>2721</v>
      </c>
      <c r="O973" s="19">
        <v>0</v>
      </c>
      <c r="P973" s="24" t="s">
        <v>2746</v>
      </c>
      <c r="Q973" s="25" t="s">
        <v>2746</v>
      </c>
      <c r="R973" s="19" t="s">
        <v>2746</v>
      </c>
      <c r="S973" s="19" t="s">
        <v>2746</v>
      </c>
      <c r="T973" s="19"/>
      <c r="U973" s="19"/>
      <c r="V973" s="30"/>
      <c r="W973" s="29" t="s">
        <v>1801</v>
      </c>
      <c r="X973" s="31" t="s">
        <v>1802</v>
      </c>
      <c r="Y973" s="20">
        <v>2</v>
      </c>
      <c r="Z973" s="20">
        <v>10</v>
      </c>
      <c r="AA973" s="20" t="s">
        <v>790</v>
      </c>
      <c r="AB973" s="20" t="s">
        <v>1520</v>
      </c>
      <c r="AC973" s="20" t="s">
        <v>6</v>
      </c>
      <c r="AF973" s="20" t="s">
        <v>3702</v>
      </c>
      <c r="AI973" s="29"/>
      <c r="AJ973" s="29"/>
      <c r="AK973" s="29"/>
      <c r="AM973" s="32"/>
      <c r="AN973" s="20" t="s">
        <v>3619</v>
      </c>
      <c r="AO973" s="48" t="str">
        <f>VLOOKUP(I973,[2]Sheet1!$A$2:$H$975,1,FALSE)</f>
        <v>KURNIA HIDAYAH</v>
      </c>
      <c r="AP973" t="str">
        <f t="shared" si="15"/>
        <v>Sama</v>
      </c>
      <c r="AW973" s="30"/>
    </row>
    <row r="974" spans="1:49" s="20" customFormat="1" ht="16.5" x14ac:dyDescent="0.3">
      <c r="A974" s="18">
        <v>317</v>
      </c>
      <c r="B974" s="19">
        <v>12</v>
      </c>
      <c r="C974" s="20" t="s">
        <v>6720</v>
      </c>
      <c r="D974" s="20" t="s">
        <v>4326</v>
      </c>
      <c r="E974" s="8">
        <v>26</v>
      </c>
      <c r="F974" s="20" t="s">
        <v>2888</v>
      </c>
      <c r="G974" s="47">
        <v>19200324</v>
      </c>
      <c r="H974" s="47"/>
      <c r="I974" s="20" t="s">
        <v>3620</v>
      </c>
      <c r="J974" s="20" t="s">
        <v>1</v>
      </c>
      <c r="K974" s="20" t="s">
        <v>99</v>
      </c>
      <c r="L974" s="40">
        <v>37957</v>
      </c>
      <c r="M974" s="29" t="s">
        <v>1803</v>
      </c>
      <c r="N974" s="20" t="s">
        <v>2728</v>
      </c>
      <c r="O974" s="19">
        <v>0</v>
      </c>
      <c r="P974" s="24" t="s">
        <v>2746</v>
      </c>
      <c r="Q974" s="25" t="s">
        <v>2746</v>
      </c>
      <c r="R974" s="19" t="s">
        <v>2746</v>
      </c>
      <c r="S974" s="19" t="s">
        <v>2746</v>
      </c>
      <c r="T974" s="19"/>
      <c r="U974" s="19"/>
      <c r="V974" s="30"/>
      <c r="W974" s="29" t="s">
        <v>1804</v>
      </c>
      <c r="X974" s="31" t="s">
        <v>1805</v>
      </c>
      <c r="AA974" s="20" t="s">
        <v>266</v>
      </c>
      <c r="AB974" s="20" t="s">
        <v>1548</v>
      </c>
      <c r="AC974" s="20" t="s">
        <v>6</v>
      </c>
      <c r="AF974" s="20" t="s">
        <v>3702</v>
      </c>
      <c r="AI974" s="29"/>
      <c r="AJ974" s="29"/>
      <c r="AK974" s="29"/>
      <c r="AM974" s="32"/>
      <c r="AN974" s="20" t="s">
        <v>3620</v>
      </c>
      <c r="AO974" s="48" t="str">
        <f>VLOOKUP(I974,[2]Sheet1!$A$2:$H$975,1,FALSE)</f>
        <v>Lifia Nur Annisa</v>
      </c>
      <c r="AP974" t="str">
        <f t="shared" si="15"/>
        <v>Sama</v>
      </c>
      <c r="AW974" s="30"/>
    </row>
    <row r="975" spans="1:49" s="20" customFormat="1" ht="16.5" x14ac:dyDescent="0.3">
      <c r="A975" s="18">
        <v>318</v>
      </c>
      <c r="B975" s="19">
        <v>12</v>
      </c>
      <c r="C975" s="20" t="s">
        <v>6720</v>
      </c>
      <c r="D975" s="20" t="s">
        <v>4326</v>
      </c>
      <c r="E975" s="8">
        <v>26</v>
      </c>
      <c r="F975" s="20" t="s">
        <v>2888</v>
      </c>
      <c r="G975" s="47">
        <v>19200325</v>
      </c>
      <c r="H975" s="47"/>
      <c r="I975" s="20" t="s">
        <v>3621</v>
      </c>
      <c r="J975" s="20" t="s">
        <v>9</v>
      </c>
      <c r="K975" s="20" t="s">
        <v>2851</v>
      </c>
      <c r="L975" s="40">
        <v>38047</v>
      </c>
      <c r="M975" s="29" t="s">
        <v>1806</v>
      </c>
      <c r="N975" s="20" t="s">
        <v>4275</v>
      </c>
      <c r="O975" s="19">
        <v>0</v>
      </c>
      <c r="P975" s="24" t="s">
        <v>2746</v>
      </c>
      <c r="Q975" s="25" t="s">
        <v>2746</v>
      </c>
      <c r="R975" s="19" t="s">
        <v>2746</v>
      </c>
      <c r="S975" s="19" t="s">
        <v>2746</v>
      </c>
      <c r="T975" s="19"/>
      <c r="U975" s="19"/>
      <c r="V975" s="30"/>
      <c r="W975" s="29" t="s">
        <v>1807</v>
      </c>
      <c r="X975" s="31" t="s">
        <v>1808</v>
      </c>
      <c r="AA975" s="20" t="s">
        <v>392</v>
      </c>
      <c r="AB975" s="20" t="s">
        <v>1742</v>
      </c>
      <c r="AC975" s="20" t="s">
        <v>4</v>
      </c>
      <c r="AF975" s="20" t="s">
        <v>3702</v>
      </c>
      <c r="AI975" s="29"/>
      <c r="AJ975" s="29"/>
      <c r="AK975" s="29"/>
      <c r="AM975" s="32"/>
      <c r="AN975" s="20" t="s">
        <v>3621</v>
      </c>
      <c r="AO975" s="48" t="str">
        <f>VLOOKUP(I975,[2]Sheet1!$A$2:$H$975,1,FALSE)</f>
        <v>M. Raffi Putra Pratama</v>
      </c>
      <c r="AP975" t="str">
        <f t="shared" si="15"/>
        <v>Sama</v>
      </c>
      <c r="AW975" s="30"/>
    </row>
    <row r="976" spans="1:49" s="20" customFormat="1" ht="16.5" x14ac:dyDescent="0.3">
      <c r="A976" s="18">
        <v>319</v>
      </c>
      <c r="B976" s="19">
        <v>12</v>
      </c>
      <c r="C976" s="20" t="s">
        <v>6720</v>
      </c>
      <c r="D976" s="20" t="s">
        <v>4326</v>
      </c>
      <c r="E976" s="8">
        <v>26</v>
      </c>
      <c r="F976" s="20" t="s">
        <v>2888</v>
      </c>
      <c r="G976" s="47">
        <v>19200326</v>
      </c>
      <c r="H976" s="47"/>
      <c r="I976" s="20" t="s">
        <v>3622</v>
      </c>
      <c r="J976" s="20" t="s">
        <v>1</v>
      </c>
      <c r="K976" s="20" t="s">
        <v>99</v>
      </c>
      <c r="L976" s="40">
        <v>38114</v>
      </c>
      <c r="M976" s="29" t="s">
        <v>1809</v>
      </c>
      <c r="N976" s="20" t="s">
        <v>2736</v>
      </c>
      <c r="O976" s="19">
        <v>0</v>
      </c>
      <c r="P976" s="24" t="s">
        <v>2746</v>
      </c>
      <c r="Q976" s="25" t="s">
        <v>2746</v>
      </c>
      <c r="R976" s="19" t="s">
        <v>2746</v>
      </c>
      <c r="S976" s="19" t="s">
        <v>2746</v>
      </c>
      <c r="T976" s="19"/>
      <c r="U976" s="19"/>
      <c r="V976" s="30"/>
      <c r="W976" s="29" t="s">
        <v>1810</v>
      </c>
      <c r="X976" s="31" t="s">
        <v>166</v>
      </c>
      <c r="Y976" s="20">
        <v>3</v>
      </c>
      <c r="Z976" s="20">
        <v>17</v>
      </c>
      <c r="AA976" s="20" t="s">
        <v>358</v>
      </c>
      <c r="AB976" s="20" t="s">
        <v>1548</v>
      </c>
      <c r="AC976" s="20" t="s">
        <v>6</v>
      </c>
      <c r="AF976" s="20" t="s">
        <v>3702</v>
      </c>
      <c r="AI976" s="29"/>
      <c r="AJ976" s="29"/>
      <c r="AK976" s="29"/>
      <c r="AM976" s="32"/>
      <c r="AN976" s="20" t="s">
        <v>3622</v>
      </c>
      <c r="AO976" s="48" t="str">
        <f>VLOOKUP(I976,[2]Sheet1!$A$2:$H$975,1,FALSE)</f>
        <v>Meyita Khaerunnisa</v>
      </c>
      <c r="AP976" t="str">
        <f t="shared" si="15"/>
        <v>Sama</v>
      </c>
      <c r="AW976" s="30"/>
    </row>
    <row r="977" spans="1:49" s="20" customFormat="1" ht="16.5" x14ac:dyDescent="0.3">
      <c r="A977" s="18">
        <v>320</v>
      </c>
      <c r="B977" s="19">
        <v>12</v>
      </c>
      <c r="C977" s="20" t="s">
        <v>6720</v>
      </c>
      <c r="D977" s="20" t="s">
        <v>4326</v>
      </c>
      <c r="E977" s="8">
        <v>26</v>
      </c>
      <c r="F977" s="20" t="s">
        <v>2888</v>
      </c>
      <c r="G977" s="47">
        <v>19200327</v>
      </c>
      <c r="H977" s="47"/>
      <c r="I977" s="20" t="s">
        <v>3623</v>
      </c>
      <c r="J977" s="20" t="s">
        <v>1</v>
      </c>
      <c r="K977" s="20" t="s">
        <v>99</v>
      </c>
      <c r="L977" s="40">
        <v>38169</v>
      </c>
      <c r="M977" s="29" t="s">
        <v>1811</v>
      </c>
      <c r="N977" s="20" t="s">
        <v>2743</v>
      </c>
      <c r="O977" s="19">
        <v>0</v>
      </c>
      <c r="P977" s="24" t="s">
        <v>2746</v>
      </c>
      <c r="Q977" s="25" t="s">
        <v>2746</v>
      </c>
      <c r="R977" s="19" t="s">
        <v>2746</v>
      </c>
      <c r="S977" s="19" t="s">
        <v>2746</v>
      </c>
      <c r="T977" s="19"/>
      <c r="U977" s="19"/>
      <c r="V977" s="30"/>
      <c r="W977" s="29" t="s">
        <v>1812</v>
      </c>
      <c r="X977" s="31" t="s">
        <v>173</v>
      </c>
      <c r="Y977" s="20">
        <v>1</v>
      </c>
      <c r="Z977" s="20">
        <v>14</v>
      </c>
      <c r="AA977" s="20" t="s">
        <v>426</v>
      </c>
      <c r="AB977" s="20" t="s">
        <v>1520</v>
      </c>
      <c r="AC977" s="20" t="s">
        <v>6</v>
      </c>
      <c r="AF977" s="20" t="s">
        <v>3702</v>
      </c>
      <c r="AI977" s="29"/>
      <c r="AJ977" s="29"/>
      <c r="AK977" s="29"/>
      <c r="AM977" s="32"/>
      <c r="AN977" s="20" t="s">
        <v>3623</v>
      </c>
      <c r="AO977" s="48" t="str">
        <f>VLOOKUP(I977,[2]Sheet1!$A$2:$H$975,1,FALSE)</f>
        <v>NAJWA NURHAQ</v>
      </c>
      <c r="AP977" t="str">
        <f t="shared" si="15"/>
        <v>Sama</v>
      </c>
      <c r="AW977" s="30"/>
    </row>
    <row r="978" spans="1:49" s="20" customFormat="1" ht="16.5" x14ac:dyDescent="0.3">
      <c r="A978" s="18">
        <v>321</v>
      </c>
      <c r="B978" s="19">
        <v>12</v>
      </c>
      <c r="C978" s="20" t="s">
        <v>6720</v>
      </c>
      <c r="D978" s="20" t="s">
        <v>4326</v>
      </c>
      <c r="E978" s="8">
        <v>26</v>
      </c>
      <c r="F978" s="20" t="s">
        <v>2888</v>
      </c>
      <c r="G978" s="47">
        <v>19200328</v>
      </c>
      <c r="H978" s="47"/>
      <c r="I978" s="20" t="s">
        <v>3624</v>
      </c>
      <c r="J978" s="20" t="s">
        <v>1</v>
      </c>
      <c r="K978" s="20" t="s">
        <v>2851</v>
      </c>
      <c r="L978" s="40">
        <v>37846</v>
      </c>
      <c r="M978" s="29" t="s">
        <v>1813</v>
      </c>
      <c r="N978" s="20" t="s">
        <v>4275</v>
      </c>
      <c r="O978" s="19">
        <v>0</v>
      </c>
      <c r="P978" s="24" t="s">
        <v>2746</v>
      </c>
      <c r="Q978" s="25" t="s">
        <v>2746</v>
      </c>
      <c r="R978" s="19" t="s">
        <v>2746</v>
      </c>
      <c r="S978" s="19" t="s">
        <v>2746</v>
      </c>
      <c r="T978" s="19"/>
      <c r="U978" s="19"/>
      <c r="V978" s="30"/>
      <c r="W978" s="29" t="s">
        <v>1814</v>
      </c>
      <c r="X978" s="31" t="s">
        <v>1815</v>
      </c>
      <c r="AA978" s="20" t="s">
        <v>334</v>
      </c>
      <c r="AB978" s="20" t="s">
        <v>1515</v>
      </c>
      <c r="AC978" s="20" t="s">
        <v>4</v>
      </c>
      <c r="AF978" s="20" t="s">
        <v>3702</v>
      </c>
      <c r="AI978" s="29"/>
      <c r="AJ978" s="29"/>
      <c r="AK978" s="29"/>
      <c r="AM978" s="32"/>
      <c r="AN978" s="20" t="s">
        <v>3624</v>
      </c>
      <c r="AO978" s="48" t="str">
        <f>VLOOKUP(I978,[2]Sheet1!$A$2:$H$975,1,FALSE)</f>
        <v>Novi Novita</v>
      </c>
      <c r="AP978" t="str">
        <f t="shared" si="15"/>
        <v>Sama</v>
      </c>
      <c r="AW978" s="30"/>
    </row>
    <row r="979" spans="1:49" s="20" customFormat="1" ht="16.5" x14ac:dyDescent="0.3">
      <c r="A979" s="18">
        <v>322</v>
      </c>
      <c r="B979" s="19">
        <v>12</v>
      </c>
      <c r="C979" s="20" t="s">
        <v>6720</v>
      </c>
      <c r="D979" s="20" t="s">
        <v>4326</v>
      </c>
      <c r="E979" s="8">
        <v>26</v>
      </c>
      <c r="F979" s="20" t="s">
        <v>2888</v>
      </c>
      <c r="G979" s="47">
        <v>19200329</v>
      </c>
      <c r="H979" s="47"/>
      <c r="I979" s="20" t="s">
        <v>3625</v>
      </c>
      <c r="J979" s="20" t="s">
        <v>1</v>
      </c>
      <c r="K979" s="20" t="s">
        <v>99</v>
      </c>
      <c r="L979" s="40">
        <v>38227</v>
      </c>
      <c r="M979" s="29" t="s">
        <v>1816</v>
      </c>
      <c r="N979" s="20" t="s">
        <v>2740</v>
      </c>
      <c r="O979" s="19">
        <v>0</v>
      </c>
      <c r="P979" s="24" t="s">
        <v>2746</v>
      </c>
      <c r="Q979" s="25" t="s">
        <v>2746</v>
      </c>
      <c r="R979" s="19" t="s">
        <v>2746</v>
      </c>
      <c r="S979" s="19" t="s">
        <v>2746</v>
      </c>
      <c r="T979" s="19"/>
      <c r="U979" s="19"/>
      <c r="V979" s="30"/>
      <c r="W979" s="29" t="s">
        <v>1817</v>
      </c>
      <c r="X979" s="31" t="s">
        <v>266</v>
      </c>
      <c r="Y979" s="20">
        <v>5</v>
      </c>
      <c r="Z979" s="20">
        <v>1</v>
      </c>
      <c r="AA979" s="20" t="s">
        <v>266</v>
      </c>
      <c r="AB979" s="20" t="s">
        <v>1548</v>
      </c>
      <c r="AC979" s="20" t="s">
        <v>6</v>
      </c>
      <c r="AF979" s="20" t="s">
        <v>3702</v>
      </c>
      <c r="AI979" s="29"/>
      <c r="AJ979" s="29"/>
      <c r="AK979" s="29"/>
      <c r="AM979" s="32"/>
      <c r="AN979" s="20" t="s">
        <v>3625</v>
      </c>
      <c r="AO979" s="48" t="str">
        <f>VLOOKUP(I979,[2]Sheet1!$A$2:$H$975,1,FALSE)</f>
        <v>PUTRI AYU NANDINI</v>
      </c>
      <c r="AP979" t="str">
        <f t="shared" si="15"/>
        <v>Sama</v>
      </c>
      <c r="AW979" s="30"/>
    </row>
    <row r="980" spans="1:49" s="20" customFormat="1" ht="16.5" x14ac:dyDescent="0.3">
      <c r="A980" s="18">
        <v>323</v>
      </c>
      <c r="B980" s="19">
        <v>12</v>
      </c>
      <c r="C980" s="20" t="s">
        <v>6720</v>
      </c>
      <c r="D980" s="20" t="s">
        <v>4326</v>
      </c>
      <c r="E980" s="8">
        <v>26</v>
      </c>
      <c r="F980" s="20" t="s">
        <v>2888</v>
      </c>
      <c r="G980" s="47">
        <v>19200329</v>
      </c>
      <c r="H980" s="47"/>
      <c r="I980" s="20" t="s">
        <v>3626</v>
      </c>
      <c r="J980" s="20" t="s">
        <v>9</v>
      </c>
      <c r="K980" s="20" t="s">
        <v>99</v>
      </c>
      <c r="L980" s="40">
        <v>38055</v>
      </c>
      <c r="M980" s="29" t="s">
        <v>1818</v>
      </c>
      <c r="N980" s="20" t="s">
        <v>2740</v>
      </c>
      <c r="O980" s="19">
        <v>0</v>
      </c>
      <c r="P980" s="24" t="s">
        <v>2746</v>
      </c>
      <c r="Q980" s="25" t="s">
        <v>2746</v>
      </c>
      <c r="R980" s="19" t="s">
        <v>2746</v>
      </c>
      <c r="S980" s="19" t="s">
        <v>2746</v>
      </c>
      <c r="T980" s="19"/>
      <c r="U980" s="19"/>
      <c r="V980" s="30"/>
      <c r="W980" s="29" t="s">
        <v>1819</v>
      </c>
      <c r="X980" s="31" t="s">
        <v>267</v>
      </c>
      <c r="AA980" s="20" t="s">
        <v>313</v>
      </c>
      <c r="AB980" s="20" t="s">
        <v>1520</v>
      </c>
      <c r="AC980" s="20" t="s">
        <v>6</v>
      </c>
      <c r="AF980" s="20" t="s">
        <v>3702</v>
      </c>
      <c r="AI980" s="29"/>
      <c r="AJ980" s="29"/>
      <c r="AK980" s="29"/>
      <c r="AM980" s="32"/>
      <c r="AN980" s="20" t="s">
        <v>3626</v>
      </c>
      <c r="AO980" s="48" t="str">
        <f>VLOOKUP(I980,[2]Sheet1!$A$2:$H$975,1,FALSE)</f>
        <v>Putri Indriantini Supardi</v>
      </c>
      <c r="AP980" t="str">
        <f t="shared" si="15"/>
        <v>Sama</v>
      </c>
      <c r="AW980" s="30"/>
    </row>
    <row r="981" spans="1:49" s="20" customFormat="1" ht="30.75" x14ac:dyDescent="0.3">
      <c r="A981" s="18">
        <v>324</v>
      </c>
      <c r="B981" s="19">
        <v>12</v>
      </c>
      <c r="C981" s="20" t="s">
        <v>6720</v>
      </c>
      <c r="D981" s="20" t="s">
        <v>4326</v>
      </c>
      <c r="E981" s="8">
        <v>26</v>
      </c>
      <c r="F981" s="20" t="s">
        <v>2888</v>
      </c>
      <c r="G981" s="47">
        <v>19200331</v>
      </c>
      <c r="H981" s="47"/>
      <c r="I981" s="20" t="s">
        <v>3627</v>
      </c>
      <c r="J981" s="20" t="s">
        <v>9</v>
      </c>
      <c r="K981" s="20" t="s">
        <v>99</v>
      </c>
      <c r="L981" s="40">
        <v>37799</v>
      </c>
      <c r="M981" s="29" t="s">
        <v>1820</v>
      </c>
      <c r="N981" s="20" t="s">
        <v>2724</v>
      </c>
      <c r="O981" s="19">
        <v>0</v>
      </c>
      <c r="P981" s="24" t="s">
        <v>2746</v>
      </c>
      <c r="Q981" s="25" t="s">
        <v>2746</v>
      </c>
      <c r="R981" s="19" t="s">
        <v>2746</v>
      </c>
      <c r="S981" s="19" t="s">
        <v>2746</v>
      </c>
      <c r="T981" s="19"/>
      <c r="U981" s="19"/>
      <c r="V981" s="30"/>
      <c r="W981" s="29"/>
      <c r="X981" s="31" t="s">
        <v>1821</v>
      </c>
      <c r="Y981" s="20">
        <v>1</v>
      </c>
      <c r="Z981" s="20">
        <v>14</v>
      </c>
      <c r="AA981" s="20" t="s">
        <v>426</v>
      </c>
      <c r="AB981" s="20" t="s">
        <v>1520</v>
      </c>
      <c r="AC981" s="20" t="s">
        <v>6</v>
      </c>
      <c r="AF981" s="20" t="s">
        <v>3702</v>
      </c>
      <c r="AI981" s="29"/>
      <c r="AJ981" s="29"/>
      <c r="AK981" s="29"/>
      <c r="AM981" s="32"/>
      <c r="AN981" s="20" t="s">
        <v>3627</v>
      </c>
      <c r="AO981" s="48" t="str">
        <f>VLOOKUP(I981,[2]Sheet1!$A$2:$H$975,1,FALSE)</f>
        <v>RIZKY KHAHARUDINSAH</v>
      </c>
      <c r="AP981" t="str">
        <f t="shared" si="15"/>
        <v>Sama</v>
      </c>
      <c r="AW981" s="30"/>
    </row>
    <row r="982" spans="1:49" s="20" customFormat="1" ht="16.5" x14ac:dyDescent="0.3">
      <c r="A982" s="18">
        <v>325</v>
      </c>
      <c r="B982" s="19">
        <v>12</v>
      </c>
      <c r="C982" s="20" t="s">
        <v>6720</v>
      </c>
      <c r="D982" s="20" t="s">
        <v>4326</v>
      </c>
      <c r="E982" s="8">
        <v>26</v>
      </c>
      <c r="F982" s="20" t="s">
        <v>2888</v>
      </c>
      <c r="G982" s="47">
        <v>19200332</v>
      </c>
      <c r="H982" s="47"/>
      <c r="I982" s="20" t="s">
        <v>3628</v>
      </c>
      <c r="J982" s="20" t="s">
        <v>9</v>
      </c>
      <c r="K982" s="20" t="s">
        <v>2851</v>
      </c>
      <c r="L982" s="40">
        <v>38293</v>
      </c>
      <c r="M982" s="29" t="s">
        <v>1822</v>
      </c>
      <c r="N982" s="20" t="s">
        <v>4275</v>
      </c>
      <c r="O982" s="19">
        <v>0</v>
      </c>
      <c r="P982" s="24" t="s">
        <v>2746</v>
      </c>
      <c r="Q982" s="25" t="s">
        <v>2746</v>
      </c>
      <c r="R982" s="19" t="s">
        <v>2746</v>
      </c>
      <c r="S982" s="19" t="s">
        <v>2746</v>
      </c>
      <c r="T982" s="19"/>
      <c r="U982" s="19"/>
      <c r="V982" s="30"/>
      <c r="W982" s="29" t="s">
        <v>1823</v>
      </c>
      <c r="X982" s="31" t="s">
        <v>1824</v>
      </c>
      <c r="AA982" s="20" t="s">
        <v>287</v>
      </c>
      <c r="AB982" s="20" t="s">
        <v>1515</v>
      </c>
      <c r="AC982" s="20" t="s">
        <v>4</v>
      </c>
      <c r="AF982" s="20" t="s">
        <v>3702</v>
      </c>
      <c r="AI982" s="29"/>
      <c r="AJ982" s="29"/>
      <c r="AK982" s="29"/>
      <c r="AM982" s="32"/>
      <c r="AN982" s="20" t="s">
        <v>3628</v>
      </c>
      <c r="AO982" s="48" t="str">
        <f>VLOOKUP(I982,[2]Sheet1!$A$2:$H$975,1,FALSE)</f>
        <v>Robi Salam</v>
      </c>
      <c r="AP982" t="str">
        <f t="shared" si="15"/>
        <v>Sama</v>
      </c>
      <c r="AW982" s="30"/>
    </row>
    <row r="983" spans="1:49" s="20" customFormat="1" ht="16.5" x14ac:dyDescent="0.3">
      <c r="A983" s="18">
        <v>326</v>
      </c>
      <c r="B983" s="19">
        <v>12</v>
      </c>
      <c r="C983" s="20" t="s">
        <v>6720</v>
      </c>
      <c r="D983" s="20" t="s">
        <v>4326</v>
      </c>
      <c r="E983" s="8">
        <v>26</v>
      </c>
      <c r="F983" s="20" t="s">
        <v>2888</v>
      </c>
      <c r="G983" s="47">
        <v>19200333</v>
      </c>
      <c r="H983" s="47"/>
      <c r="I983" s="20" t="s">
        <v>3629</v>
      </c>
      <c r="J983" s="20" t="s">
        <v>1</v>
      </c>
      <c r="K983" s="20" t="s">
        <v>99</v>
      </c>
      <c r="L983" s="40">
        <v>37798</v>
      </c>
      <c r="M983" s="29" t="s">
        <v>1825</v>
      </c>
      <c r="N983" s="20" t="s">
        <v>2736</v>
      </c>
      <c r="O983" s="19">
        <v>0</v>
      </c>
      <c r="P983" s="24" t="s">
        <v>2746</v>
      </c>
      <c r="Q983" s="25" t="s">
        <v>2746</v>
      </c>
      <c r="R983" s="19" t="s">
        <v>2746</v>
      </c>
      <c r="S983" s="19" t="s">
        <v>2746</v>
      </c>
      <c r="T983" s="19"/>
      <c r="U983" s="19"/>
      <c r="V983" s="30"/>
      <c r="W983" s="29" t="s">
        <v>1826</v>
      </c>
      <c r="X983" s="31" t="s">
        <v>175</v>
      </c>
      <c r="Y983" s="20">
        <v>2</v>
      </c>
      <c r="Z983" s="20">
        <v>9</v>
      </c>
      <c r="AA983" s="20" t="s">
        <v>594</v>
      </c>
      <c r="AB983" s="20" t="s">
        <v>1548</v>
      </c>
      <c r="AC983" s="20" t="s">
        <v>6</v>
      </c>
      <c r="AF983" s="20" t="s">
        <v>3702</v>
      </c>
      <c r="AI983" s="29"/>
      <c r="AJ983" s="29"/>
      <c r="AK983" s="29"/>
      <c r="AM983" s="32"/>
      <c r="AN983" s="20" t="s">
        <v>3629</v>
      </c>
      <c r="AO983" s="48" t="str">
        <f>VLOOKUP(I983,[2]Sheet1!$A$2:$H$975,1,FALSE)</f>
        <v>Santi Nurdiah</v>
      </c>
      <c r="AP983" t="str">
        <f t="shared" si="15"/>
        <v>Sama</v>
      </c>
      <c r="AW983" s="30"/>
    </row>
    <row r="984" spans="1:49" s="20" customFormat="1" ht="16.5" x14ac:dyDescent="0.3">
      <c r="A984" s="18">
        <v>327</v>
      </c>
      <c r="B984" s="19">
        <v>12</v>
      </c>
      <c r="C984" s="20" t="s">
        <v>6720</v>
      </c>
      <c r="D984" s="20" t="s">
        <v>4326</v>
      </c>
      <c r="E984" s="8">
        <v>26</v>
      </c>
      <c r="F984" s="20" t="s">
        <v>2888</v>
      </c>
      <c r="G984" s="47">
        <v>19200334</v>
      </c>
      <c r="H984" s="47"/>
      <c r="I984" s="20" t="s">
        <v>3630</v>
      </c>
      <c r="J984" s="20" t="s">
        <v>1</v>
      </c>
      <c r="K984" s="20" t="s">
        <v>99</v>
      </c>
      <c r="L984" s="40">
        <v>38020</v>
      </c>
      <c r="M984" s="29" t="s">
        <v>1827</v>
      </c>
      <c r="N984" s="20" t="s">
        <v>2755</v>
      </c>
      <c r="O984" s="19">
        <v>0</v>
      </c>
      <c r="P984" s="24" t="s">
        <v>2746</v>
      </c>
      <c r="Q984" s="25" t="s">
        <v>2746</v>
      </c>
      <c r="R984" s="19" t="s">
        <v>2746</v>
      </c>
      <c r="S984" s="19" t="s">
        <v>2746</v>
      </c>
      <c r="T984" s="19"/>
      <c r="U984" s="19"/>
      <c r="V984" s="30"/>
      <c r="W984" s="29" t="s">
        <v>1828</v>
      </c>
      <c r="X984" s="31" t="s">
        <v>1829</v>
      </c>
      <c r="AA984" s="20" t="s">
        <v>313</v>
      </c>
      <c r="AB984" s="20" t="s">
        <v>1520</v>
      </c>
      <c r="AC984" s="20" t="s">
        <v>6</v>
      </c>
      <c r="AF984" s="20" t="s">
        <v>3702</v>
      </c>
      <c r="AI984" s="29"/>
      <c r="AJ984" s="29"/>
      <c r="AK984" s="29"/>
      <c r="AM984" s="32"/>
      <c r="AN984" s="20" t="s">
        <v>3630</v>
      </c>
      <c r="AO984" s="48" t="str">
        <f>VLOOKUP(I984,[2]Sheet1!$A$2:$H$975,1,FALSE)</f>
        <v>Siti Sarah</v>
      </c>
      <c r="AP984" t="str">
        <f t="shared" si="15"/>
        <v>Sama</v>
      </c>
      <c r="AW984" s="30"/>
    </row>
    <row r="985" spans="1:49" s="20" customFormat="1" ht="16.5" x14ac:dyDescent="0.3">
      <c r="A985" s="18">
        <v>328</v>
      </c>
      <c r="B985" s="19">
        <v>12</v>
      </c>
      <c r="C985" s="20" t="s">
        <v>6720</v>
      </c>
      <c r="D985" s="20" t="s">
        <v>4326</v>
      </c>
      <c r="E985" s="8">
        <v>26</v>
      </c>
      <c r="F985" s="20" t="s">
        <v>2888</v>
      </c>
      <c r="G985" s="47">
        <v>19200335</v>
      </c>
      <c r="H985" s="47"/>
      <c r="I985" s="20" t="s">
        <v>3631</v>
      </c>
      <c r="J985" s="20" t="s">
        <v>1</v>
      </c>
      <c r="K985" s="20" t="s">
        <v>99</v>
      </c>
      <c r="L985" s="40">
        <v>38015</v>
      </c>
      <c r="M985" s="29" t="s">
        <v>1830</v>
      </c>
      <c r="N985" s="20" t="s">
        <v>2742</v>
      </c>
      <c r="O985" s="19">
        <v>0</v>
      </c>
      <c r="P985" s="24" t="s">
        <v>2746</v>
      </c>
      <c r="Q985" s="25" t="s">
        <v>2746</v>
      </c>
      <c r="R985" s="19" t="s">
        <v>2746</v>
      </c>
      <c r="S985" s="19" t="s">
        <v>2746</v>
      </c>
      <c r="T985" s="19"/>
      <c r="U985" s="19"/>
      <c r="V985" s="30"/>
      <c r="W985" s="29" t="s">
        <v>1831</v>
      </c>
      <c r="X985" s="31" t="s">
        <v>1832</v>
      </c>
      <c r="Y985" s="20">
        <v>1</v>
      </c>
      <c r="Z985" s="20">
        <v>22</v>
      </c>
      <c r="AA985" s="20" t="s">
        <v>313</v>
      </c>
      <c r="AB985" s="20" t="s">
        <v>1520</v>
      </c>
      <c r="AC985" s="20" t="s">
        <v>6</v>
      </c>
      <c r="AF985" s="20" t="s">
        <v>3702</v>
      </c>
      <c r="AI985" s="29"/>
      <c r="AJ985" s="29"/>
      <c r="AK985" s="29"/>
      <c r="AM985" s="32"/>
      <c r="AN985" s="20" t="s">
        <v>3631</v>
      </c>
      <c r="AO985" s="48" t="str">
        <f>VLOOKUP(I985,[2]Sheet1!$A$2:$H$975,1,FALSE)</f>
        <v>Sri Yunengsih</v>
      </c>
      <c r="AP985" t="str">
        <f t="shared" si="15"/>
        <v>Sama</v>
      </c>
      <c r="AW985" s="30"/>
    </row>
    <row r="986" spans="1:49" s="20" customFormat="1" ht="16.5" x14ac:dyDescent="0.3">
      <c r="A986" s="18">
        <v>329</v>
      </c>
      <c r="B986" s="19">
        <v>12</v>
      </c>
      <c r="C986" s="20" t="s">
        <v>6720</v>
      </c>
      <c r="D986" s="20" t="s">
        <v>4326</v>
      </c>
      <c r="E986" s="8">
        <v>26</v>
      </c>
      <c r="F986" s="20" t="s">
        <v>2888</v>
      </c>
      <c r="G986" s="47">
        <v>19200336</v>
      </c>
      <c r="H986" s="47"/>
      <c r="I986" s="20" t="s">
        <v>3632</v>
      </c>
      <c r="J986" s="20" t="s">
        <v>1</v>
      </c>
      <c r="K986" s="20" t="s">
        <v>2851</v>
      </c>
      <c r="L986" s="40">
        <v>38275</v>
      </c>
      <c r="M986" s="29" t="s">
        <v>1833</v>
      </c>
      <c r="N986" s="20" t="s">
        <v>4275</v>
      </c>
      <c r="O986" s="19">
        <v>0</v>
      </c>
      <c r="P986" s="24" t="s">
        <v>2746</v>
      </c>
      <c r="Q986" s="25" t="s">
        <v>2746</v>
      </c>
      <c r="R986" s="19" t="s">
        <v>2746</v>
      </c>
      <c r="S986" s="19" t="s">
        <v>2746</v>
      </c>
      <c r="T986" s="19"/>
      <c r="U986" s="19"/>
      <c r="V986" s="30"/>
      <c r="W986" s="29" t="s">
        <v>1834</v>
      </c>
      <c r="X986" s="31" t="s">
        <v>1835</v>
      </c>
      <c r="AA986" s="20" t="s">
        <v>347</v>
      </c>
      <c r="AB986" s="20" t="s">
        <v>1515</v>
      </c>
      <c r="AC986" s="20" t="s">
        <v>4</v>
      </c>
      <c r="AF986" s="20" t="s">
        <v>3702</v>
      </c>
      <c r="AI986" s="29"/>
      <c r="AJ986" s="29"/>
      <c r="AK986" s="29"/>
      <c r="AM986" s="32"/>
      <c r="AN986" s="20" t="s">
        <v>3632</v>
      </c>
      <c r="AO986" s="48" t="str">
        <f>VLOOKUP(I986,[2]Sheet1!$A$2:$H$975,1,FALSE)</f>
        <v>Syifa Isti Rahmadini</v>
      </c>
      <c r="AP986" t="str">
        <f t="shared" si="15"/>
        <v>Sama</v>
      </c>
      <c r="AW986" s="30"/>
    </row>
    <row r="987" spans="1:49" s="20" customFormat="1" ht="16.5" x14ac:dyDescent="0.3">
      <c r="A987" s="18">
        <v>330</v>
      </c>
      <c r="B987" s="19">
        <v>12</v>
      </c>
      <c r="C987" s="20" t="s">
        <v>6720</v>
      </c>
      <c r="D987" s="20" t="s">
        <v>4326</v>
      </c>
      <c r="E987" s="8">
        <v>26</v>
      </c>
      <c r="F987" s="20" t="s">
        <v>2888</v>
      </c>
      <c r="G987" s="47">
        <v>19200337</v>
      </c>
      <c r="H987" s="47"/>
      <c r="I987" s="20" t="s">
        <v>3633</v>
      </c>
      <c r="J987" s="20" t="s">
        <v>1</v>
      </c>
      <c r="K987" s="20" t="s">
        <v>99</v>
      </c>
      <c r="L987" s="40">
        <v>37756</v>
      </c>
      <c r="M987" s="29" t="s">
        <v>1836</v>
      </c>
      <c r="N987" s="20" t="s">
        <v>2741</v>
      </c>
      <c r="O987" s="19">
        <v>0</v>
      </c>
      <c r="P987" s="24" t="s">
        <v>2746</v>
      </c>
      <c r="Q987" s="25" t="s">
        <v>2746</v>
      </c>
      <c r="R987" s="19" t="s">
        <v>2746</v>
      </c>
      <c r="S987" s="19" t="s">
        <v>2746</v>
      </c>
      <c r="T987" s="19"/>
      <c r="U987" s="19"/>
      <c r="V987" s="30"/>
      <c r="W987" s="29" t="s">
        <v>1837</v>
      </c>
      <c r="X987" s="31" t="s">
        <v>1838</v>
      </c>
      <c r="Y987" s="20">
        <v>1</v>
      </c>
      <c r="Z987" s="20">
        <v>22</v>
      </c>
      <c r="AA987" s="20" t="s">
        <v>790</v>
      </c>
      <c r="AB987" s="20" t="s">
        <v>1520</v>
      </c>
      <c r="AC987" s="20" t="s">
        <v>6</v>
      </c>
      <c r="AF987" s="20" t="s">
        <v>3702</v>
      </c>
      <c r="AI987" s="29"/>
      <c r="AJ987" s="29"/>
      <c r="AK987" s="29"/>
      <c r="AM987" s="32"/>
      <c r="AN987" s="20" t="s">
        <v>3633</v>
      </c>
      <c r="AO987" s="48" t="str">
        <f>VLOOKUP(I987,[2]Sheet1!$A$2:$H$975,1,FALSE)</f>
        <v>WULAN HERMAWATI</v>
      </c>
      <c r="AP987" t="str">
        <f t="shared" si="15"/>
        <v>Sama</v>
      </c>
      <c r="AW987" s="30"/>
    </row>
    <row r="988" spans="1:49" s="20" customFormat="1" ht="16.5" x14ac:dyDescent="0.3">
      <c r="A988" s="18">
        <v>331</v>
      </c>
      <c r="B988" s="19">
        <v>12</v>
      </c>
      <c r="C988" s="20" t="s">
        <v>6720</v>
      </c>
      <c r="D988" s="20" t="s">
        <v>4326</v>
      </c>
      <c r="E988" s="8">
        <v>26</v>
      </c>
      <c r="F988" s="20" t="s">
        <v>2888</v>
      </c>
      <c r="G988" s="47">
        <v>19200338</v>
      </c>
      <c r="H988" s="47"/>
      <c r="I988" s="20" t="s">
        <v>3634</v>
      </c>
      <c r="J988" s="20" t="s">
        <v>9</v>
      </c>
      <c r="K988" s="20" t="s">
        <v>99</v>
      </c>
      <c r="L988" s="40">
        <v>38166</v>
      </c>
      <c r="M988" s="29" t="s">
        <v>1839</v>
      </c>
      <c r="N988" s="20" t="s">
        <v>2720</v>
      </c>
      <c r="O988" s="19">
        <v>0</v>
      </c>
      <c r="P988" s="24" t="s">
        <v>2746</v>
      </c>
      <c r="Q988" s="25" t="s">
        <v>2746</v>
      </c>
      <c r="R988" s="19" t="s">
        <v>2746</v>
      </c>
      <c r="S988" s="19" t="s">
        <v>2746</v>
      </c>
      <c r="T988" s="19"/>
      <c r="U988" s="19"/>
      <c r="V988" s="30"/>
      <c r="W988" s="29" t="s">
        <v>1840</v>
      </c>
      <c r="X988" s="31" t="s">
        <v>1841</v>
      </c>
      <c r="Y988" s="20">
        <v>7</v>
      </c>
      <c r="Z988" s="20">
        <v>16</v>
      </c>
      <c r="AA988" s="20" t="s">
        <v>322</v>
      </c>
      <c r="AB988" s="20" t="s">
        <v>1548</v>
      </c>
      <c r="AC988" s="20" t="s">
        <v>6</v>
      </c>
      <c r="AF988" s="20" t="s">
        <v>3703</v>
      </c>
      <c r="AI988" s="29"/>
      <c r="AJ988" s="29"/>
      <c r="AK988" s="29"/>
      <c r="AM988" s="32"/>
      <c r="AN988" s="20" t="s">
        <v>3634</v>
      </c>
      <c r="AO988" s="48" t="str">
        <f>VLOOKUP(I988,[2]Sheet1!$A$2:$H$975,1,FALSE)</f>
        <v>YOSEP SABATTANI SURBAKTI</v>
      </c>
      <c r="AP988" t="str">
        <f t="shared" si="15"/>
        <v>Sama</v>
      </c>
      <c r="AW988" s="30"/>
    </row>
    <row r="989" spans="1:49" s="20" customFormat="1" ht="16.5" x14ac:dyDescent="0.3">
      <c r="A989" s="18">
        <v>332</v>
      </c>
      <c r="B989" s="19">
        <v>12</v>
      </c>
      <c r="C989" s="20" t="s">
        <v>6719</v>
      </c>
      <c r="D989" s="20" t="s">
        <v>2846</v>
      </c>
      <c r="E989" s="8">
        <v>27</v>
      </c>
      <c r="F989" s="20" t="s">
        <v>2888</v>
      </c>
      <c r="G989" s="47" t="s">
        <v>2816</v>
      </c>
      <c r="H989" s="47"/>
      <c r="I989" s="20" t="s">
        <v>3635</v>
      </c>
      <c r="J989" s="20" t="s">
        <v>1</v>
      </c>
      <c r="K989" s="20" t="s">
        <v>3691</v>
      </c>
      <c r="L989" s="40">
        <v>38159</v>
      </c>
      <c r="M989" s="29" t="s">
        <v>1511</v>
      </c>
      <c r="N989" s="20" t="s">
        <v>2740</v>
      </c>
      <c r="O989" s="19">
        <v>0</v>
      </c>
      <c r="P989" s="24" t="s">
        <v>2746</v>
      </c>
      <c r="Q989" s="25" t="s">
        <v>2746</v>
      </c>
      <c r="R989" s="19" t="s">
        <v>2746</v>
      </c>
      <c r="S989" s="19" t="s">
        <v>2746</v>
      </c>
      <c r="T989" s="19"/>
      <c r="U989" s="19"/>
      <c r="V989" s="33" t="s">
        <v>1512</v>
      </c>
      <c r="W989" s="29" t="s">
        <v>1513</v>
      </c>
      <c r="X989" s="31" t="s">
        <v>1514</v>
      </c>
      <c r="Y989" s="20">
        <v>4</v>
      </c>
      <c r="Z989" s="20">
        <v>11</v>
      </c>
      <c r="AA989" s="20" t="s">
        <v>5</v>
      </c>
      <c r="AB989" s="20" t="s">
        <v>1515</v>
      </c>
      <c r="AC989" s="20" t="s">
        <v>4</v>
      </c>
      <c r="AF989" s="20" t="s">
        <v>3702</v>
      </c>
      <c r="AG989" s="20">
        <v>2</v>
      </c>
      <c r="AH989" s="20">
        <v>1</v>
      </c>
      <c r="AI989" s="29"/>
      <c r="AJ989" s="29"/>
      <c r="AK989" s="29"/>
      <c r="AM989" s="32"/>
      <c r="AN989" s="20" t="s">
        <v>3635</v>
      </c>
      <c r="AO989" s="48" t="str">
        <f>VLOOKUP(I989,[2]Sheet1!$A$2:$H$975,1,FALSE)</f>
        <v>ALEYDA PUTRI SALSABILA SUGIHARTO</v>
      </c>
      <c r="AP989" t="str">
        <f t="shared" si="15"/>
        <v>Sama</v>
      </c>
      <c r="AW989" s="33"/>
    </row>
    <row r="990" spans="1:49" s="20" customFormat="1" ht="16.5" x14ac:dyDescent="0.3">
      <c r="A990" s="18">
        <v>333</v>
      </c>
      <c r="B990" s="19">
        <v>12</v>
      </c>
      <c r="C990" s="20" t="s">
        <v>6719</v>
      </c>
      <c r="D990" s="20" t="s">
        <v>2846</v>
      </c>
      <c r="E990" s="8">
        <v>27</v>
      </c>
      <c r="F990" s="20" t="s">
        <v>2888</v>
      </c>
      <c r="G990" s="47" t="s">
        <v>2817</v>
      </c>
      <c r="H990" s="47"/>
      <c r="I990" s="20" t="s">
        <v>3636</v>
      </c>
      <c r="J990" s="20" t="s">
        <v>1</v>
      </c>
      <c r="K990" s="20" t="s">
        <v>99</v>
      </c>
      <c r="L990" s="40">
        <v>37360</v>
      </c>
      <c r="M990" s="29" t="s">
        <v>1516</v>
      </c>
      <c r="N990" s="20" t="s">
        <v>2719</v>
      </c>
      <c r="O990" s="19">
        <v>0</v>
      </c>
      <c r="P990" s="24" t="s">
        <v>2746</v>
      </c>
      <c r="Q990" s="25" t="s">
        <v>2746</v>
      </c>
      <c r="R990" s="19" t="s">
        <v>2746</v>
      </c>
      <c r="S990" s="19" t="s">
        <v>2746</v>
      </c>
      <c r="T990" s="19"/>
      <c r="U990" s="19"/>
      <c r="V990" s="33" t="s">
        <v>1517</v>
      </c>
      <c r="W990" s="29" t="s">
        <v>1518</v>
      </c>
      <c r="X990" s="31" t="s">
        <v>1519</v>
      </c>
      <c r="Y990" s="20">
        <v>2</v>
      </c>
      <c r="Z990" s="20">
        <v>13</v>
      </c>
      <c r="AA990" s="20" t="s">
        <v>426</v>
      </c>
      <c r="AB990" s="20" t="s">
        <v>1520</v>
      </c>
      <c r="AC990" s="20" t="s">
        <v>6</v>
      </c>
      <c r="AF990" s="20" t="s">
        <v>3702</v>
      </c>
      <c r="AG990" s="20">
        <v>4</v>
      </c>
      <c r="AH990" s="20">
        <v>2</v>
      </c>
      <c r="AI990" s="29"/>
      <c r="AJ990" s="29"/>
      <c r="AK990" s="29"/>
      <c r="AM990" s="32"/>
      <c r="AN990" s="20" t="s">
        <v>3636</v>
      </c>
      <c r="AO990" s="48" t="str">
        <f>VLOOKUP(I990,[2]Sheet1!$A$2:$H$975,1,FALSE)</f>
        <v>Alpiyanti</v>
      </c>
      <c r="AP990" t="str">
        <f t="shared" si="15"/>
        <v>Sama</v>
      </c>
      <c r="AW990" s="33"/>
    </row>
    <row r="991" spans="1:49" s="20" customFormat="1" ht="16.5" x14ac:dyDescent="0.3">
      <c r="A991" s="18">
        <v>334</v>
      </c>
      <c r="B991" s="19">
        <v>12</v>
      </c>
      <c r="C991" s="20" t="s">
        <v>6719</v>
      </c>
      <c r="D991" s="20" t="s">
        <v>2846</v>
      </c>
      <c r="E991" s="8">
        <v>27</v>
      </c>
      <c r="F991" s="20" t="s">
        <v>2888</v>
      </c>
      <c r="G991" s="47" t="s">
        <v>2818</v>
      </c>
      <c r="H991" s="47"/>
      <c r="I991" s="20" t="s">
        <v>3637</v>
      </c>
      <c r="J991" s="20" t="s">
        <v>1</v>
      </c>
      <c r="K991" s="20" t="s">
        <v>2851</v>
      </c>
      <c r="L991" s="40">
        <v>38029</v>
      </c>
      <c r="M991" s="29" t="s">
        <v>1521</v>
      </c>
      <c r="N991" s="20" t="s">
        <v>4275</v>
      </c>
      <c r="O991" s="19">
        <v>0</v>
      </c>
      <c r="P991" s="24" t="s">
        <v>2746</v>
      </c>
      <c r="Q991" s="25" t="s">
        <v>2746</v>
      </c>
      <c r="R991" s="19" t="s">
        <v>2746</v>
      </c>
      <c r="S991" s="19" t="s">
        <v>2746</v>
      </c>
      <c r="T991" s="19"/>
      <c r="U991" s="19"/>
      <c r="V991" s="33" t="s">
        <v>1522</v>
      </c>
      <c r="W991" s="29" t="s">
        <v>1523</v>
      </c>
      <c r="X991" s="31" t="s">
        <v>1524</v>
      </c>
      <c r="Y991" s="20">
        <v>1</v>
      </c>
      <c r="Z991" s="20">
        <v>4</v>
      </c>
      <c r="AA991" s="20" t="s">
        <v>644</v>
      </c>
      <c r="AB991" s="20" t="s">
        <v>1515</v>
      </c>
      <c r="AC991" s="20" t="s">
        <v>4</v>
      </c>
      <c r="AF991" s="20" t="s">
        <v>3702</v>
      </c>
      <c r="AG991" s="20">
        <v>1</v>
      </c>
      <c r="AH991" s="20">
        <v>1</v>
      </c>
      <c r="AI991" s="29"/>
      <c r="AJ991" s="29"/>
      <c r="AK991" s="29"/>
      <c r="AM991" s="32"/>
      <c r="AN991" s="20" t="s">
        <v>3637</v>
      </c>
      <c r="AO991" s="48" t="str">
        <f>VLOOKUP(I991,[2]Sheet1!$A$2:$H$975,1,FALSE)</f>
        <v>Amanda Febrianti</v>
      </c>
      <c r="AP991" t="str">
        <f t="shared" si="15"/>
        <v>Sama</v>
      </c>
      <c r="AW991" s="33"/>
    </row>
    <row r="992" spans="1:49" s="20" customFormat="1" ht="16.5" x14ac:dyDescent="0.3">
      <c r="A992" s="18">
        <v>335</v>
      </c>
      <c r="B992" s="19">
        <v>12</v>
      </c>
      <c r="C992" s="20" t="s">
        <v>6719</v>
      </c>
      <c r="D992" s="20" t="s">
        <v>2846</v>
      </c>
      <c r="E992" s="8">
        <v>27</v>
      </c>
      <c r="F992" s="20" t="s">
        <v>2888</v>
      </c>
      <c r="G992" s="47" t="s">
        <v>2819</v>
      </c>
      <c r="H992" s="47"/>
      <c r="I992" s="20" t="s">
        <v>3638</v>
      </c>
      <c r="J992" s="20" t="s">
        <v>1</v>
      </c>
      <c r="K992" s="20" t="s">
        <v>99</v>
      </c>
      <c r="L992" s="40">
        <v>38180</v>
      </c>
      <c r="M992" s="29" t="s">
        <v>1525</v>
      </c>
      <c r="N992" s="20" t="s">
        <v>2740</v>
      </c>
      <c r="O992" s="19">
        <v>0</v>
      </c>
      <c r="P992" s="24" t="s">
        <v>2746</v>
      </c>
      <c r="Q992" s="25" t="s">
        <v>2746</v>
      </c>
      <c r="R992" s="19" t="s">
        <v>2746</v>
      </c>
      <c r="S992" s="19" t="s">
        <v>2746</v>
      </c>
      <c r="T992" s="19"/>
      <c r="U992" s="19"/>
      <c r="V992" s="33" t="s">
        <v>1526</v>
      </c>
      <c r="W992" s="29" t="s">
        <v>1527</v>
      </c>
      <c r="X992" s="31" t="s">
        <v>1528</v>
      </c>
      <c r="Y992" s="20">
        <v>1</v>
      </c>
      <c r="Z992" s="20">
        <v>10</v>
      </c>
      <c r="AA992" s="20" t="s">
        <v>1529</v>
      </c>
      <c r="AB992" s="20" t="s">
        <v>1530</v>
      </c>
      <c r="AD992" s="20">
        <v>40552</v>
      </c>
      <c r="AF992" s="20" t="s">
        <v>3702</v>
      </c>
      <c r="AG992" s="20">
        <v>2</v>
      </c>
      <c r="AH992" s="20">
        <v>1</v>
      </c>
      <c r="AI992" s="29"/>
      <c r="AJ992" s="29"/>
      <c r="AK992" s="29"/>
      <c r="AM992" s="32"/>
      <c r="AN992" s="20" t="s">
        <v>3638</v>
      </c>
      <c r="AO992" s="48" t="str">
        <f>VLOOKUP(I992,[2]Sheet1!$A$2:$H$975,1,FALSE)</f>
        <v>Anisah Nur Fadhilah</v>
      </c>
      <c r="AP992" t="str">
        <f t="shared" si="15"/>
        <v>Sama</v>
      </c>
      <c r="AW992" s="33"/>
    </row>
    <row r="993" spans="1:49" s="20" customFormat="1" ht="16.5" x14ac:dyDescent="0.3">
      <c r="A993" s="18">
        <v>336</v>
      </c>
      <c r="B993" s="19">
        <v>12</v>
      </c>
      <c r="C993" s="20" t="s">
        <v>6719</v>
      </c>
      <c r="D993" s="20" t="s">
        <v>2846</v>
      </c>
      <c r="E993" s="8">
        <v>27</v>
      </c>
      <c r="F993" s="20" t="s">
        <v>2888</v>
      </c>
      <c r="G993" s="47" t="s">
        <v>2820</v>
      </c>
      <c r="H993" s="47"/>
      <c r="I993" s="20" t="s">
        <v>3639</v>
      </c>
      <c r="J993" s="20" t="s">
        <v>1</v>
      </c>
      <c r="K993" s="20" t="s">
        <v>99</v>
      </c>
      <c r="L993" s="40">
        <v>38127</v>
      </c>
      <c r="M993" s="29" t="s">
        <v>1531</v>
      </c>
      <c r="N993" s="20" t="s">
        <v>2743</v>
      </c>
      <c r="O993" s="19">
        <v>0</v>
      </c>
      <c r="P993" s="24" t="s">
        <v>2746</v>
      </c>
      <c r="Q993" s="25" t="s">
        <v>2746</v>
      </c>
      <c r="R993" s="19" t="s">
        <v>2746</v>
      </c>
      <c r="S993" s="19" t="s">
        <v>2746</v>
      </c>
      <c r="T993" s="19"/>
      <c r="U993" s="19"/>
      <c r="V993" s="33" t="s">
        <v>1532</v>
      </c>
      <c r="W993" s="29" t="s">
        <v>1533</v>
      </c>
      <c r="X993" s="31" t="s">
        <v>1534</v>
      </c>
      <c r="Y993" s="20">
        <v>4</v>
      </c>
      <c r="Z993" s="20">
        <v>19</v>
      </c>
      <c r="AA993" s="20" t="s">
        <v>1535</v>
      </c>
      <c r="AB993" s="20" t="s">
        <v>1520</v>
      </c>
      <c r="AC993" s="20" t="s">
        <v>6</v>
      </c>
      <c r="AF993" s="20" t="s">
        <v>3702</v>
      </c>
      <c r="AG993" s="20">
        <v>2</v>
      </c>
      <c r="AH993" s="20">
        <v>1</v>
      </c>
      <c r="AI993" s="29"/>
      <c r="AJ993" s="29"/>
      <c r="AK993" s="29"/>
      <c r="AM993" s="32"/>
      <c r="AN993" s="20" t="s">
        <v>3639</v>
      </c>
      <c r="AO993" s="48" t="str">
        <f>VLOOKUP(I993,[2]Sheet1!$A$2:$H$975,1,FALSE)</f>
        <v>ANNISA SOBARIYAH</v>
      </c>
      <c r="AP993" t="str">
        <f t="shared" si="15"/>
        <v>Sama</v>
      </c>
      <c r="AW993" s="30"/>
    </row>
    <row r="994" spans="1:49" s="20" customFormat="1" ht="16.5" x14ac:dyDescent="0.3">
      <c r="A994" s="18">
        <v>337</v>
      </c>
      <c r="B994" s="19">
        <v>12</v>
      </c>
      <c r="C994" s="20" t="s">
        <v>6719</v>
      </c>
      <c r="D994" s="20" t="s">
        <v>2846</v>
      </c>
      <c r="E994" s="8">
        <v>27</v>
      </c>
      <c r="F994" s="20" t="s">
        <v>2888</v>
      </c>
      <c r="G994" s="47"/>
      <c r="H994" s="47"/>
      <c r="I994" s="20" t="s">
        <v>3640</v>
      </c>
      <c r="J994" s="20" t="s">
        <v>1</v>
      </c>
      <c r="K994" s="20" t="s">
        <v>2851</v>
      </c>
      <c r="L994" s="40">
        <v>37756</v>
      </c>
      <c r="M994" s="29" t="s">
        <v>1536</v>
      </c>
      <c r="O994" s="19">
        <v>0</v>
      </c>
      <c r="P994" s="24" t="s">
        <v>2746</v>
      </c>
      <c r="Q994" s="25" t="s">
        <v>2746</v>
      </c>
      <c r="R994" s="19" t="s">
        <v>2746</v>
      </c>
      <c r="S994" s="19" t="s">
        <v>2746</v>
      </c>
      <c r="T994" s="19"/>
      <c r="U994" s="19"/>
      <c r="V994" s="33" t="s">
        <v>1537</v>
      </c>
      <c r="W994" s="29" t="s">
        <v>1538</v>
      </c>
      <c r="X994" s="31" t="s">
        <v>1539</v>
      </c>
      <c r="Y994" s="20">
        <v>1</v>
      </c>
      <c r="Z994" s="20">
        <v>8</v>
      </c>
      <c r="AA994" s="20" t="s">
        <v>5</v>
      </c>
      <c r="AB994" s="20" t="s">
        <v>1515</v>
      </c>
      <c r="AC994" s="20" t="s">
        <v>4</v>
      </c>
      <c r="AF994" s="20" t="s">
        <v>3702</v>
      </c>
      <c r="AG994" s="20">
        <v>2</v>
      </c>
      <c r="AH994" s="20">
        <v>1</v>
      </c>
      <c r="AI994" s="29"/>
      <c r="AJ994" s="29"/>
      <c r="AK994" s="29"/>
      <c r="AM994" s="32"/>
      <c r="AN994" s="20" t="s">
        <v>3640</v>
      </c>
      <c r="AO994" s="48" t="e">
        <f>VLOOKUP(I994,[2]Sheet1!$A$2:$H$975,1,FALSE)</f>
        <v>#N/A</v>
      </c>
      <c r="AP994" t="e">
        <f t="shared" si="15"/>
        <v>#N/A</v>
      </c>
      <c r="AW994" s="30"/>
    </row>
    <row r="995" spans="1:49" s="20" customFormat="1" ht="16.5" x14ac:dyDescent="0.3">
      <c r="A995" s="18">
        <v>338</v>
      </c>
      <c r="B995" s="19">
        <v>12</v>
      </c>
      <c r="C995" s="20" t="s">
        <v>6719</v>
      </c>
      <c r="D995" s="20" t="s">
        <v>2846</v>
      </c>
      <c r="E995" s="8">
        <v>27</v>
      </c>
      <c r="F995" s="20" t="s">
        <v>2888</v>
      </c>
      <c r="G995" s="47" t="s">
        <v>2821</v>
      </c>
      <c r="H995" s="47"/>
      <c r="I995" s="20" t="s">
        <v>3641</v>
      </c>
      <c r="J995" s="20" t="s">
        <v>1</v>
      </c>
      <c r="K995" s="20" t="s">
        <v>99</v>
      </c>
      <c r="L995" s="40">
        <v>38210</v>
      </c>
      <c r="M995" s="29" t="s">
        <v>1541</v>
      </c>
      <c r="N995" s="20" t="s">
        <v>2729</v>
      </c>
      <c r="O995" s="19">
        <v>0</v>
      </c>
      <c r="P995" s="24" t="s">
        <v>2746</v>
      </c>
      <c r="Q995" s="25" t="s">
        <v>2746</v>
      </c>
      <c r="R995" s="19" t="s">
        <v>2746</v>
      </c>
      <c r="S995" s="19" t="s">
        <v>2746</v>
      </c>
      <c r="T995" s="19"/>
      <c r="U995" s="19"/>
      <c r="V995" s="30"/>
      <c r="W995" s="29" t="s">
        <v>1542</v>
      </c>
      <c r="X995" s="31" t="s">
        <v>1543</v>
      </c>
      <c r="AA995" s="20" t="s">
        <v>185</v>
      </c>
      <c r="AB995" s="20" t="s">
        <v>1520</v>
      </c>
      <c r="AC995" s="20" t="s">
        <v>6</v>
      </c>
      <c r="AF995" s="20" t="s">
        <v>3702</v>
      </c>
      <c r="AH995" s="20">
        <v>1</v>
      </c>
      <c r="AI995" s="29"/>
      <c r="AJ995" s="29"/>
      <c r="AK995" s="29"/>
      <c r="AM995" s="32"/>
      <c r="AN995" s="20" t="s">
        <v>3641</v>
      </c>
      <c r="AO995" s="48" t="str">
        <f>VLOOKUP(I995,[2]Sheet1!$A$2:$H$975,1,FALSE)</f>
        <v>Cindi Anggraeni</v>
      </c>
      <c r="AP995" t="str">
        <f t="shared" si="15"/>
        <v>Sama</v>
      </c>
      <c r="AW995" s="30"/>
    </row>
    <row r="996" spans="1:49" s="20" customFormat="1" ht="16.5" x14ac:dyDescent="0.3">
      <c r="A996" s="18">
        <v>339</v>
      </c>
      <c r="B996" s="19">
        <v>12</v>
      </c>
      <c r="C996" s="20" t="s">
        <v>6719</v>
      </c>
      <c r="D996" s="20" t="s">
        <v>2846</v>
      </c>
      <c r="E996" s="8">
        <v>27</v>
      </c>
      <c r="F996" s="20" t="s">
        <v>2888</v>
      </c>
      <c r="G996" s="47" t="s">
        <v>2822</v>
      </c>
      <c r="H996" s="47"/>
      <c r="I996" s="20" t="s">
        <v>3642</v>
      </c>
      <c r="J996" s="20" t="s">
        <v>1</v>
      </c>
      <c r="K996" s="20" t="s">
        <v>99</v>
      </c>
      <c r="L996" s="40">
        <v>38073</v>
      </c>
      <c r="M996" s="29" t="s">
        <v>1544</v>
      </c>
      <c r="N996" s="20" t="s">
        <v>2736</v>
      </c>
      <c r="O996" s="19">
        <v>0</v>
      </c>
      <c r="P996" s="24" t="s">
        <v>2746</v>
      </c>
      <c r="Q996" s="25" t="s">
        <v>2746</v>
      </c>
      <c r="R996" s="19" t="s">
        <v>2746</v>
      </c>
      <c r="S996" s="19" t="s">
        <v>2746</v>
      </c>
      <c r="T996" s="19"/>
      <c r="U996" s="19"/>
      <c r="V996" s="30" t="s">
        <v>1545</v>
      </c>
      <c r="W996" s="29" t="s">
        <v>1546</v>
      </c>
      <c r="X996" s="31" t="s">
        <v>1547</v>
      </c>
      <c r="Y996" s="20">
        <v>1</v>
      </c>
      <c r="Z996" s="20">
        <v>22</v>
      </c>
      <c r="AA996" s="20" t="s">
        <v>358</v>
      </c>
      <c r="AB996" s="20" t="s">
        <v>1548</v>
      </c>
      <c r="AC996" s="20" t="s">
        <v>6</v>
      </c>
      <c r="AF996" s="20" t="s">
        <v>3702</v>
      </c>
      <c r="AG996" s="20">
        <v>2</v>
      </c>
      <c r="AH996" s="20">
        <v>1</v>
      </c>
      <c r="AI996" s="29"/>
      <c r="AJ996" s="29"/>
      <c r="AK996" s="29"/>
      <c r="AM996" s="32"/>
      <c r="AN996" s="20" t="s">
        <v>3642</v>
      </c>
      <c r="AO996" s="48" t="str">
        <f>VLOOKUP(I996,[2]Sheet1!$A$2:$H$975,1,FALSE)</f>
        <v>Dhea Andriyani</v>
      </c>
      <c r="AP996" t="str">
        <f t="shared" si="15"/>
        <v>Sama</v>
      </c>
      <c r="AW996" s="30"/>
    </row>
    <row r="997" spans="1:49" s="20" customFormat="1" ht="16.5" x14ac:dyDescent="0.3">
      <c r="A997" s="18">
        <v>340</v>
      </c>
      <c r="B997" s="19">
        <v>12</v>
      </c>
      <c r="C997" s="20" t="s">
        <v>6719</v>
      </c>
      <c r="D997" s="20" t="s">
        <v>2846</v>
      </c>
      <c r="E997" s="8">
        <v>27</v>
      </c>
      <c r="F997" s="20" t="s">
        <v>2888</v>
      </c>
      <c r="G997" s="47" t="s">
        <v>2823</v>
      </c>
      <c r="H997" s="47"/>
      <c r="I997" s="20" t="s">
        <v>3643</v>
      </c>
      <c r="J997" s="20" t="s">
        <v>1</v>
      </c>
      <c r="K997" s="20" t="s">
        <v>99</v>
      </c>
      <c r="L997" s="40">
        <v>38064</v>
      </c>
      <c r="M997" s="29" t="s">
        <v>1549</v>
      </c>
      <c r="N997" s="20" t="s">
        <v>4275</v>
      </c>
      <c r="O997" s="19">
        <v>0</v>
      </c>
      <c r="P997" s="24" t="s">
        <v>2746</v>
      </c>
      <c r="Q997" s="25" t="s">
        <v>2746</v>
      </c>
      <c r="R997" s="19" t="s">
        <v>2746</v>
      </c>
      <c r="S997" s="19" t="s">
        <v>2746</v>
      </c>
      <c r="T997" s="19"/>
      <c r="U997" s="19"/>
      <c r="V997" s="30" t="s">
        <v>1550</v>
      </c>
      <c r="W997" s="29" t="s">
        <v>1551</v>
      </c>
      <c r="X997" s="31" t="s">
        <v>1552</v>
      </c>
      <c r="Y997" s="20">
        <v>2</v>
      </c>
      <c r="Z997" s="20">
        <v>11</v>
      </c>
      <c r="AA997" s="20" t="s">
        <v>287</v>
      </c>
      <c r="AB997" s="20" t="s">
        <v>1515</v>
      </c>
      <c r="AC997" s="20" t="s">
        <v>4</v>
      </c>
      <c r="AF997" s="20" t="s">
        <v>3702</v>
      </c>
      <c r="AG997" s="20">
        <v>2</v>
      </c>
      <c r="AH997" s="20">
        <v>1</v>
      </c>
      <c r="AI997" s="29"/>
      <c r="AJ997" s="29"/>
      <c r="AK997" s="29"/>
      <c r="AM997" s="32"/>
      <c r="AN997" s="20" t="s">
        <v>3643</v>
      </c>
      <c r="AO997" s="48" t="str">
        <f>VLOOKUP(I997,[2]Sheet1!$A$2:$H$975,1,FALSE)</f>
        <v>Fuji Lestari Pratami</v>
      </c>
      <c r="AP997" t="str">
        <f t="shared" si="15"/>
        <v>Sama</v>
      </c>
      <c r="AW997" s="30"/>
    </row>
    <row r="998" spans="1:49" s="20" customFormat="1" ht="16.5" x14ac:dyDescent="0.3">
      <c r="A998" s="18">
        <v>341</v>
      </c>
      <c r="B998" s="19">
        <v>12</v>
      </c>
      <c r="C998" s="20" t="s">
        <v>6719</v>
      </c>
      <c r="D998" s="20" t="s">
        <v>2846</v>
      </c>
      <c r="E998" s="8">
        <v>27</v>
      </c>
      <c r="F998" s="20" t="s">
        <v>2888</v>
      </c>
      <c r="G998" s="47" t="s">
        <v>2824</v>
      </c>
      <c r="H998" s="47"/>
      <c r="I998" s="20" t="s">
        <v>3644</v>
      </c>
      <c r="J998" s="20" t="s">
        <v>9</v>
      </c>
      <c r="K998" s="20" t="s">
        <v>2851</v>
      </c>
      <c r="L998" s="40">
        <v>38159</v>
      </c>
      <c r="M998" s="29" t="s">
        <v>1553</v>
      </c>
      <c r="N998" s="20" t="s">
        <v>2745</v>
      </c>
      <c r="O998" s="19">
        <v>0</v>
      </c>
      <c r="P998" s="24" t="s">
        <v>2746</v>
      </c>
      <c r="Q998" s="25" t="s">
        <v>2746</v>
      </c>
      <c r="R998" s="19" t="s">
        <v>2746</v>
      </c>
      <c r="S998" s="19" t="s">
        <v>2746</v>
      </c>
      <c r="T998" s="19"/>
      <c r="U998" s="19"/>
      <c r="V998" s="30"/>
      <c r="W998" s="29" t="s">
        <v>1554</v>
      </c>
      <c r="X998" s="31" t="s">
        <v>1555</v>
      </c>
      <c r="AA998" s="20" t="s">
        <v>644</v>
      </c>
      <c r="AB998" s="20" t="s">
        <v>1515</v>
      </c>
      <c r="AC998" s="20" t="s">
        <v>4</v>
      </c>
      <c r="AF998" s="20" t="s">
        <v>3702</v>
      </c>
      <c r="AH998" s="20">
        <v>1</v>
      </c>
      <c r="AI998" s="29"/>
      <c r="AJ998" s="29"/>
      <c r="AK998" s="29"/>
      <c r="AM998" s="32"/>
      <c r="AN998" s="20" t="s">
        <v>3644</v>
      </c>
      <c r="AO998" s="48" t="str">
        <f>VLOOKUP(I998,[2]Sheet1!$A$2:$H$975,1,FALSE)</f>
        <v>Haiqal Fahri Gunawan</v>
      </c>
      <c r="AP998" t="str">
        <f t="shared" si="15"/>
        <v>Sama</v>
      </c>
      <c r="AW998" s="30"/>
    </row>
    <row r="999" spans="1:49" s="20" customFormat="1" ht="16.5" x14ac:dyDescent="0.3">
      <c r="A999" s="18">
        <v>342</v>
      </c>
      <c r="B999" s="19">
        <v>12</v>
      </c>
      <c r="C999" s="20" t="s">
        <v>6719</v>
      </c>
      <c r="D999" s="20" t="s">
        <v>2846</v>
      </c>
      <c r="E999" s="8">
        <v>27</v>
      </c>
      <c r="F999" s="20" t="s">
        <v>2888</v>
      </c>
      <c r="G999" s="47" t="s">
        <v>2825</v>
      </c>
      <c r="H999" s="47"/>
      <c r="I999" s="20" t="s">
        <v>3645</v>
      </c>
      <c r="J999" s="20" t="s">
        <v>1</v>
      </c>
      <c r="K999" s="20" t="s">
        <v>99</v>
      </c>
      <c r="L999" s="40">
        <v>37864</v>
      </c>
      <c r="M999" s="29" t="s">
        <v>1556</v>
      </c>
      <c r="N999" s="20" t="s">
        <v>4275</v>
      </c>
      <c r="O999" s="19">
        <v>0</v>
      </c>
      <c r="P999" s="24" t="s">
        <v>2746</v>
      </c>
      <c r="Q999" s="25" t="s">
        <v>2746</v>
      </c>
      <c r="R999" s="19" t="s">
        <v>2746</v>
      </c>
      <c r="S999" s="19" t="s">
        <v>2746</v>
      </c>
      <c r="T999" s="19"/>
      <c r="U999" s="19"/>
      <c r="V999" s="30" t="s">
        <v>1557</v>
      </c>
      <c r="W999" s="29" t="s">
        <v>1558</v>
      </c>
      <c r="X999" s="31" t="s">
        <v>1559</v>
      </c>
      <c r="Y999" s="20">
        <v>4</v>
      </c>
      <c r="Z999" s="20">
        <v>10</v>
      </c>
      <c r="AA999" s="20" t="s">
        <v>295</v>
      </c>
      <c r="AB999" s="20" t="s">
        <v>1515</v>
      </c>
      <c r="AC999" s="20" t="s">
        <v>4</v>
      </c>
      <c r="AF999" s="20" t="s">
        <v>3702</v>
      </c>
      <c r="AG999" s="20">
        <v>2</v>
      </c>
      <c r="AH999" s="20">
        <v>1</v>
      </c>
      <c r="AI999" s="29"/>
      <c r="AJ999" s="29"/>
      <c r="AK999" s="29"/>
      <c r="AM999" s="32"/>
      <c r="AN999" s="20" t="s">
        <v>3645</v>
      </c>
      <c r="AO999" s="48" t="str">
        <f>VLOOKUP(I999,[2]Sheet1!$A$2:$H$975,1,FALSE)</f>
        <v>Kanita Anggraeni</v>
      </c>
      <c r="AP999" t="str">
        <f t="shared" si="15"/>
        <v>Sama</v>
      </c>
      <c r="AW999" s="30"/>
    </row>
    <row r="1000" spans="1:49" s="20" customFormat="1" ht="16.5" x14ac:dyDescent="0.3">
      <c r="A1000" s="18">
        <v>343</v>
      </c>
      <c r="B1000" s="19">
        <v>12</v>
      </c>
      <c r="C1000" s="20" t="s">
        <v>6719</v>
      </c>
      <c r="D1000" s="20" t="s">
        <v>2846</v>
      </c>
      <c r="E1000" s="8">
        <v>27</v>
      </c>
      <c r="F1000" s="20" t="s">
        <v>2888</v>
      </c>
      <c r="G1000" s="47" t="s">
        <v>2826</v>
      </c>
      <c r="H1000" s="47"/>
      <c r="I1000" s="20" t="s">
        <v>3646</v>
      </c>
      <c r="J1000" s="20" t="s">
        <v>1</v>
      </c>
      <c r="K1000" s="20" t="s">
        <v>99</v>
      </c>
      <c r="L1000" s="40">
        <v>38119</v>
      </c>
      <c r="M1000" s="29" t="s">
        <v>1560</v>
      </c>
      <c r="N1000" s="20" t="s">
        <v>2719</v>
      </c>
      <c r="O1000" s="19">
        <v>0</v>
      </c>
      <c r="P1000" s="24" t="s">
        <v>2746</v>
      </c>
      <c r="Q1000" s="25" t="s">
        <v>2746</v>
      </c>
      <c r="R1000" s="19" t="s">
        <v>2746</v>
      </c>
      <c r="S1000" s="19" t="s">
        <v>2746</v>
      </c>
      <c r="T1000" s="19"/>
      <c r="U1000" s="19"/>
      <c r="V1000" s="30" t="s">
        <v>1561</v>
      </c>
      <c r="W1000" s="29" t="s">
        <v>1562</v>
      </c>
      <c r="X1000" s="31" t="s">
        <v>1563</v>
      </c>
      <c r="Y1000" s="20">
        <v>1</v>
      </c>
      <c r="Z1000" s="20">
        <v>13</v>
      </c>
      <c r="AA1000" s="20" t="s">
        <v>185</v>
      </c>
      <c r="AB1000" s="20" t="s">
        <v>1520</v>
      </c>
      <c r="AC1000" s="20" t="s">
        <v>6</v>
      </c>
      <c r="AF1000" s="20" t="s">
        <v>3702</v>
      </c>
      <c r="AG1000" s="20">
        <v>3</v>
      </c>
      <c r="AH1000" s="20">
        <v>1</v>
      </c>
      <c r="AI1000" s="29"/>
      <c r="AJ1000" s="29"/>
      <c r="AK1000" s="29"/>
      <c r="AM1000" s="32"/>
      <c r="AN1000" s="20" t="s">
        <v>3646</v>
      </c>
      <c r="AO1000" s="48" t="str">
        <f>VLOOKUP(I1000,[2]Sheet1!$A$2:$H$975,1,FALSE)</f>
        <v>MEI SYAROH KHOBIBAH</v>
      </c>
      <c r="AP1000" t="str">
        <f t="shared" si="15"/>
        <v>Sama</v>
      </c>
      <c r="AW1000" s="30"/>
    </row>
    <row r="1001" spans="1:49" s="20" customFormat="1" ht="16.5" x14ac:dyDescent="0.3">
      <c r="A1001" s="18">
        <v>344</v>
      </c>
      <c r="B1001" s="19">
        <v>12</v>
      </c>
      <c r="C1001" s="20" t="s">
        <v>6719</v>
      </c>
      <c r="D1001" s="20" t="s">
        <v>2846</v>
      </c>
      <c r="E1001" s="8">
        <v>27</v>
      </c>
      <c r="F1001" s="20" t="s">
        <v>2888</v>
      </c>
      <c r="G1001" s="47" t="s">
        <v>2827</v>
      </c>
      <c r="H1001" s="47"/>
      <c r="I1001" s="20" t="s">
        <v>3647</v>
      </c>
      <c r="J1001" s="20" t="s">
        <v>9</v>
      </c>
      <c r="K1001" s="20" t="s">
        <v>3673</v>
      </c>
      <c r="L1001" s="40">
        <v>37987</v>
      </c>
      <c r="M1001" s="29" t="s">
        <v>1564</v>
      </c>
      <c r="N1001" s="20" t="s">
        <v>2736</v>
      </c>
      <c r="O1001" s="19">
        <v>0</v>
      </c>
      <c r="P1001" s="24" t="s">
        <v>2746</v>
      </c>
      <c r="Q1001" s="25" t="s">
        <v>2746</v>
      </c>
      <c r="R1001" s="19" t="s">
        <v>2746</v>
      </c>
      <c r="S1001" s="19" t="s">
        <v>2746</v>
      </c>
      <c r="T1001" s="19"/>
      <c r="U1001" s="19"/>
      <c r="V1001" s="30" t="s">
        <v>1565</v>
      </c>
      <c r="W1001" s="29" t="s">
        <v>1566</v>
      </c>
      <c r="X1001" s="31" t="s">
        <v>1567</v>
      </c>
      <c r="Y1001" s="20">
        <v>5</v>
      </c>
      <c r="Z1001" s="20">
        <v>7</v>
      </c>
      <c r="AA1001" s="20" t="s">
        <v>1568</v>
      </c>
      <c r="AC1001" s="20" t="s">
        <v>4</v>
      </c>
      <c r="AD1001" s="20">
        <v>45473</v>
      </c>
      <c r="AF1001" s="20" t="s">
        <v>3702</v>
      </c>
      <c r="AG1001" s="20">
        <v>3</v>
      </c>
      <c r="AH1001" s="20">
        <v>1</v>
      </c>
      <c r="AI1001" s="29"/>
      <c r="AJ1001" s="29"/>
      <c r="AK1001" s="29"/>
      <c r="AM1001" s="32"/>
      <c r="AN1001" s="20" t="s">
        <v>3647</v>
      </c>
      <c r="AO1001" s="48" t="str">
        <f>VLOOKUP(I1001,[2]Sheet1!$A$2:$H$975,1,FALSE)</f>
        <v>Mohamad Ridwan Pirdaus</v>
      </c>
      <c r="AP1001" t="str">
        <f t="shared" si="15"/>
        <v>Sama</v>
      </c>
      <c r="AW1001" s="30"/>
    </row>
    <row r="1002" spans="1:49" s="20" customFormat="1" ht="16.5" x14ac:dyDescent="0.3">
      <c r="A1002" s="18">
        <v>345</v>
      </c>
      <c r="B1002" s="19">
        <v>12</v>
      </c>
      <c r="C1002" s="20" t="s">
        <v>6719</v>
      </c>
      <c r="D1002" s="20" t="s">
        <v>2846</v>
      </c>
      <c r="E1002" s="8">
        <v>27</v>
      </c>
      <c r="F1002" s="20" t="s">
        <v>2888</v>
      </c>
      <c r="G1002" s="47" t="s">
        <v>2828</v>
      </c>
      <c r="H1002" s="47"/>
      <c r="I1002" s="20" t="s">
        <v>3648</v>
      </c>
      <c r="J1002" s="20" t="s">
        <v>9</v>
      </c>
      <c r="K1002" s="20" t="s">
        <v>2851</v>
      </c>
      <c r="L1002" s="40">
        <v>37838</v>
      </c>
      <c r="M1002" s="29" t="s">
        <v>1569</v>
      </c>
      <c r="N1002" s="20" t="s">
        <v>4275</v>
      </c>
      <c r="O1002" s="19">
        <v>0</v>
      </c>
      <c r="P1002" s="24" t="s">
        <v>2746</v>
      </c>
      <c r="Q1002" s="25" t="s">
        <v>2746</v>
      </c>
      <c r="R1002" s="19" t="s">
        <v>2746</v>
      </c>
      <c r="S1002" s="19" t="s">
        <v>2746</v>
      </c>
      <c r="T1002" s="19"/>
      <c r="U1002" s="19"/>
      <c r="V1002" s="30" t="s">
        <v>1570</v>
      </c>
      <c r="W1002" s="29" t="s">
        <v>1571</v>
      </c>
      <c r="X1002" s="31" t="s">
        <v>1572</v>
      </c>
      <c r="Y1002" s="20">
        <v>4</v>
      </c>
      <c r="Z1002" s="20">
        <v>9</v>
      </c>
      <c r="AA1002" s="20" t="s">
        <v>5</v>
      </c>
      <c r="AB1002" s="20" t="s">
        <v>1515</v>
      </c>
      <c r="AC1002" s="20" t="s">
        <v>4</v>
      </c>
      <c r="AF1002" s="20" t="s">
        <v>3702</v>
      </c>
      <c r="AG1002" s="20">
        <v>2</v>
      </c>
      <c r="AH1002" s="20">
        <v>1</v>
      </c>
      <c r="AI1002" s="29"/>
      <c r="AJ1002" s="29"/>
      <c r="AK1002" s="29"/>
      <c r="AM1002" s="32"/>
      <c r="AN1002" s="20" t="s">
        <v>3648</v>
      </c>
      <c r="AO1002" s="48" t="str">
        <f>VLOOKUP(I1002,[2]Sheet1!$A$2:$H$975,1,FALSE)</f>
        <v>Muhammad Agustian Sidik</v>
      </c>
      <c r="AP1002" t="str">
        <f t="shared" si="15"/>
        <v>Sama</v>
      </c>
      <c r="AW1002" s="30"/>
    </row>
    <row r="1003" spans="1:49" s="20" customFormat="1" ht="16.5" x14ac:dyDescent="0.3">
      <c r="A1003" s="18">
        <v>346</v>
      </c>
      <c r="B1003" s="19">
        <v>12</v>
      </c>
      <c r="C1003" s="20" t="s">
        <v>6719</v>
      </c>
      <c r="D1003" s="20" t="s">
        <v>2846</v>
      </c>
      <c r="E1003" s="8">
        <v>27</v>
      </c>
      <c r="F1003" s="20" t="s">
        <v>2888</v>
      </c>
      <c r="G1003" s="47">
        <v>19200353</v>
      </c>
      <c r="H1003" s="47"/>
      <c r="I1003" s="20" t="s">
        <v>3649</v>
      </c>
      <c r="J1003" s="20" t="s">
        <v>1</v>
      </c>
      <c r="K1003" s="20" t="s">
        <v>3701</v>
      </c>
      <c r="L1003" s="40">
        <v>37842</v>
      </c>
      <c r="M1003" s="29" t="s">
        <v>1573</v>
      </c>
      <c r="N1003" s="20" t="s">
        <v>4275</v>
      </c>
      <c r="O1003" s="19">
        <v>0</v>
      </c>
      <c r="P1003" s="24" t="s">
        <v>2746</v>
      </c>
      <c r="Q1003" s="25" t="s">
        <v>2746</v>
      </c>
      <c r="R1003" s="19" t="s">
        <v>2746</v>
      </c>
      <c r="S1003" s="19" t="s">
        <v>2746</v>
      </c>
      <c r="T1003" s="19"/>
      <c r="U1003" s="19"/>
      <c r="V1003" s="30" t="s">
        <v>1574</v>
      </c>
      <c r="W1003" s="29" t="s">
        <v>1575</v>
      </c>
      <c r="X1003" s="31" t="s">
        <v>1559</v>
      </c>
      <c r="Y1003" s="20">
        <v>1</v>
      </c>
      <c r="Z1003" s="20">
        <v>10</v>
      </c>
      <c r="AA1003" s="20" t="s">
        <v>295</v>
      </c>
      <c r="AB1003" s="20" t="s">
        <v>1515</v>
      </c>
      <c r="AC1003" s="20" t="s">
        <v>4</v>
      </c>
      <c r="AF1003" s="20" t="s">
        <v>3702</v>
      </c>
      <c r="AG1003" s="20">
        <v>2</v>
      </c>
      <c r="AH1003" s="20">
        <v>1</v>
      </c>
      <c r="AI1003" s="29"/>
      <c r="AJ1003" s="29"/>
      <c r="AK1003" s="29"/>
      <c r="AM1003" s="32"/>
      <c r="AN1003" s="20" t="s">
        <v>3649</v>
      </c>
      <c r="AO1003" s="48" t="str">
        <f>VLOOKUP(I1003,[2]Sheet1!$A$2:$H$975,1,FALSE)</f>
        <v>Novi Agustin</v>
      </c>
      <c r="AP1003" t="str">
        <f t="shared" si="15"/>
        <v>Sama</v>
      </c>
      <c r="AW1003" s="30"/>
    </row>
    <row r="1004" spans="1:49" s="20" customFormat="1" ht="16.5" x14ac:dyDescent="0.3">
      <c r="A1004" s="18">
        <v>347</v>
      </c>
      <c r="B1004" s="19">
        <v>12</v>
      </c>
      <c r="C1004" s="20" t="s">
        <v>6719</v>
      </c>
      <c r="D1004" s="20" t="s">
        <v>2846</v>
      </c>
      <c r="E1004" s="8">
        <v>27</v>
      </c>
      <c r="F1004" s="20" t="s">
        <v>2888</v>
      </c>
      <c r="G1004" s="47" t="s">
        <v>2829</v>
      </c>
      <c r="H1004" s="47"/>
      <c r="I1004" s="20" t="s">
        <v>3650</v>
      </c>
      <c r="J1004" s="20" t="s">
        <v>1</v>
      </c>
      <c r="K1004" s="20" t="s">
        <v>99</v>
      </c>
      <c r="L1004" s="40">
        <v>38075</v>
      </c>
      <c r="M1004" s="29" t="s">
        <v>1576</v>
      </c>
      <c r="N1004" s="20" t="s">
        <v>2742</v>
      </c>
      <c r="O1004" s="19">
        <v>0</v>
      </c>
      <c r="P1004" s="24" t="s">
        <v>2746</v>
      </c>
      <c r="Q1004" s="25" t="s">
        <v>2746</v>
      </c>
      <c r="R1004" s="19" t="s">
        <v>2746</v>
      </c>
      <c r="S1004" s="19" t="s">
        <v>2746</v>
      </c>
      <c r="T1004" s="19"/>
      <c r="U1004" s="19"/>
      <c r="V1004" s="30" t="s">
        <v>1577</v>
      </c>
      <c r="W1004" s="29" t="s">
        <v>1578</v>
      </c>
      <c r="X1004" s="31" t="s">
        <v>1579</v>
      </c>
      <c r="Y1004" s="20">
        <v>3</v>
      </c>
      <c r="Z1004" s="20">
        <v>22</v>
      </c>
      <c r="AA1004" s="20" t="s">
        <v>790</v>
      </c>
      <c r="AB1004" s="20" t="s">
        <v>1520</v>
      </c>
      <c r="AC1004" s="20" t="s">
        <v>6</v>
      </c>
      <c r="AF1004" s="20" t="s">
        <v>3702</v>
      </c>
      <c r="AG1004" s="20">
        <v>2</v>
      </c>
      <c r="AH1004" s="20">
        <v>1</v>
      </c>
      <c r="AI1004" s="29"/>
      <c r="AJ1004" s="29"/>
      <c r="AK1004" s="29"/>
      <c r="AM1004" s="32"/>
      <c r="AN1004" s="20" t="s">
        <v>3650</v>
      </c>
      <c r="AO1004" s="48" t="str">
        <f>VLOOKUP(I1004,[2]Sheet1!$A$2:$H$975,1,FALSE)</f>
        <v>NUR ANISA</v>
      </c>
      <c r="AP1004" t="str">
        <f t="shared" si="15"/>
        <v>Sama</v>
      </c>
      <c r="AW1004" s="30"/>
    </row>
    <row r="1005" spans="1:49" s="20" customFormat="1" ht="16.5" x14ac:dyDescent="0.3">
      <c r="A1005" s="18">
        <v>348</v>
      </c>
      <c r="B1005" s="19">
        <v>12</v>
      </c>
      <c r="C1005" s="20" t="s">
        <v>6719</v>
      </c>
      <c r="D1005" s="20" t="s">
        <v>2846</v>
      </c>
      <c r="E1005" s="8">
        <v>27</v>
      </c>
      <c r="F1005" s="20" t="s">
        <v>2888</v>
      </c>
      <c r="G1005" s="47" t="s">
        <v>2830</v>
      </c>
      <c r="H1005" s="47"/>
      <c r="I1005" s="20" t="s">
        <v>3651</v>
      </c>
      <c r="J1005" s="20" t="s">
        <v>9</v>
      </c>
      <c r="K1005" s="20" t="s">
        <v>99</v>
      </c>
      <c r="L1005" s="40">
        <v>38233</v>
      </c>
      <c r="M1005" s="29" t="s">
        <v>1580</v>
      </c>
      <c r="N1005" s="20" t="s">
        <v>2741</v>
      </c>
      <c r="O1005" s="19">
        <v>0</v>
      </c>
      <c r="P1005" s="24" t="s">
        <v>2746</v>
      </c>
      <c r="Q1005" s="25" t="s">
        <v>2746</v>
      </c>
      <c r="R1005" s="19" t="s">
        <v>2746</v>
      </c>
      <c r="S1005" s="19" t="s">
        <v>2746</v>
      </c>
      <c r="T1005" s="19"/>
      <c r="U1005" s="19"/>
      <c r="V1005" s="30" t="s">
        <v>1581</v>
      </c>
      <c r="W1005" s="29" t="s">
        <v>1582</v>
      </c>
      <c r="X1005" s="31" t="s">
        <v>1583</v>
      </c>
      <c r="Y1005" s="20">
        <v>4</v>
      </c>
      <c r="Z1005" s="20">
        <v>12</v>
      </c>
      <c r="AA1005" s="20" t="s">
        <v>790</v>
      </c>
      <c r="AB1005" s="20" t="s">
        <v>1520</v>
      </c>
      <c r="AC1005" s="20" t="s">
        <v>6</v>
      </c>
      <c r="AF1005" s="20" t="s">
        <v>3702</v>
      </c>
      <c r="AG1005" s="20">
        <v>2</v>
      </c>
      <c r="AH1005" s="20">
        <v>1</v>
      </c>
      <c r="AI1005" s="29"/>
      <c r="AJ1005" s="29"/>
      <c r="AK1005" s="29"/>
      <c r="AM1005" s="32"/>
      <c r="AN1005" s="20" t="s">
        <v>3651</v>
      </c>
      <c r="AO1005" s="48" t="str">
        <f>VLOOKUP(I1005,[2]Sheet1!$A$2:$H$975,1,FALSE)</f>
        <v>RAIHAN SEPTINA</v>
      </c>
      <c r="AP1005" t="str">
        <f t="shared" si="15"/>
        <v>Sama</v>
      </c>
      <c r="AW1005" s="30"/>
    </row>
    <row r="1006" spans="1:49" s="20" customFormat="1" ht="16.5" x14ac:dyDescent="0.3">
      <c r="A1006" s="18">
        <v>349</v>
      </c>
      <c r="B1006" s="19">
        <v>12</v>
      </c>
      <c r="C1006" s="20" t="s">
        <v>6719</v>
      </c>
      <c r="D1006" s="20" t="s">
        <v>2846</v>
      </c>
      <c r="E1006" s="8">
        <v>27</v>
      </c>
      <c r="F1006" s="20" t="s">
        <v>2888</v>
      </c>
      <c r="G1006" s="47" t="s">
        <v>2831</v>
      </c>
      <c r="H1006" s="47"/>
      <c r="I1006" s="20" t="s">
        <v>3652</v>
      </c>
      <c r="J1006" s="20" t="s">
        <v>1</v>
      </c>
      <c r="K1006" s="20" t="s">
        <v>99</v>
      </c>
      <c r="L1006" s="40">
        <v>37888</v>
      </c>
      <c r="M1006" s="29" t="s">
        <v>1584</v>
      </c>
      <c r="N1006" s="20" t="s">
        <v>4275</v>
      </c>
      <c r="O1006" s="19">
        <v>0</v>
      </c>
      <c r="P1006" s="24" t="s">
        <v>2746</v>
      </c>
      <c r="Q1006" s="25" t="s">
        <v>2746</v>
      </c>
      <c r="R1006" s="19" t="s">
        <v>2746</v>
      </c>
      <c r="S1006" s="19" t="s">
        <v>2746</v>
      </c>
      <c r="T1006" s="19"/>
      <c r="U1006" s="19"/>
      <c r="V1006" s="30" t="s">
        <v>1585</v>
      </c>
      <c r="W1006" s="29" t="s">
        <v>1586</v>
      </c>
      <c r="X1006" s="31" t="s">
        <v>1587</v>
      </c>
      <c r="Y1006" s="20">
        <v>2</v>
      </c>
      <c r="Z1006" s="20">
        <v>4</v>
      </c>
      <c r="AA1006" s="20" t="s">
        <v>644</v>
      </c>
      <c r="AB1006" s="20" t="s">
        <v>1515</v>
      </c>
      <c r="AC1006" s="20" t="s">
        <v>4</v>
      </c>
      <c r="AF1006" s="20" t="s">
        <v>3702</v>
      </c>
      <c r="AG1006" s="20">
        <v>2</v>
      </c>
      <c r="AH1006" s="20">
        <v>1</v>
      </c>
      <c r="AI1006" s="29"/>
      <c r="AJ1006" s="29"/>
      <c r="AK1006" s="29"/>
      <c r="AM1006" s="32"/>
      <c r="AN1006" s="20" t="s">
        <v>3652</v>
      </c>
      <c r="AO1006" s="48" t="str">
        <f>VLOOKUP(I1006,[2]Sheet1!$A$2:$H$975,1,FALSE)</f>
        <v>Reka Septiani</v>
      </c>
      <c r="AP1006" t="str">
        <f t="shared" si="15"/>
        <v>Sama</v>
      </c>
      <c r="AW1006" s="30"/>
    </row>
    <row r="1007" spans="1:49" s="20" customFormat="1" ht="16.5" x14ac:dyDescent="0.3">
      <c r="A1007" s="18">
        <v>350</v>
      </c>
      <c r="B1007" s="19">
        <v>12</v>
      </c>
      <c r="C1007" s="20" t="s">
        <v>6719</v>
      </c>
      <c r="D1007" s="20" t="s">
        <v>2846</v>
      </c>
      <c r="E1007" s="8">
        <v>27</v>
      </c>
      <c r="F1007" s="20" t="s">
        <v>2888</v>
      </c>
      <c r="G1007" s="47" t="s">
        <v>2832</v>
      </c>
      <c r="H1007" s="47"/>
      <c r="I1007" s="20" t="s">
        <v>3653</v>
      </c>
      <c r="J1007" s="20" t="s">
        <v>9</v>
      </c>
      <c r="K1007" s="20" t="s">
        <v>99</v>
      </c>
      <c r="L1007" s="40">
        <v>37943</v>
      </c>
      <c r="M1007" s="29" t="s">
        <v>1588</v>
      </c>
      <c r="N1007" s="20" t="s">
        <v>2742</v>
      </c>
      <c r="O1007" s="19">
        <v>0</v>
      </c>
      <c r="P1007" s="24" t="s">
        <v>2746</v>
      </c>
      <c r="Q1007" s="25" t="s">
        <v>2746</v>
      </c>
      <c r="R1007" s="19" t="s">
        <v>2746</v>
      </c>
      <c r="S1007" s="19" t="s">
        <v>2746</v>
      </c>
      <c r="T1007" s="19"/>
      <c r="U1007" s="19"/>
      <c r="V1007" s="30" t="s">
        <v>1589</v>
      </c>
      <c r="W1007" s="29" t="s">
        <v>1590</v>
      </c>
      <c r="X1007" s="31" t="s">
        <v>1591</v>
      </c>
      <c r="Y1007" s="20">
        <v>6</v>
      </c>
      <c r="Z1007" s="20">
        <v>17</v>
      </c>
      <c r="AA1007" s="20" t="s">
        <v>287</v>
      </c>
      <c r="AB1007" s="20" t="s">
        <v>1515</v>
      </c>
      <c r="AC1007" s="20" t="s">
        <v>4</v>
      </c>
      <c r="AF1007" s="20" t="s">
        <v>3702</v>
      </c>
      <c r="AG1007" s="20">
        <v>2</v>
      </c>
      <c r="AH1007" s="20">
        <v>2</v>
      </c>
      <c r="AI1007" s="29"/>
      <c r="AJ1007" s="29"/>
      <c r="AK1007" s="29"/>
      <c r="AM1007" s="32"/>
      <c r="AN1007" s="20" t="s">
        <v>3653</v>
      </c>
      <c r="AO1007" s="48" t="str">
        <f>VLOOKUP(I1007,[2]Sheet1!$A$2:$H$975,1,FALSE)</f>
        <v>RENDY RAMDANI</v>
      </c>
      <c r="AP1007" t="str">
        <f t="shared" si="15"/>
        <v>Sama</v>
      </c>
      <c r="AW1007" s="30"/>
    </row>
    <row r="1008" spans="1:49" s="20" customFormat="1" ht="16.5" x14ac:dyDescent="0.3">
      <c r="A1008" s="18">
        <v>351</v>
      </c>
      <c r="B1008" s="19">
        <v>12</v>
      </c>
      <c r="C1008" s="20" t="s">
        <v>6719</v>
      </c>
      <c r="D1008" s="20" t="s">
        <v>2846</v>
      </c>
      <c r="E1008" s="8">
        <v>27</v>
      </c>
      <c r="F1008" s="20" t="s">
        <v>2888</v>
      </c>
      <c r="G1008" s="47" t="s">
        <v>2833</v>
      </c>
      <c r="H1008" s="47"/>
      <c r="I1008" s="20" t="s">
        <v>3654</v>
      </c>
      <c r="J1008" s="20" t="s">
        <v>1</v>
      </c>
      <c r="K1008" s="20" t="s">
        <v>99</v>
      </c>
      <c r="L1008" s="40">
        <v>38204</v>
      </c>
      <c r="M1008" s="29" t="s">
        <v>1592</v>
      </c>
      <c r="N1008" s="20" t="s">
        <v>2747</v>
      </c>
      <c r="O1008" s="19">
        <v>0</v>
      </c>
      <c r="P1008" s="24" t="s">
        <v>2746</v>
      </c>
      <c r="Q1008" s="25" t="s">
        <v>2746</v>
      </c>
      <c r="R1008" s="19" t="s">
        <v>2746</v>
      </c>
      <c r="S1008" s="19" t="s">
        <v>2746</v>
      </c>
      <c r="T1008" s="19"/>
      <c r="U1008" s="19"/>
      <c r="V1008" s="30" t="s">
        <v>1593</v>
      </c>
      <c r="W1008" s="29" t="s">
        <v>1594</v>
      </c>
      <c r="X1008" s="31" t="s">
        <v>1595</v>
      </c>
      <c r="Y1008" s="20">
        <v>2</v>
      </c>
      <c r="Z1008" s="20">
        <v>5</v>
      </c>
      <c r="AA1008" s="20" t="s">
        <v>518</v>
      </c>
      <c r="AB1008" s="20" t="s">
        <v>1548</v>
      </c>
      <c r="AC1008" s="20" t="s">
        <v>6</v>
      </c>
      <c r="AD1008" s="20">
        <v>40394</v>
      </c>
      <c r="AF1008" s="20" t="s">
        <v>3702</v>
      </c>
      <c r="AG1008" s="20">
        <v>4</v>
      </c>
      <c r="AH1008" s="20">
        <v>4</v>
      </c>
      <c r="AI1008" s="29"/>
      <c r="AJ1008" s="29"/>
      <c r="AK1008" s="29"/>
      <c r="AM1008" s="32"/>
      <c r="AN1008" s="20" t="s">
        <v>3654</v>
      </c>
      <c r="AO1008" s="48" t="str">
        <f>VLOOKUP(I1008,[2]Sheet1!$A$2:$H$975,1,FALSE)</f>
        <v>Riska Agustiani</v>
      </c>
      <c r="AP1008" t="str">
        <f t="shared" si="15"/>
        <v>Sama</v>
      </c>
      <c r="AW1008" s="30"/>
    </row>
    <row r="1009" spans="1:49" s="20" customFormat="1" ht="16.5" x14ac:dyDescent="0.3">
      <c r="A1009" s="18">
        <v>352</v>
      </c>
      <c r="B1009" s="19">
        <v>12</v>
      </c>
      <c r="C1009" s="20" t="s">
        <v>6719</v>
      </c>
      <c r="D1009" s="20" t="s">
        <v>2846</v>
      </c>
      <c r="E1009" s="8">
        <v>27</v>
      </c>
      <c r="F1009" s="20" t="s">
        <v>2888</v>
      </c>
      <c r="G1009" s="47" t="s">
        <v>2834</v>
      </c>
      <c r="H1009" s="47"/>
      <c r="I1009" s="20" t="s">
        <v>3655</v>
      </c>
      <c r="J1009" s="20" t="s">
        <v>1</v>
      </c>
      <c r="K1009" s="20" t="s">
        <v>3668</v>
      </c>
      <c r="L1009" s="40">
        <v>37684</v>
      </c>
      <c r="M1009" s="29" t="s">
        <v>1596</v>
      </c>
      <c r="N1009" s="20" t="s">
        <v>2742</v>
      </c>
      <c r="O1009" s="19">
        <v>0</v>
      </c>
      <c r="P1009" s="24" t="s">
        <v>2746</v>
      </c>
      <c r="Q1009" s="25" t="s">
        <v>2746</v>
      </c>
      <c r="R1009" s="19" t="s">
        <v>2746</v>
      </c>
      <c r="S1009" s="19" t="s">
        <v>2746</v>
      </c>
      <c r="T1009" s="19"/>
      <c r="U1009" s="19"/>
      <c r="V1009" s="30" t="s">
        <v>1597</v>
      </c>
      <c r="W1009" s="29" t="s">
        <v>1598</v>
      </c>
      <c r="X1009" s="31" t="s">
        <v>1599</v>
      </c>
      <c r="Y1009" s="20">
        <v>7</v>
      </c>
      <c r="Z1009" s="20">
        <v>22</v>
      </c>
      <c r="AA1009" s="20" t="s">
        <v>185</v>
      </c>
      <c r="AB1009" s="20" t="s">
        <v>1520</v>
      </c>
      <c r="AC1009" s="20" t="s">
        <v>6</v>
      </c>
      <c r="AF1009" s="20" t="s">
        <v>3702</v>
      </c>
      <c r="AG1009" s="20">
        <v>5</v>
      </c>
      <c r="AH1009" s="20">
        <v>2</v>
      </c>
      <c r="AI1009" s="29"/>
      <c r="AJ1009" s="29"/>
      <c r="AK1009" s="29"/>
      <c r="AM1009" s="32"/>
      <c r="AN1009" s="20" t="s">
        <v>3655</v>
      </c>
      <c r="AO1009" s="48" t="str">
        <f>VLOOKUP(I1009,[2]Sheet1!$A$2:$H$975,1,FALSE)</f>
        <v>RISKA AMELIA</v>
      </c>
      <c r="AP1009" t="str">
        <f t="shared" si="15"/>
        <v>Sama</v>
      </c>
      <c r="AW1009" s="30"/>
    </row>
    <row r="1010" spans="1:49" s="20" customFormat="1" ht="16.5" x14ac:dyDescent="0.3">
      <c r="A1010" s="18">
        <v>353</v>
      </c>
      <c r="B1010" s="19">
        <v>12</v>
      </c>
      <c r="C1010" s="20" t="s">
        <v>6719</v>
      </c>
      <c r="D1010" s="20" t="s">
        <v>2846</v>
      </c>
      <c r="E1010" s="8">
        <v>27</v>
      </c>
      <c r="F1010" s="20" t="s">
        <v>2888</v>
      </c>
      <c r="G1010" s="47">
        <v>19200360</v>
      </c>
      <c r="H1010" s="47"/>
      <c r="I1010" s="20" t="s">
        <v>3656</v>
      </c>
      <c r="J1010" s="20" t="s">
        <v>9</v>
      </c>
      <c r="K1010" s="20" t="s">
        <v>99</v>
      </c>
      <c r="L1010" s="40">
        <v>37778</v>
      </c>
      <c r="M1010" s="29" t="s">
        <v>1600</v>
      </c>
      <c r="N1010" s="20" t="s">
        <v>2743</v>
      </c>
      <c r="O1010" s="19">
        <v>0</v>
      </c>
      <c r="P1010" s="24" t="s">
        <v>2746</v>
      </c>
      <c r="Q1010" s="25" t="s">
        <v>2746</v>
      </c>
      <c r="R1010" s="19" t="s">
        <v>2746</v>
      </c>
      <c r="S1010" s="19" t="s">
        <v>2746</v>
      </c>
      <c r="T1010" s="19"/>
      <c r="U1010" s="19"/>
      <c r="V1010" s="30" t="s">
        <v>1601</v>
      </c>
      <c r="W1010" s="29" t="s">
        <v>1602</v>
      </c>
      <c r="X1010" s="31" t="s">
        <v>1534</v>
      </c>
      <c r="Y1010" s="20">
        <v>3</v>
      </c>
      <c r="Z1010" s="20">
        <v>19</v>
      </c>
      <c r="AA1010" s="20" t="s">
        <v>1535</v>
      </c>
      <c r="AB1010" s="20" t="s">
        <v>1520</v>
      </c>
      <c r="AC1010" s="20" t="s">
        <v>6</v>
      </c>
      <c r="AF1010" s="20" t="s">
        <v>3702</v>
      </c>
      <c r="AG1010" s="20">
        <v>3</v>
      </c>
      <c r="AH1010" s="20">
        <v>1</v>
      </c>
      <c r="AI1010" s="29"/>
      <c r="AJ1010" s="29"/>
      <c r="AK1010" s="29"/>
      <c r="AM1010" s="32"/>
      <c r="AN1010" s="20" t="s">
        <v>3656</v>
      </c>
      <c r="AO1010" s="48" t="str">
        <f>VLOOKUP(I1010,[2]Sheet1!$A$2:$H$975,1,FALSE)</f>
        <v>RIZAL MUHAMAD IKSAN FAZRI</v>
      </c>
      <c r="AP1010" t="str">
        <f t="shared" si="15"/>
        <v>Sama</v>
      </c>
      <c r="AW1010" s="30"/>
    </row>
    <row r="1011" spans="1:49" s="20" customFormat="1" ht="16.5" x14ac:dyDescent="0.3">
      <c r="A1011" s="18">
        <v>354</v>
      </c>
      <c r="B1011" s="19">
        <v>12</v>
      </c>
      <c r="C1011" s="20" t="s">
        <v>6719</v>
      </c>
      <c r="D1011" s="20" t="s">
        <v>2846</v>
      </c>
      <c r="E1011" s="8">
        <v>27</v>
      </c>
      <c r="F1011" s="20" t="s">
        <v>2888</v>
      </c>
      <c r="G1011" s="47"/>
      <c r="H1011" s="47"/>
      <c r="I1011" s="20" t="s">
        <v>3657</v>
      </c>
      <c r="J1011" s="20" t="s">
        <v>9</v>
      </c>
      <c r="K1011" s="20" t="s">
        <v>2851</v>
      </c>
      <c r="L1011" s="40">
        <v>38104</v>
      </c>
      <c r="M1011" s="29" t="s">
        <v>1603</v>
      </c>
      <c r="O1011" s="19">
        <v>0</v>
      </c>
      <c r="P1011" s="24" t="s">
        <v>2746</v>
      </c>
      <c r="Q1011" s="25" t="s">
        <v>2746</v>
      </c>
      <c r="R1011" s="19" t="s">
        <v>2746</v>
      </c>
      <c r="S1011" s="19" t="s">
        <v>2746</v>
      </c>
      <c r="T1011" s="19"/>
      <c r="U1011" s="19"/>
      <c r="V1011" s="30" t="s">
        <v>1604</v>
      </c>
      <c r="W1011" s="29" t="s">
        <v>1605</v>
      </c>
      <c r="X1011" s="31" t="s">
        <v>1539</v>
      </c>
      <c r="Y1011" s="20">
        <v>5</v>
      </c>
      <c r="Z1011" s="20">
        <v>9</v>
      </c>
      <c r="AA1011" s="20" t="s">
        <v>5</v>
      </c>
      <c r="AB1011" s="20" t="s">
        <v>1515</v>
      </c>
      <c r="AC1011" s="20" t="s">
        <v>4</v>
      </c>
      <c r="AF1011" s="20" t="s">
        <v>3702</v>
      </c>
      <c r="AG1011" s="20">
        <v>2</v>
      </c>
      <c r="AH1011" s="20">
        <v>2</v>
      </c>
      <c r="AI1011" s="29"/>
      <c r="AJ1011" s="29"/>
      <c r="AK1011" s="29"/>
      <c r="AM1011" s="32"/>
      <c r="AN1011" s="20" t="s">
        <v>3657</v>
      </c>
      <c r="AO1011" s="48" t="e">
        <f>VLOOKUP(I1011,[2]Sheet1!$A$2:$H$975,1,FALSE)</f>
        <v>#N/A</v>
      </c>
      <c r="AP1011" t="e">
        <f t="shared" si="15"/>
        <v>#N/A</v>
      </c>
      <c r="AW1011" s="30"/>
    </row>
    <row r="1012" spans="1:49" s="20" customFormat="1" ht="16.5" x14ac:dyDescent="0.3">
      <c r="A1012" s="18">
        <v>355</v>
      </c>
      <c r="B1012" s="19">
        <v>12</v>
      </c>
      <c r="C1012" s="20" t="s">
        <v>6719</v>
      </c>
      <c r="D1012" s="20" t="s">
        <v>2846</v>
      </c>
      <c r="E1012" s="8">
        <v>27</v>
      </c>
      <c r="F1012" s="20" t="s">
        <v>2888</v>
      </c>
      <c r="G1012" s="47" t="s">
        <v>2835</v>
      </c>
      <c r="H1012" s="47"/>
      <c r="I1012" s="20" t="s">
        <v>3658</v>
      </c>
      <c r="J1012" s="20" t="s">
        <v>1</v>
      </c>
      <c r="K1012" s="20" t="s">
        <v>2851</v>
      </c>
      <c r="L1012" s="40">
        <v>37919</v>
      </c>
      <c r="M1012" s="29" t="s">
        <v>1606</v>
      </c>
      <c r="N1012" s="20" t="s">
        <v>4275</v>
      </c>
      <c r="O1012" s="19">
        <v>0</v>
      </c>
      <c r="P1012" s="24" t="s">
        <v>2746</v>
      </c>
      <c r="Q1012" s="25" t="s">
        <v>2746</v>
      </c>
      <c r="R1012" s="19" t="s">
        <v>2746</v>
      </c>
      <c r="S1012" s="19" t="s">
        <v>2746</v>
      </c>
      <c r="T1012" s="19"/>
      <c r="U1012" s="19"/>
      <c r="V1012" s="30" t="s">
        <v>1607</v>
      </c>
      <c r="W1012" s="29" t="s">
        <v>1608</v>
      </c>
      <c r="X1012" s="31" t="s">
        <v>1609</v>
      </c>
      <c r="Y1012" s="20">
        <v>2</v>
      </c>
      <c r="Z1012" s="20">
        <v>16</v>
      </c>
      <c r="AA1012" s="20" t="s">
        <v>287</v>
      </c>
      <c r="AB1012" s="20" t="s">
        <v>1515</v>
      </c>
      <c r="AC1012" s="20" t="s">
        <v>4</v>
      </c>
      <c r="AF1012" s="20" t="s">
        <v>3702</v>
      </c>
      <c r="AG1012" s="20">
        <v>2</v>
      </c>
      <c r="AH1012" s="20">
        <v>1</v>
      </c>
      <c r="AI1012" s="29"/>
      <c r="AJ1012" s="29"/>
      <c r="AK1012" s="29"/>
      <c r="AM1012" s="32"/>
      <c r="AN1012" s="20" t="s">
        <v>3658</v>
      </c>
      <c r="AO1012" s="48" t="e">
        <f>VLOOKUP(I1012,[2]Sheet1!$A$2:$H$975,1,FALSE)</f>
        <v>#N/A</v>
      </c>
      <c r="AP1012" t="e">
        <f t="shared" si="15"/>
        <v>#N/A</v>
      </c>
      <c r="AW1012" s="30"/>
    </row>
    <row r="1013" spans="1:49" s="20" customFormat="1" ht="16.5" x14ac:dyDescent="0.3">
      <c r="A1013" s="18">
        <v>356</v>
      </c>
      <c r="B1013" s="19">
        <v>12</v>
      </c>
      <c r="C1013" s="20" t="s">
        <v>6719</v>
      </c>
      <c r="D1013" s="20" t="s">
        <v>2846</v>
      </c>
      <c r="E1013" s="8">
        <v>27</v>
      </c>
      <c r="F1013" s="20" t="s">
        <v>2888</v>
      </c>
      <c r="G1013" s="47" t="s">
        <v>2836</v>
      </c>
      <c r="H1013" s="47"/>
      <c r="I1013" s="20" t="s">
        <v>3659</v>
      </c>
      <c r="J1013" s="20" t="s">
        <v>1</v>
      </c>
      <c r="K1013" s="20" t="s">
        <v>99</v>
      </c>
      <c r="L1013" s="40">
        <v>37984</v>
      </c>
      <c r="M1013" s="29" t="s">
        <v>1610</v>
      </c>
      <c r="N1013" s="20" t="s">
        <v>2719</v>
      </c>
      <c r="O1013" s="19">
        <v>0</v>
      </c>
      <c r="P1013" s="24" t="s">
        <v>2746</v>
      </c>
      <c r="Q1013" s="25" t="s">
        <v>2746</v>
      </c>
      <c r="R1013" s="19" t="s">
        <v>2746</v>
      </c>
      <c r="S1013" s="19" t="s">
        <v>2746</v>
      </c>
      <c r="T1013" s="19"/>
      <c r="U1013" s="19"/>
      <c r="V1013" s="30"/>
      <c r="W1013" s="29" t="s">
        <v>1611</v>
      </c>
      <c r="X1013" s="31" t="s">
        <v>1612</v>
      </c>
      <c r="Y1013" s="20">
        <v>2</v>
      </c>
      <c r="Z1013" s="20">
        <v>15</v>
      </c>
      <c r="AA1013" s="20" t="s">
        <v>426</v>
      </c>
      <c r="AB1013" s="20" t="s">
        <v>1520</v>
      </c>
      <c r="AC1013" s="20" t="s">
        <v>6</v>
      </c>
      <c r="AF1013" s="20" t="s">
        <v>3702</v>
      </c>
      <c r="AH1013" s="20">
        <v>1</v>
      </c>
      <c r="AI1013" s="29"/>
      <c r="AJ1013" s="29"/>
      <c r="AK1013" s="29"/>
      <c r="AM1013" s="32"/>
      <c r="AN1013" s="20" t="s">
        <v>3659</v>
      </c>
      <c r="AO1013" s="48" t="str">
        <f>VLOOKUP(I1013,[2]Sheet1!$A$2:$H$975,1,FALSE)</f>
        <v>SILVI PATIMAH</v>
      </c>
      <c r="AP1013" t="str">
        <f t="shared" si="15"/>
        <v>Sama</v>
      </c>
      <c r="AW1013" s="30"/>
    </row>
    <row r="1014" spans="1:49" s="20" customFormat="1" ht="16.5" x14ac:dyDescent="0.3">
      <c r="A1014" s="18">
        <v>357</v>
      </c>
      <c r="B1014" s="19">
        <v>12</v>
      </c>
      <c r="C1014" s="20" t="s">
        <v>6719</v>
      </c>
      <c r="D1014" s="20" t="s">
        <v>2846</v>
      </c>
      <c r="E1014" s="8">
        <v>27</v>
      </c>
      <c r="F1014" s="20" t="s">
        <v>2888</v>
      </c>
      <c r="G1014" s="47" t="s">
        <v>2837</v>
      </c>
      <c r="H1014" s="47"/>
      <c r="I1014" s="20" t="s">
        <v>3660</v>
      </c>
      <c r="J1014" s="20" t="s">
        <v>1</v>
      </c>
      <c r="K1014" s="20" t="s">
        <v>99</v>
      </c>
      <c r="L1014" s="40">
        <v>37929</v>
      </c>
      <c r="M1014" s="29" t="s">
        <v>1613</v>
      </c>
      <c r="N1014" s="20" t="s">
        <v>2743</v>
      </c>
      <c r="O1014" s="19">
        <v>0</v>
      </c>
      <c r="P1014" s="24" t="s">
        <v>2746</v>
      </c>
      <c r="Q1014" s="25" t="s">
        <v>2746</v>
      </c>
      <c r="R1014" s="19" t="s">
        <v>2746</v>
      </c>
      <c r="S1014" s="19" t="s">
        <v>2746</v>
      </c>
      <c r="T1014" s="19"/>
      <c r="U1014" s="19"/>
      <c r="V1014" s="30"/>
      <c r="W1014" s="29" t="s">
        <v>1614</v>
      </c>
      <c r="X1014" s="31" t="s">
        <v>1615</v>
      </c>
      <c r="Y1014" s="20">
        <v>1</v>
      </c>
      <c r="Z1014" s="20">
        <v>13</v>
      </c>
      <c r="AA1014" s="20" t="s">
        <v>426</v>
      </c>
      <c r="AB1014" s="20" t="s">
        <v>1520</v>
      </c>
      <c r="AC1014" s="20" t="s">
        <v>6</v>
      </c>
      <c r="AF1014" s="20" t="s">
        <v>3702</v>
      </c>
      <c r="AH1014" s="20">
        <v>1</v>
      </c>
      <c r="AI1014" s="29"/>
      <c r="AJ1014" s="29"/>
      <c r="AK1014" s="29"/>
      <c r="AM1014" s="32"/>
      <c r="AN1014" s="20" t="s">
        <v>3660</v>
      </c>
      <c r="AO1014" s="48" t="str">
        <f>VLOOKUP(I1014,[2]Sheet1!$A$2:$H$975,1,FALSE)</f>
        <v>Sri Rosmiati</v>
      </c>
      <c r="AP1014" t="str">
        <f t="shared" si="15"/>
        <v>Sama</v>
      </c>
      <c r="AW1014" s="30"/>
    </row>
    <row r="1015" spans="1:49" s="20" customFormat="1" ht="16.5" x14ac:dyDescent="0.3">
      <c r="A1015" s="18">
        <v>358</v>
      </c>
      <c r="B1015" s="19">
        <v>12</v>
      </c>
      <c r="C1015" s="20" t="s">
        <v>6719</v>
      </c>
      <c r="D1015" s="20" t="s">
        <v>2846</v>
      </c>
      <c r="E1015" s="8">
        <v>27</v>
      </c>
      <c r="F1015" s="20" t="s">
        <v>2888</v>
      </c>
      <c r="G1015" s="47" t="s">
        <v>2838</v>
      </c>
      <c r="H1015" s="47"/>
      <c r="I1015" s="20" t="s">
        <v>3661</v>
      </c>
      <c r="J1015" s="20" t="s">
        <v>1</v>
      </c>
      <c r="K1015" s="20" t="s">
        <v>99</v>
      </c>
      <c r="L1015" s="40">
        <v>38381</v>
      </c>
      <c r="M1015" s="29" t="s">
        <v>1616</v>
      </c>
      <c r="N1015" s="20" t="s">
        <v>2728</v>
      </c>
      <c r="O1015" s="19">
        <v>0</v>
      </c>
      <c r="P1015" s="24" t="s">
        <v>2746</v>
      </c>
      <c r="Q1015" s="25" t="s">
        <v>2746</v>
      </c>
      <c r="R1015" s="19" t="s">
        <v>2746</v>
      </c>
      <c r="S1015" s="19" t="s">
        <v>2746</v>
      </c>
      <c r="T1015" s="19"/>
      <c r="U1015" s="19"/>
      <c r="V1015" s="30" t="s">
        <v>1617</v>
      </c>
      <c r="W1015" s="29" t="s">
        <v>1618</v>
      </c>
      <c r="X1015" s="31" t="s">
        <v>1619</v>
      </c>
      <c r="Y1015" s="20">
        <v>2</v>
      </c>
      <c r="Z1015" s="20">
        <v>21</v>
      </c>
      <c r="AA1015" s="20" t="s">
        <v>358</v>
      </c>
      <c r="AB1015" s="20" t="s">
        <v>1548</v>
      </c>
      <c r="AC1015" s="20" t="s">
        <v>6</v>
      </c>
      <c r="AF1015" s="20" t="s">
        <v>3702</v>
      </c>
      <c r="AG1015" s="20">
        <v>2</v>
      </c>
      <c r="AH1015" s="20">
        <v>2</v>
      </c>
      <c r="AI1015" s="29"/>
      <c r="AJ1015" s="29"/>
      <c r="AK1015" s="29"/>
      <c r="AM1015" s="32"/>
      <c r="AN1015" s="20" t="s">
        <v>3661</v>
      </c>
      <c r="AO1015" s="48" t="e">
        <f>VLOOKUP(I1015,[2]Sheet1!$A$2:$H$975,1,FALSE)</f>
        <v>#N/A</v>
      </c>
      <c r="AP1015" t="e">
        <f t="shared" si="15"/>
        <v>#N/A</v>
      </c>
      <c r="AW1015" s="30"/>
    </row>
    <row r="1016" spans="1:49" s="20" customFormat="1" ht="16.5" x14ac:dyDescent="0.3">
      <c r="A1016" s="18">
        <v>359</v>
      </c>
      <c r="B1016" s="19">
        <v>12</v>
      </c>
      <c r="C1016" s="20" t="s">
        <v>6719</v>
      </c>
      <c r="D1016" s="20" t="s">
        <v>2846</v>
      </c>
      <c r="E1016" s="8">
        <v>27</v>
      </c>
      <c r="F1016" s="20" t="s">
        <v>2888</v>
      </c>
      <c r="G1016" s="47" t="s">
        <v>2839</v>
      </c>
      <c r="H1016" s="47"/>
      <c r="I1016" s="20" t="s">
        <v>3662</v>
      </c>
      <c r="J1016" s="20" t="s">
        <v>1</v>
      </c>
      <c r="K1016" s="20" t="s">
        <v>3665</v>
      </c>
      <c r="L1016" s="40">
        <v>37634</v>
      </c>
      <c r="M1016" s="29" t="s">
        <v>1620</v>
      </c>
      <c r="N1016" s="20" t="s">
        <v>2748</v>
      </c>
      <c r="O1016" s="19">
        <v>0</v>
      </c>
      <c r="P1016" s="24" t="s">
        <v>2746</v>
      </c>
      <c r="Q1016" s="25" t="s">
        <v>2746</v>
      </c>
      <c r="R1016" s="19" t="s">
        <v>2746</v>
      </c>
      <c r="S1016" s="19" t="s">
        <v>2746</v>
      </c>
      <c r="T1016" s="19"/>
      <c r="U1016" s="19"/>
      <c r="V1016" s="30" t="s">
        <v>1621</v>
      </c>
      <c r="W1016" s="29" t="s">
        <v>1622</v>
      </c>
      <c r="X1016" s="31" t="s">
        <v>1623</v>
      </c>
      <c r="Y1016" s="20">
        <v>1</v>
      </c>
      <c r="Z1016" s="20">
        <v>10</v>
      </c>
      <c r="AA1016" s="20" t="s">
        <v>1625</v>
      </c>
      <c r="AB1016" s="20" t="s">
        <v>1515</v>
      </c>
      <c r="AC1016" s="20" t="s">
        <v>4</v>
      </c>
      <c r="AF1016" s="20" t="s">
        <v>3702</v>
      </c>
      <c r="AG1016" s="20">
        <v>4</v>
      </c>
      <c r="AH1016" s="20">
        <v>3</v>
      </c>
      <c r="AI1016" s="29"/>
      <c r="AJ1016" s="29"/>
      <c r="AK1016" s="29"/>
      <c r="AM1016" s="32"/>
      <c r="AN1016" s="20" t="s">
        <v>3662</v>
      </c>
      <c r="AO1016" s="48" t="str">
        <f>VLOOKUP(I1016,[2]Sheet1!$A$2:$H$975,1,FALSE)</f>
        <v>VINNA PUSPITASARI</v>
      </c>
      <c r="AP1016" t="str">
        <f t="shared" si="15"/>
        <v>Sama</v>
      </c>
      <c r="AW1016" s="30"/>
    </row>
    <row r="1017" spans="1:49" s="20" customFormat="1" ht="16.5" x14ac:dyDescent="0.3">
      <c r="A1017" s="18">
        <v>360</v>
      </c>
      <c r="B1017" s="19">
        <v>12</v>
      </c>
      <c r="C1017" s="20" t="s">
        <v>6719</v>
      </c>
      <c r="D1017" s="20" t="s">
        <v>2846</v>
      </c>
      <c r="E1017" s="8">
        <v>27</v>
      </c>
      <c r="F1017" s="20" t="s">
        <v>2888</v>
      </c>
      <c r="G1017" s="47" t="s">
        <v>2840</v>
      </c>
      <c r="H1017" s="47"/>
      <c r="I1017" s="20" t="s">
        <v>3663</v>
      </c>
      <c r="J1017" s="20" t="s">
        <v>1</v>
      </c>
      <c r="K1017" s="20" t="s">
        <v>99</v>
      </c>
      <c r="L1017" s="40">
        <v>37739</v>
      </c>
      <c r="M1017" s="29" t="s">
        <v>1626</v>
      </c>
      <c r="N1017" s="20" t="s">
        <v>2742</v>
      </c>
      <c r="O1017" s="19">
        <v>0</v>
      </c>
      <c r="P1017" s="24" t="s">
        <v>2746</v>
      </c>
      <c r="Q1017" s="25" t="s">
        <v>2746</v>
      </c>
      <c r="R1017" s="19" t="s">
        <v>2746</v>
      </c>
      <c r="S1017" s="19" t="s">
        <v>2746</v>
      </c>
      <c r="T1017" s="19"/>
      <c r="U1017" s="19"/>
      <c r="V1017" s="30" t="s">
        <v>1627</v>
      </c>
      <c r="W1017" s="29" t="s">
        <v>1628</v>
      </c>
      <c r="X1017" s="31" t="s">
        <v>1612</v>
      </c>
      <c r="Y1017" s="20">
        <v>2</v>
      </c>
      <c r="Z1017" s="20">
        <v>15</v>
      </c>
      <c r="AA1017" s="20" t="s">
        <v>426</v>
      </c>
      <c r="AB1017" s="20" t="s">
        <v>1520</v>
      </c>
      <c r="AC1017" s="20" t="s">
        <v>6</v>
      </c>
      <c r="AF1017" s="20" t="s">
        <v>3702</v>
      </c>
      <c r="AG1017" s="20">
        <v>1</v>
      </c>
      <c r="AH1017" s="20">
        <v>1</v>
      </c>
      <c r="AI1017" s="29"/>
      <c r="AJ1017" s="29"/>
      <c r="AK1017" s="29"/>
      <c r="AM1017" s="32"/>
      <c r="AN1017" s="20" t="s">
        <v>3663</v>
      </c>
      <c r="AO1017" s="48" t="str">
        <f>VLOOKUP(I1017,[2]Sheet1!$A$2:$H$975,1,FALSE)</f>
        <v>VIRA FARMASARI</v>
      </c>
      <c r="AP1017" t="str">
        <f t="shared" si="15"/>
        <v>Sama</v>
      </c>
      <c r="AW1017" s="30"/>
    </row>
    <row r="1018" spans="1:49" s="20" customFormat="1" ht="16.5" x14ac:dyDescent="0.3">
      <c r="A1018" s="18">
        <v>361</v>
      </c>
      <c r="B1018" s="19">
        <v>12</v>
      </c>
      <c r="C1018" s="20" t="s">
        <v>6719</v>
      </c>
      <c r="D1018" s="20" t="s">
        <v>2846</v>
      </c>
      <c r="E1018" s="8">
        <v>27</v>
      </c>
      <c r="F1018" s="20" t="s">
        <v>2888</v>
      </c>
      <c r="G1018" s="47">
        <v>19200368</v>
      </c>
      <c r="H1018" s="47"/>
      <c r="I1018" s="20" t="s">
        <v>3664</v>
      </c>
      <c r="J1018" s="20" t="s">
        <v>9</v>
      </c>
      <c r="K1018" s="20" t="s">
        <v>99</v>
      </c>
      <c r="L1018" s="40">
        <v>37862</v>
      </c>
      <c r="M1018" s="29" t="s">
        <v>1629</v>
      </c>
      <c r="N1018" s="20" t="s">
        <v>2736</v>
      </c>
      <c r="O1018" s="19">
        <v>0</v>
      </c>
      <c r="P1018" s="24" t="s">
        <v>2746</v>
      </c>
      <c r="Q1018" s="25" t="s">
        <v>2746</v>
      </c>
      <c r="R1018" s="19" t="s">
        <v>2746</v>
      </c>
      <c r="S1018" s="19" t="s">
        <v>2746</v>
      </c>
      <c r="T1018" s="19"/>
      <c r="U1018" s="19"/>
      <c r="V1018" s="30" t="s">
        <v>1630</v>
      </c>
      <c r="W1018" s="29" t="s">
        <v>1631</v>
      </c>
      <c r="X1018" s="31" t="s">
        <v>1632</v>
      </c>
      <c r="Y1018" s="20">
        <v>2</v>
      </c>
      <c r="Z1018" s="20">
        <v>9</v>
      </c>
      <c r="AA1018" s="20" t="s">
        <v>1633</v>
      </c>
      <c r="AC1018" s="20" t="s">
        <v>4</v>
      </c>
      <c r="AD1018" s="20">
        <v>45418</v>
      </c>
      <c r="AF1018" s="20" t="s">
        <v>3702</v>
      </c>
      <c r="AG1018" s="20">
        <v>2</v>
      </c>
      <c r="AH1018" s="20">
        <v>2</v>
      </c>
      <c r="AI1018" s="29"/>
      <c r="AJ1018" s="29"/>
      <c r="AK1018" s="29"/>
      <c r="AM1018" s="32"/>
      <c r="AN1018" s="20" t="s">
        <v>3664</v>
      </c>
      <c r="AO1018" s="48" t="str">
        <f>VLOOKUP(I1018,[2]Sheet1!$A$2:$H$975,1,FALSE)</f>
        <v>Wahyu Rudiyanto</v>
      </c>
      <c r="AP1018" t="str">
        <f t="shared" si="15"/>
        <v>Sama</v>
      </c>
      <c r="AW1018" s="30"/>
    </row>
  </sheetData>
  <mergeCells count="1">
    <mergeCell ref="AK1:AM1"/>
  </mergeCells>
  <conditionalFormatting sqref="AO1:AO1048576">
    <cfRule type="containsErrors" dxfId="7" priority="9">
      <formula>ISERROR(AO1)</formula>
    </cfRule>
  </conditionalFormatting>
  <conditionalFormatting sqref="O1:O1048576 P96 P39 P36 P33 P53 P55 P58 P154 S154 P113 P115:P116 P122 P130 P132 P138 P191 P227 P205 P161 P271 P279:P280 P286 P292 P297">
    <cfRule type="cellIs" dxfId="6" priority="8" operator="equal">
      <formula>1</formula>
    </cfRule>
  </conditionalFormatting>
  <conditionalFormatting sqref="AP1:AP1048576">
    <cfRule type="cellIs" dxfId="5" priority="6" operator="equal">
      <formula>"Sama"</formula>
    </cfRule>
  </conditionalFormatting>
  <conditionalFormatting sqref="Q36">
    <cfRule type="cellIs" dxfId="4" priority="5" operator="equal">
      <formula>1</formula>
    </cfRule>
  </conditionalFormatting>
  <conditionalFormatting sqref="Q55">
    <cfRule type="cellIs" dxfId="3" priority="4" operator="equal">
      <formula>1</formula>
    </cfRule>
  </conditionalFormatting>
  <conditionalFormatting sqref="Q116">
    <cfRule type="cellIs" dxfId="2" priority="3" operator="equal">
      <formula>1</formula>
    </cfRule>
  </conditionalFormatting>
  <conditionalFormatting sqref="Q122">
    <cfRule type="cellIs" dxfId="1" priority="2" operator="equal">
      <formula>1</formula>
    </cfRule>
  </conditionalFormatting>
  <conditionalFormatting sqref="Q161">
    <cfRule type="cellIs" dxfId="0" priority="1" operator="equal">
      <formula>1</formula>
    </cfRule>
  </conditionalFormatting>
  <pageMargins left="0.7" right="0.7" top="0.75" bottom="0.75" header="0.3" footer="0.3"/>
  <pageSetup paperSize="9"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siswa</vt:lpstr>
    </vt:vector>
  </TitlesOfParts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Pasek_Suyudi</dc:creator>
  <cp:lastModifiedBy>SMKPasja</cp:lastModifiedBy>
  <dcterms:created xsi:type="dcterms:W3CDTF">2021-02-24T01:42:20Z</dcterms:created>
  <dcterms:modified xsi:type="dcterms:W3CDTF">2022-01-03T04:22:29Z</dcterms:modified>
</cp:coreProperties>
</file>