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00E9FBF6-32C5-424B-A6AF-7661A5CEC8B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Jan" sheetId="9" r:id="rId1"/>
    <sheet name="Feb" sheetId="10" r:id="rId2"/>
    <sheet name="Mar" sheetId="11" r:id="rId3"/>
    <sheet name="Apr" sheetId="12" r:id="rId4"/>
    <sheet name="Mei" sheetId="13" r:id="rId5"/>
    <sheet name="Jun" sheetId="14" r:id="rId6"/>
    <sheet name="Jul" sheetId="15" r:id="rId7"/>
    <sheet name="Agst" sheetId="21" r:id="rId8"/>
    <sheet name="Sep" sheetId="22" r:id="rId9"/>
    <sheet name="Okt" sheetId="23" r:id="rId10"/>
    <sheet name="Nov" sheetId="24" r:id="rId11"/>
    <sheet name="Des" sheetId="25" r:id="rId12"/>
  </sheets>
  <definedNames>
    <definedName name="_xlnm.Print_Area" localSheetId="11">Des!$A$1:$I$13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5" l="1"/>
  <c r="Q3" i="25"/>
  <c r="T5" i="25"/>
  <c r="T3" i="25"/>
  <c r="U5" i="25"/>
  <c r="U3" i="25"/>
  <c r="S5" i="25" l="1"/>
  <c r="S3" i="25"/>
  <c r="R5" i="25" l="1"/>
  <c r="R3" i="25"/>
  <c r="P5" i="25" l="1"/>
  <c r="P3" i="25"/>
  <c r="O5" i="25" l="1"/>
  <c r="O3" i="25"/>
  <c r="N5" i="25"/>
  <c r="N3" i="25"/>
  <c r="M5" i="25"/>
  <c r="M3" i="25"/>
  <c r="L5" i="25" l="1"/>
  <c r="L3" i="25"/>
  <c r="K5" i="25" l="1"/>
  <c r="J5" i="25"/>
  <c r="K3" i="25"/>
  <c r="J3" i="25"/>
  <c r="I5" i="25" l="1"/>
  <c r="I3" i="25"/>
  <c r="H5" i="25"/>
  <c r="H3" i="25"/>
  <c r="G5" i="25"/>
  <c r="G3" i="25"/>
  <c r="F5" i="25" l="1"/>
  <c r="E5" i="25"/>
  <c r="F3" i="25"/>
  <c r="E3" i="25"/>
  <c r="D5" i="25" l="1"/>
  <c r="D3" i="25"/>
  <c r="C5" i="25"/>
  <c r="C3" i="25"/>
  <c r="V5" i="24" l="1"/>
  <c r="U5" i="24"/>
  <c r="T5" i="24"/>
  <c r="S5" i="24"/>
  <c r="R5" i="24"/>
  <c r="Q5" i="24"/>
  <c r="P5" i="24"/>
  <c r="O5" i="24"/>
  <c r="N5" i="24"/>
  <c r="M5" i="24"/>
  <c r="L5" i="24"/>
  <c r="V3" i="24"/>
  <c r="U3" i="24"/>
  <c r="T3" i="24"/>
  <c r="S3" i="24"/>
  <c r="R3" i="24"/>
  <c r="Q3" i="24"/>
  <c r="P3" i="24"/>
  <c r="O3" i="24"/>
  <c r="N3" i="24"/>
  <c r="M3" i="24"/>
  <c r="L3" i="24"/>
  <c r="B5" i="25"/>
  <c r="B3" i="25"/>
  <c r="K5" i="24" l="1"/>
  <c r="J5" i="24"/>
  <c r="K3" i="24"/>
  <c r="J3" i="24"/>
  <c r="H5" i="24" l="1"/>
  <c r="H3" i="24"/>
  <c r="G5" i="24"/>
  <c r="G3" i="24"/>
  <c r="I5" i="24" l="1"/>
  <c r="I3" i="24"/>
  <c r="F5" i="24" l="1"/>
  <c r="F3" i="24"/>
  <c r="E5" i="24" l="1"/>
  <c r="E3" i="24"/>
  <c r="D5" i="24"/>
  <c r="D3" i="24"/>
  <c r="C5" i="24"/>
  <c r="B5" i="24"/>
  <c r="C3" i="24"/>
  <c r="B3" i="24"/>
  <c r="V5" i="23" l="1"/>
  <c r="V3" i="23"/>
  <c r="U5" i="23" l="1"/>
  <c r="U3" i="23"/>
  <c r="T5" i="23"/>
  <c r="T3" i="23"/>
  <c r="S5" i="23" l="1"/>
  <c r="S3" i="23"/>
  <c r="R5" i="23"/>
  <c r="R3" i="23"/>
  <c r="Q5" i="23" l="1"/>
  <c r="Q3" i="23"/>
  <c r="P5" i="23"/>
  <c r="P3" i="23"/>
  <c r="O5" i="23" l="1"/>
  <c r="O3" i="23"/>
  <c r="N5" i="23"/>
  <c r="N3" i="23"/>
  <c r="M5" i="23"/>
  <c r="M3" i="23"/>
  <c r="L5" i="23" l="1"/>
  <c r="L3" i="23"/>
  <c r="K5" i="23" l="1"/>
  <c r="J5" i="23"/>
  <c r="K3" i="23"/>
  <c r="J3" i="23"/>
  <c r="I5" i="23" l="1"/>
  <c r="I3" i="23"/>
  <c r="H5" i="23"/>
  <c r="G5" i="23"/>
  <c r="F5" i="23"/>
  <c r="H3" i="23"/>
  <c r="G3" i="23"/>
  <c r="F3" i="23"/>
  <c r="E5" i="23" l="1"/>
  <c r="D5" i="23"/>
  <c r="E3" i="23"/>
  <c r="D3" i="23"/>
  <c r="C5" i="23"/>
  <c r="B5" i="23"/>
  <c r="C3" i="23"/>
  <c r="B3" i="23"/>
  <c r="V5" i="22"/>
  <c r="V3" i="22"/>
  <c r="U5" i="22"/>
  <c r="U3" i="22"/>
  <c r="T5" i="22"/>
  <c r="T3" i="22"/>
  <c r="S5" i="22"/>
  <c r="S3" i="22"/>
  <c r="R5" i="22" l="1"/>
  <c r="R3" i="22"/>
  <c r="Q5" i="22"/>
  <c r="P5" i="22"/>
  <c r="O5" i="22"/>
  <c r="N5" i="22"/>
  <c r="Q3" i="22"/>
  <c r="P3" i="22"/>
  <c r="O3" i="22"/>
  <c r="N3" i="22"/>
  <c r="M5" i="22" l="1"/>
  <c r="M3" i="22"/>
  <c r="L5" i="22" l="1"/>
  <c r="K5" i="22"/>
  <c r="L3" i="22"/>
  <c r="K3" i="22"/>
  <c r="J5" i="22"/>
  <c r="I5" i="22"/>
  <c r="J3" i="22"/>
  <c r="I3" i="22"/>
  <c r="G5" i="22" l="1"/>
  <c r="H3" i="22"/>
  <c r="G3" i="22"/>
  <c r="H5" i="22"/>
  <c r="F5" i="22"/>
  <c r="F3" i="22"/>
  <c r="E5" i="22" l="1"/>
  <c r="E3" i="22"/>
  <c r="D5" i="22" l="1"/>
  <c r="D3" i="22"/>
  <c r="C5" i="22"/>
  <c r="C3" i="22"/>
  <c r="B5" i="22"/>
  <c r="B3" i="22"/>
  <c r="U5" i="21" l="1"/>
  <c r="U3" i="21"/>
  <c r="T5" i="21" l="1"/>
  <c r="T3" i="21"/>
  <c r="S5" i="21"/>
  <c r="S3" i="21"/>
  <c r="R5" i="21"/>
  <c r="R3" i="21"/>
  <c r="Q5" i="21"/>
  <c r="Q3" i="21"/>
  <c r="P5" i="21"/>
  <c r="P3" i="21"/>
  <c r="O5" i="21"/>
  <c r="O3" i="21"/>
  <c r="N5" i="21"/>
  <c r="N3" i="21"/>
  <c r="M5" i="21"/>
  <c r="M3" i="21"/>
  <c r="L5" i="21" l="1"/>
  <c r="L3" i="21"/>
  <c r="K5" i="21"/>
  <c r="K3" i="21"/>
  <c r="J5" i="21" l="1"/>
  <c r="J3" i="21"/>
  <c r="I5" i="21" l="1"/>
  <c r="I3" i="21"/>
  <c r="H5" i="21" l="1"/>
  <c r="H3" i="21"/>
  <c r="G5" i="21"/>
  <c r="G3" i="21"/>
  <c r="F5" i="21" l="1"/>
  <c r="F3" i="21"/>
  <c r="E5" i="21" l="1"/>
  <c r="E3" i="21"/>
  <c r="D5" i="21"/>
  <c r="D3" i="21"/>
  <c r="C5" i="21" l="1"/>
  <c r="C3" i="21"/>
  <c r="B5" i="21"/>
  <c r="B3" i="21"/>
  <c r="U5" i="15"/>
  <c r="U3" i="15"/>
  <c r="T5" i="15" l="1"/>
  <c r="T3" i="15"/>
  <c r="S5" i="15"/>
  <c r="S3" i="15"/>
  <c r="R5" i="15" l="1"/>
  <c r="R3" i="15"/>
  <c r="Q5" i="15" l="1"/>
  <c r="Q3" i="15"/>
  <c r="P5" i="15"/>
  <c r="P3" i="15"/>
  <c r="O3" i="15" l="1"/>
  <c r="N3" i="15"/>
  <c r="M3" i="15"/>
  <c r="L3" i="15"/>
  <c r="O5" i="15"/>
  <c r="M5" i="15"/>
  <c r="N5" i="15"/>
  <c r="L5" i="15"/>
  <c r="K5" i="15"/>
  <c r="K3" i="15"/>
  <c r="J5" i="15" l="1"/>
  <c r="J3" i="15"/>
  <c r="I5" i="15" l="1"/>
  <c r="I3" i="15"/>
  <c r="H5" i="15"/>
  <c r="H3" i="15"/>
  <c r="G5" i="15" l="1"/>
  <c r="G3" i="15"/>
  <c r="F5" i="15"/>
  <c r="F3" i="15"/>
  <c r="E5" i="15"/>
  <c r="D5" i="15"/>
  <c r="C5" i="15"/>
  <c r="B5" i="15"/>
  <c r="E3" i="15"/>
  <c r="D3" i="15"/>
  <c r="C3" i="15"/>
  <c r="B3" i="15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T5" i="13"/>
  <c r="S5" i="13"/>
  <c r="R5" i="13"/>
  <c r="Q5" i="13"/>
  <c r="P5" i="13"/>
  <c r="O5" i="13"/>
  <c r="N5" i="13"/>
  <c r="M5" i="13"/>
  <c r="L5" i="13"/>
  <c r="T3" i="13"/>
  <c r="S3" i="13"/>
</calcChain>
</file>

<file path=xl/sharedStrings.xml><?xml version="1.0" encoding="utf-8"?>
<sst xmlns="http://schemas.openxmlformats.org/spreadsheetml/2006/main" count="144" uniqueCount="12">
  <si>
    <t>Bank Indonesia *</t>
  </si>
  <si>
    <t>BANK/BANKS</t>
  </si>
  <si>
    <t>NON-BANK/NON-BANKS</t>
  </si>
  <si>
    <t>Institusi
Pemerintah/ Government Institution</t>
  </si>
  <si>
    <t>Individu/ Individual</t>
  </si>
  <si>
    <t>Reksadana/ Mutual Funds</t>
  </si>
  <si>
    <t>Asuransi/ Insurance Company</t>
  </si>
  <si>
    <t>Asing/ Foreign Holders</t>
  </si>
  <si>
    <t>Dana Pensiun/ Pension Funds</t>
  </si>
  <si>
    <t>Sekuritas/ Securities Company</t>
  </si>
  <si>
    <t>Lain-lain/ Others</t>
  </si>
  <si>
    <t xml:space="preserve"> - incl. Pemerintah &amp; Bank Sentral Negara Asing/ incl. Foreign Government(s) &amp; Central Bank(s)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</si>
</sst>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.0000000_);_(* \(#,##0.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31"/>
      </top>
      <bottom style="thin">
        <color indexed="64"/>
      </bottom>
      <diagonal/>
    </border>
    <border>
      <left/>
      <right/>
      <top style="medium">
        <color indexed="31"/>
      </top>
      <bottom/>
      <diagonal/>
    </border>
    <border>
      <left/>
      <right/>
      <top style="medium">
        <color indexed="31"/>
      </top>
      <bottom style="medium">
        <color indexed="31"/>
      </bottom>
      <diagonal/>
    </border>
  </borders>
  <cellStyleXfs count="16">
    <xf numFmtId="0" fontId="0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7" fillId="0" borderId="0"/>
    <xf numFmtId="9" fontId="7" fillId="0" borderId="0" applyFont="0" applyFill="0" applyBorder="0" applyAlignment="0" applyProtection="0"/>
    <xf numFmtId="164" fontId="7" fillId="0" borderId="0"/>
    <xf numFmtId="0" fontId="1" fillId="0" borderId="0"/>
  </cellStyleXfs>
  <cellXfs count="32">
    <xf numFmtId="0" fontId="0" fillId="0" borderId="0" xfId="0"/>
    <xf numFmtId="165" fontId="2" fillId="0" borderId="1" xfId="2" applyNumberFormat="1" applyFont="1" applyBorder="1"/>
    <xf numFmtId="165" fontId="2" fillId="0" borderId="3" xfId="2" applyNumberFormat="1" applyFont="1" applyBorder="1"/>
    <xf numFmtId="43" fontId="2" fillId="0" borderId="0" xfId="1" applyFont="1" applyFill="1" applyBorder="1" applyAlignment="1" applyProtection="1"/>
    <xf numFmtId="164" fontId="6" fillId="0" borderId="1" xfId="11" applyFont="1" applyBorder="1"/>
    <xf numFmtId="164" fontId="6" fillId="0" borderId="2" xfId="11" applyFont="1" applyBorder="1"/>
    <xf numFmtId="164" fontId="4" fillId="2" borderId="4" xfId="11" applyFont="1" applyFill="1" applyBorder="1" applyAlignment="1">
      <alignment horizontal="center" vertical="center"/>
    </xf>
    <xf numFmtId="164" fontId="5" fillId="2" borderId="4" xfId="11" applyNumberFormat="1" applyFont="1" applyFill="1" applyBorder="1" applyAlignment="1">
      <alignment horizontal="center" vertical="center"/>
    </xf>
    <xf numFmtId="164" fontId="5" fillId="2" borderId="4" xfId="11" applyFont="1" applyFill="1" applyBorder="1"/>
    <xf numFmtId="164" fontId="5" fillId="2" borderId="4" xfId="11" applyFont="1" applyFill="1" applyBorder="1" applyAlignment="1">
      <alignment wrapText="1"/>
    </xf>
    <xf numFmtId="165" fontId="5" fillId="2" borderId="4" xfId="11" applyNumberFormat="1" applyFont="1" applyFill="1" applyBorder="1"/>
    <xf numFmtId="164" fontId="6" fillId="3" borderId="0" xfId="11" applyFont="1" applyFill="1" applyBorder="1"/>
    <xf numFmtId="39" fontId="2" fillId="0" borderId="2" xfId="1" applyNumberFormat="1" applyFont="1" applyBorder="1"/>
    <xf numFmtId="43" fontId="5" fillId="2" borderId="4" xfId="1" applyFont="1" applyFill="1" applyBorder="1"/>
    <xf numFmtId="39" fontId="5" fillId="2" borderId="4" xfId="1" applyNumberFormat="1" applyFont="1" applyFill="1" applyBorder="1" applyAlignment="1">
      <alignment vertical="center"/>
    </xf>
    <xf numFmtId="164" fontId="6" fillId="4" borderId="0" xfId="11" applyFont="1" applyFill="1" applyBorder="1" applyAlignment="1">
      <alignment horizontal="center" wrapText="1"/>
    </xf>
    <xf numFmtId="164" fontId="5" fillId="2" borderId="4" xfId="11" applyFont="1" applyFill="1" applyBorder="1" applyAlignment="1">
      <alignment horizontal="center" vertical="center"/>
    </xf>
    <xf numFmtId="43" fontId="3" fillId="0" borderId="0" xfId="1" applyNumberFormat="1" applyFont="1" applyBorder="1"/>
    <xf numFmtId="164" fontId="6" fillId="0" borderId="0" xfId="11" applyFont="1" applyBorder="1"/>
    <xf numFmtId="164" fontId="6" fillId="0" borderId="0" xfId="11" applyFont="1" applyFill="1" applyBorder="1"/>
    <xf numFmtId="165" fontId="2" fillId="0" borderId="0" xfId="2" applyNumberFormat="1" applyFont="1" applyFill="1" applyBorder="1"/>
    <xf numFmtId="165" fontId="2" fillId="3" borderId="0" xfId="2" applyNumberFormat="1" applyFont="1" applyFill="1" applyBorder="1"/>
    <xf numFmtId="165" fontId="2" fillId="4" borderId="0" xfId="2" applyNumberFormat="1" applyFont="1" applyFill="1" applyBorder="1"/>
    <xf numFmtId="0" fontId="0" fillId="0" borderId="0" xfId="0" applyNumberFormat="1"/>
    <xf numFmtId="164" fontId="8" fillId="0" borderId="0" xfId="11"/>
    <xf numFmtId="164" fontId="3" fillId="0" borderId="0" xfId="11" applyFont="1"/>
    <xf numFmtId="0" fontId="8" fillId="0" borderId="0" xfId="11" applyNumberFormat="1" applyFill="1"/>
    <xf numFmtId="0" fontId="1" fillId="0" borderId="0" xfId="15" applyNumberFormat="1"/>
    <xf numFmtId="164" fontId="6" fillId="4" borderId="0" xfId="11" applyFont="1" applyFill="1" applyBorder="1" applyAlignment="1">
      <alignment horizontal="left" wrapText="1"/>
    </xf>
    <xf numFmtId="164" fontId="6" fillId="4" borderId="0" xfId="11" applyFont="1" applyFill="1" applyBorder="1" applyAlignment="1">
      <alignment horizontal="left" vertical="top" wrapText="1"/>
    </xf>
    <xf numFmtId="164" fontId="5" fillId="2" borderId="4" xfId="11" applyFont="1" applyFill="1" applyBorder="1" applyAlignment="1">
      <alignment vertical="top" wrapText="1"/>
    </xf>
    <xf numFmtId="166" fontId="1" fillId="0" borderId="0" xfId="1" applyNumberFormat="1" applyFont="1"/>
  </cellXfs>
  <cellStyles count="16">
    <cellStyle name="Comma" xfId="1" builtinId="3"/>
    <cellStyle name="Comma [0]" xfId="2" builtinId="6"/>
    <cellStyle name="Comma [0] 2" xfId="3" xr:uid="{00000000-0005-0000-0000-000002000000}"/>
    <cellStyle name="Comma 2" xfId="4" xr:uid="{00000000-0005-0000-0000-000003000000}"/>
    <cellStyle name="Normal" xfId="0" builtinId="0"/>
    <cellStyle name="Normal 10" xfId="5" xr:uid="{00000000-0005-0000-0000-000005000000}"/>
    <cellStyle name="Normal 11" xfId="6" xr:uid="{00000000-0005-0000-0000-000006000000}"/>
    <cellStyle name="Normal 12" xfId="7" xr:uid="{00000000-0005-0000-0000-000007000000}"/>
    <cellStyle name="Normal 2" xfId="15" xr:uid="{00000000-0005-0000-0000-000008000000}"/>
    <cellStyle name="Normal 3" xfId="8" xr:uid="{00000000-0005-0000-0000-000009000000}"/>
    <cellStyle name="Normal 4" xfId="9" xr:uid="{00000000-0005-0000-0000-00000A000000}"/>
    <cellStyle name="Normal 5" xfId="10" xr:uid="{00000000-0005-0000-0000-00000B000000}"/>
    <cellStyle name="Normal 8" xfId="11" xr:uid="{00000000-0005-0000-0000-00000C000000}"/>
    <cellStyle name="Normal 9" xfId="12" xr:uid="{00000000-0005-0000-0000-00000D000000}"/>
    <cellStyle name="Normal 9 2" xfId="14" xr:uid="{00000000-0005-0000-0000-00000E000000}"/>
    <cellStyle name="Percent 2" xfId="13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5"/>
  <sheetViews>
    <sheetView zoomScale="85" zoomScaleNormal="85" workbookViewId="0">
      <pane xSplit="1" ySplit="2" topLeftCell="B3" activePane="bottomRight" state="frozen"/>
      <selection activeCell="C41" sqref="C41"/>
      <selection pane="topRight" activeCell="C41" sqref="C41"/>
      <selection pane="bottomLeft" activeCell="C41" sqref="C41"/>
      <selection pane="bottomRight" activeCell="B6" activeCellId="2" sqref="B3 B4 B6"/>
    </sheetView>
  </sheetViews>
  <sheetFormatPr defaultRowHeight="14.5" x14ac:dyDescent="0.35"/>
  <cols>
    <col min="1" max="1" width="38.08984375" customWidth="1"/>
    <col min="2" max="22" width="10.81640625" bestFit="1" customWidth="1"/>
  </cols>
  <sheetData>
    <row r="1" spans="1:22" ht="15" thickBot="1" x14ac:dyDescent="0.4"/>
    <row r="2" spans="1:22" ht="15" thickBot="1" x14ac:dyDescent="0.4">
      <c r="A2" s="6"/>
      <c r="B2" s="7">
        <v>42006</v>
      </c>
      <c r="C2" s="7">
        <v>42009</v>
      </c>
      <c r="D2" s="7">
        <v>42010</v>
      </c>
      <c r="E2" s="7">
        <v>42011</v>
      </c>
      <c r="F2" s="7">
        <v>42012</v>
      </c>
      <c r="G2" s="7">
        <v>42013</v>
      </c>
      <c r="H2" s="7">
        <v>42016</v>
      </c>
      <c r="I2" s="7">
        <v>42017</v>
      </c>
      <c r="J2" s="7">
        <v>42018</v>
      </c>
      <c r="K2" s="7">
        <v>42019</v>
      </c>
      <c r="L2" s="7">
        <v>42020</v>
      </c>
      <c r="M2" s="7">
        <v>42023</v>
      </c>
      <c r="N2" s="7">
        <v>42024</v>
      </c>
      <c r="O2" s="7">
        <v>42025</v>
      </c>
      <c r="P2" s="7">
        <v>42026</v>
      </c>
      <c r="Q2" s="7">
        <v>42027</v>
      </c>
      <c r="R2" s="7">
        <v>42030</v>
      </c>
      <c r="S2" s="7">
        <v>42031</v>
      </c>
      <c r="T2" s="7">
        <v>42032</v>
      </c>
      <c r="U2" s="7">
        <v>42033</v>
      </c>
      <c r="V2" s="7">
        <v>42034</v>
      </c>
    </row>
    <row r="3" spans="1:22" ht="15" thickBot="1" x14ac:dyDescent="0.4">
      <c r="A3" s="8" t="s">
        <v>1</v>
      </c>
      <c r="B3" s="13">
        <v>373.18979300000001</v>
      </c>
      <c r="C3" s="13">
        <v>381.27490499999999</v>
      </c>
      <c r="D3" s="13">
        <v>381.71671199999997</v>
      </c>
      <c r="E3" s="13">
        <v>389.84960599999999</v>
      </c>
      <c r="F3" s="13">
        <v>394.89011599999998</v>
      </c>
      <c r="G3" s="13">
        <v>398.51343499999996</v>
      </c>
      <c r="H3" s="13">
        <v>403.20803699999999</v>
      </c>
      <c r="I3" s="13">
        <v>403.58763599999997</v>
      </c>
      <c r="J3" s="13">
        <v>399.50901599999992</v>
      </c>
      <c r="K3" s="13">
        <v>403.77823799999993</v>
      </c>
      <c r="L3" s="13">
        <v>401.96358599999996</v>
      </c>
      <c r="M3" s="13">
        <v>397.89519799999994</v>
      </c>
      <c r="N3" s="13">
        <v>391.123604</v>
      </c>
      <c r="O3" s="13">
        <v>389.97200199999986</v>
      </c>
      <c r="P3" s="13">
        <v>401.05786299999994</v>
      </c>
      <c r="Q3" s="13">
        <v>403.26671700000003</v>
      </c>
      <c r="R3" s="13">
        <v>389.45416899999987</v>
      </c>
      <c r="S3" s="13">
        <v>379.71882699999992</v>
      </c>
      <c r="T3" s="13">
        <v>375.94312499999995</v>
      </c>
      <c r="U3" s="13">
        <v>375.92649399999999</v>
      </c>
      <c r="V3" s="13">
        <v>372.66034499999995</v>
      </c>
    </row>
    <row r="4" spans="1:22" ht="29.5" thickBot="1" x14ac:dyDescent="0.4">
      <c r="A4" s="9" t="s">
        <v>3</v>
      </c>
      <c r="B4" s="14">
        <v>42.187578000000002</v>
      </c>
      <c r="C4" s="14">
        <v>32.947578</v>
      </c>
      <c r="D4" s="14">
        <v>34.187578000000002</v>
      </c>
      <c r="E4" s="14">
        <v>25.917578000000002</v>
      </c>
      <c r="F4" s="14">
        <v>25.274416000000002</v>
      </c>
      <c r="G4" s="14">
        <v>20.974416000000002</v>
      </c>
      <c r="H4" s="14">
        <v>15.731414000000001</v>
      </c>
      <c r="I4" s="14">
        <v>13.867414000000002</v>
      </c>
      <c r="J4" s="14">
        <v>14.911413999999997</v>
      </c>
      <c r="K4" s="14">
        <v>15.156413999999996</v>
      </c>
      <c r="L4" s="14">
        <v>15.927613000000001</v>
      </c>
      <c r="M4" s="14">
        <v>21.050647000000001</v>
      </c>
      <c r="N4" s="14">
        <v>24.240646999999999</v>
      </c>
      <c r="O4" s="14">
        <v>24.020647</v>
      </c>
      <c r="P4" s="14">
        <v>24.220647</v>
      </c>
      <c r="Q4" s="14">
        <v>20.823446000000001</v>
      </c>
      <c r="R4" s="14">
        <v>28.578446</v>
      </c>
      <c r="S4" s="14">
        <v>34.933446000000011</v>
      </c>
      <c r="T4" s="14">
        <v>36.918446000000003</v>
      </c>
      <c r="U4" s="14">
        <v>35.983446000000001</v>
      </c>
      <c r="V4" s="14">
        <v>38.367719000000008</v>
      </c>
    </row>
    <row r="5" spans="1:22" ht="15" thickBot="1" x14ac:dyDescent="0.4">
      <c r="A5" s="5" t="s">
        <v>0</v>
      </c>
      <c r="B5" s="12">
        <v>42.187578000000002</v>
      </c>
      <c r="C5" s="12">
        <v>32.947578</v>
      </c>
      <c r="D5" s="12">
        <v>34.187578000000002</v>
      </c>
      <c r="E5" s="12">
        <v>25.917578000000002</v>
      </c>
      <c r="F5" s="12">
        <v>25.274416000000002</v>
      </c>
      <c r="G5" s="12">
        <v>20.974416000000002</v>
      </c>
      <c r="H5" s="12">
        <v>15.731414000000001</v>
      </c>
      <c r="I5" s="12">
        <v>13.867414000000002</v>
      </c>
      <c r="J5" s="12">
        <v>14.911413999999997</v>
      </c>
      <c r="K5" s="12">
        <v>15.156413999999996</v>
      </c>
      <c r="L5" s="12">
        <v>15.927613000000001</v>
      </c>
      <c r="M5" s="12">
        <v>21.050647000000001</v>
      </c>
      <c r="N5" s="12">
        <v>24.240646999999999</v>
      </c>
      <c r="O5" s="12">
        <v>24.020647</v>
      </c>
      <c r="P5" s="12">
        <v>24.220647</v>
      </c>
      <c r="Q5" s="12">
        <v>20.823446000000001</v>
      </c>
      <c r="R5" s="12">
        <v>28.578446</v>
      </c>
      <c r="S5" s="12">
        <v>34.933446000000011</v>
      </c>
      <c r="T5" s="12">
        <v>36.918446000000003</v>
      </c>
      <c r="U5" s="12">
        <v>35.983446000000001</v>
      </c>
      <c r="V5" s="12">
        <v>38.367719000000008</v>
      </c>
    </row>
    <row r="6" spans="1:22" ht="15" thickBot="1" x14ac:dyDescent="0.4">
      <c r="A6" s="8" t="s">
        <v>2</v>
      </c>
      <c r="B6" s="10">
        <v>796.70860400000004</v>
      </c>
      <c r="C6" s="10">
        <v>796.86349200000006</v>
      </c>
      <c r="D6" s="10">
        <v>795.18168500000013</v>
      </c>
      <c r="E6" s="10">
        <v>795.31879100000003</v>
      </c>
      <c r="F6" s="10">
        <v>797.92144299999995</v>
      </c>
      <c r="G6" s="10">
        <v>798.59812399999987</v>
      </c>
      <c r="H6" s="10">
        <v>799.14652400000023</v>
      </c>
      <c r="I6" s="10">
        <v>800.63092499999993</v>
      </c>
      <c r="J6" s="10">
        <v>803.66554499999984</v>
      </c>
      <c r="K6" s="10">
        <v>806.02132299999994</v>
      </c>
      <c r="L6" s="10">
        <v>807.06477599999994</v>
      </c>
      <c r="M6" s="10">
        <v>806.01012999999989</v>
      </c>
      <c r="N6" s="10">
        <v>809.591724</v>
      </c>
      <c r="O6" s="10">
        <v>810.96332599999982</v>
      </c>
      <c r="P6" s="10">
        <v>816.97746499999982</v>
      </c>
      <c r="Q6" s="10">
        <v>818.16581199999996</v>
      </c>
      <c r="R6" s="10">
        <v>824.22335999999996</v>
      </c>
      <c r="S6" s="10">
        <v>827.603702</v>
      </c>
      <c r="T6" s="10">
        <v>829.39440399999989</v>
      </c>
      <c r="U6" s="10">
        <v>832.54103499999997</v>
      </c>
      <c r="V6" s="10">
        <v>833.42291099999989</v>
      </c>
    </row>
    <row r="7" spans="1:22" x14ac:dyDescent="0.35">
      <c r="A7" s="18" t="s">
        <v>5</v>
      </c>
      <c r="B7" s="2">
        <v>45.843679999999999</v>
      </c>
      <c r="C7" s="2">
        <v>45.844679999999997</v>
      </c>
      <c r="D7" s="2">
        <v>45.848680000000002</v>
      </c>
      <c r="E7" s="2">
        <v>45.896680000000003</v>
      </c>
      <c r="F7" s="2">
        <v>46.979870000000005</v>
      </c>
      <c r="G7" s="2">
        <v>46.952870000000004</v>
      </c>
      <c r="H7" s="2">
        <v>46.858020000000003</v>
      </c>
      <c r="I7" s="2">
        <v>46.85522000000001</v>
      </c>
      <c r="J7" s="2">
        <v>46.840220000000009</v>
      </c>
      <c r="K7" s="2">
        <v>46.898272000000006</v>
      </c>
      <c r="L7" s="2">
        <v>46.904331000000006</v>
      </c>
      <c r="M7" s="2">
        <v>46.859891000000005</v>
      </c>
      <c r="N7" s="2">
        <v>46.835166000000001</v>
      </c>
      <c r="O7" s="2">
        <v>46.817166</v>
      </c>
      <c r="P7" s="2">
        <v>46.942366</v>
      </c>
      <c r="Q7" s="2">
        <v>47.079354000000002</v>
      </c>
      <c r="R7" s="2">
        <v>47.027853999999998</v>
      </c>
      <c r="S7" s="2">
        <v>47.057853999999999</v>
      </c>
      <c r="T7" s="2">
        <v>47.024354000000002</v>
      </c>
      <c r="U7" s="2">
        <v>47.072591000000003</v>
      </c>
      <c r="V7" s="2">
        <v>47.155084000000002</v>
      </c>
    </row>
    <row r="8" spans="1:22" x14ac:dyDescent="0.35">
      <c r="A8" s="19" t="s">
        <v>6</v>
      </c>
      <c r="B8" s="20">
        <v>150.66388600000002</v>
      </c>
      <c r="C8" s="20">
        <v>150.66388600000002</v>
      </c>
      <c r="D8" s="20">
        <v>150.66588600000003</v>
      </c>
      <c r="E8" s="20">
        <v>150.71588600000004</v>
      </c>
      <c r="F8" s="20">
        <v>150.01227300000002</v>
      </c>
      <c r="G8" s="20">
        <v>150.02227300000001</v>
      </c>
      <c r="H8" s="20">
        <v>149.81410000000002</v>
      </c>
      <c r="I8" s="20">
        <v>149.73860000000005</v>
      </c>
      <c r="J8" s="20">
        <v>149.76350000000002</v>
      </c>
      <c r="K8" s="20">
        <v>150.83008800000002</v>
      </c>
      <c r="L8" s="20">
        <v>150.65508800000001</v>
      </c>
      <c r="M8" s="20">
        <v>150.01969800000003</v>
      </c>
      <c r="N8" s="20">
        <v>149.99969800000002</v>
      </c>
      <c r="O8" s="20">
        <v>150.00469800000002</v>
      </c>
      <c r="P8" s="20">
        <v>149.74469800000003</v>
      </c>
      <c r="Q8" s="20">
        <v>149.49880600000003</v>
      </c>
      <c r="R8" s="20">
        <v>149.48380600000004</v>
      </c>
      <c r="S8" s="20">
        <v>149.37880600000005</v>
      </c>
      <c r="T8" s="20">
        <v>149.39345700000001</v>
      </c>
      <c r="U8" s="20">
        <v>149.93760500000005</v>
      </c>
      <c r="V8" s="20">
        <v>149.94960500000005</v>
      </c>
    </row>
    <row r="9" spans="1:22" x14ac:dyDescent="0.35">
      <c r="A9" s="11" t="s">
        <v>7</v>
      </c>
      <c r="B9" s="21">
        <v>461.87809199999998</v>
      </c>
      <c r="C9" s="21">
        <v>462.04931199999999</v>
      </c>
      <c r="D9" s="21">
        <v>460.662038</v>
      </c>
      <c r="E9" s="21">
        <v>460.41381899999993</v>
      </c>
      <c r="F9" s="21">
        <v>462.37404899999996</v>
      </c>
      <c r="G9" s="21">
        <v>462.954566</v>
      </c>
      <c r="H9" s="21">
        <v>464.15075100000001</v>
      </c>
      <c r="I9" s="21">
        <v>466.4477349999998</v>
      </c>
      <c r="J9" s="21">
        <v>469.67536999999987</v>
      </c>
      <c r="K9" s="21">
        <v>470.80258499999997</v>
      </c>
      <c r="L9" s="21">
        <v>471.92217799999992</v>
      </c>
      <c r="M9" s="21">
        <v>471.8040299999999</v>
      </c>
      <c r="N9" s="21">
        <v>476.16431299999999</v>
      </c>
      <c r="O9" s="21">
        <v>477.6511569999999</v>
      </c>
      <c r="P9" s="21">
        <v>483.08056899999997</v>
      </c>
      <c r="Q9" s="21">
        <v>485.54800899999998</v>
      </c>
      <c r="R9" s="21">
        <v>491.72994999999992</v>
      </c>
      <c r="S9" s="21">
        <v>495.89321799999993</v>
      </c>
      <c r="T9" s="21">
        <v>497.66994399999999</v>
      </c>
      <c r="U9" s="21">
        <v>499.97931999999992</v>
      </c>
      <c r="V9" s="21">
        <v>500.83161899999988</v>
      </c>
    </row>
    <row r="10" spans="1:22" ht="43.5" x14ac:dyDescent="0.35">
      <c r="A10" s="15" t="s">
        <v>11</v>
      </c>
      <c r="B10" s="22">
        <v>103.41525099999998</v>
      </c>
      <c r="C10" s="22">
        <v>103.41525099999998</v>
      </c>
      <c r="D10" s="22">
        <v>103.41525099999998</v>
      </c>
      <c r="E10" s="22">
        <v>103.43425099999999</v>
      </c>
      <c r="F10" s="22">
        <v>103.47815799999999</v>
      </c>
      <c r="G10" s="22">
        <v>103.237658</v>
      </c>
      <c r="H10" s="22">
        <v>103.243279</v>
      </c>
      <c r="I10" s="22">
        <v>103.34827899999999</v>
      </c>
      <c r="J10" s="22">
        <v>103.22585099999999</v>
      </c>
      <c r="K10" s="22">
        <v>103.251758</v>
      </c>
      <c r="L10" s="22">
        <v>103.42260800000001</v>
      </c>
      <c r="M10" s="22">
        <v>103.572608</v>
      </c>
      <c r="N10" s="22">
        <v>103.74160800000001</v>
      </c>
      <c r="O10" s="22">
        <v>103.74160800000001</v>
      </c>
      <c r="P10" s="22">
        <v>104.242467</v>
      </c>
      <c r="Q10" s="22">
        <v>104.30803000000002</v>
      </c>
      <c r="R10" s="22">
        <v>104.36217000000001</v>
      </c>
      <c r="S10" s="22">
        <v>104.48621900000001</v>
      </c>
      <c r="T10" s="22">
        <v>104.58285600000001</v>
      </c>
      <c r="U10" s="22">
        <v>104.663935</v>
      </c>
      <c r="V10" s="22">
        <v>104.664135</v>
      </c>
    </row>
    <row r="11" spans="1:22" x14ac:dyDescent="0.35">
      <c r="A11" s="19" t="s">
        <v>8</v>
      </c>
      <c r="B11" s="20">
        <v>43.334870000000009</v>
      </c>
      <c r="C11" s="20">
        <v>43.320870000000006</v>
      </c>
      <c r="D11" s="20">
        <v>43.328870000000009</v>
      </c>
      <c r="E11" s="20">
        <v>43.353870000000008</v>
      </c>
      <c r="F11" s="20">
        <v>43.527870000000007</v>
      </c>
      <c r="G11" s="20">
        <v>43.519870000000012</v>
      </c>
      <c r="H11" s="20">
        <v>43.381870000000006</v>
      </c>
      <c r="I11" s="20">
        <v>43.170954000000002</v>
      </c>
      <c r="J11" s="20">
        <v>43.162954000000006</v>
      </c>
      <c r="K11" s="20">
        <v>43.167653999999999</v>
      </c>
      <c r="L11" s="20">
        <v>43.161654000000006</v>
      </c>
      <c r="M11" s="20">
        <v>42.982654000000004</v>
      </c>
      <c r="N11" s="20">
        <v>42.671654000000004</v>
      </c>
      <c r="O11" s="20">
        <v>42.658654000000006</v>
      </c>
      <c r="P11" s="20">
        <v>42.80237000000001</v>
      </c>
      <c r="Q11" s="20">
        <v>42.852443000000008</v>
      </c>
      <c r="R11" s="20">
        <v>42.765443000000005</v>
      </c>
      <c r="S11" s="20">
        <v>42.626443000000009</v>
      </c>
      <c r="T11" s="20">
        <v>42.631443000000004</v>
      </c>
      <c r="U11" s="20">
        <v>42.938811000000001</v>
      </c>
      <c r="V11" s="20">
        <v>42.997810999999999</v>
      </c>
    </row>
    <row r="12" spans="1:22" x14ac:dyDescent="0.35">
      <c r="A12" s="18" t="s">
        <v>9</v>
      </c>
      <c r="B12" s="3">
        <v>0.82660199999999995</v>
      </c>
      <c r="C12" s="3">
        <v>0.82660199999999995</v>
      </c>
      <c r="D12" s="3">
        <v>0.79660199999999992</v>
      </c>
      <c r="E12" s="3">
        <v>0.79660199999999992</v>
      </c>
      <c r="F12" s="3">
        <v>0.81660699999999997</v>
      </c>
      <c r="G12" s="3">
        <v>0.83137699999999992</v>
      </c>
      <c r="H12" s="3">
        <v>0.82981799999999983</v>
      </c>
      <c r="I12" s="3">
        <v>0.71062299999999989</v>
      </c>
      <c r="J12" s="3">
        <v>0.72073299999999996</v>
      </c>
      <c r="K12" s="3">
        <v>0.72884299999999991</v>
      </c>
      <c r="L12" s="3">
        <v>0.67930399999999991</v>
      </c>
      <c r="M12" s="3">
        <v>0.69657299999999989</v>
      </c>
      <c r="N12" s="3">
        <v>0.67668299999999992</v>
      </c>
      <c r="O12" s="3">
        <v>0.67668299999999992</v>
      </c>
      <c r="P12" s="3">
        <v>0.7366879999999999</v>
      </c>
      <c r="Q12" s="3">
        <v>0.64068799999999992</v>
      </c>
      <c r="R12" s="3">
        <v>0.67468799999999984</v>
      </c>
      <c r="S12" s="3">
        <v>0.67014799999999997</v>
      </c>
      <c r="T12" s="3">
        <v>0.65927499999999994</v>
      </c>
      <c r="U12" s="3">
        <v>0.64937499999999992</v>
      </c>
      <c r="V12" s="3">
        <v>0.64942499999999992</v>
      </c>
    </row>
    <row r="13" spans="1:22" x14ac:dyDescent="0.35">
      <c r="A13" s="18" t="s">
        <v>4</v>
      </c>
      <c r="B13" s="3">
        <v>30.387589999999999</v>
      </c>
      <c r="C13" s="3">
        <v>30.378455000000002</v>
      </c>
      <c r="D13" s="3">
        <v>30.369042</v>
      </c>
      <c r="E13" s="3">
        <v>30.345467000000003</v>
      </c>
      <c r="F13" s="3">
        <v>30.316065999999999</v>
      </c>
      <c r="G13" s="3">
        <v>30.273966000000001</v>
      </c>
      <c r="H13" s="3">
        <v>30.233245999999998</v>
      </c>
      <c r="I13" s="3">
        <v>30.151465999999999</v>
      </c>
      <c r="J13" s="3">
        <v>30.090600999999999</v>
      </c>
      <c r="K13" s="3">
        <v>29.935288</v>
      </c>
      <c r="L13" s="3">
        <v>29.855163000000001</v>
      </c>
      <c r="M13" s="3">
        <v>29.767333000000001</v>
      </c>
      <c r="N13" s="3">
        <v>29.632885000000005</v>
      </c>
      <c r="O13" s="3">
        <v>29.557548000000004</v>
      </c>
      <c r="P13" s="3">
        <v>29.456696999999998</v>
      </c>
      <c r="Q13" s="3">
        <v>29.227224000000003</v>
      </c>
      <c r="R13" s="3">
        <v>28.969767000000001</v>
      </c>
      <c r="S13" s="3">
        <v>28.730910000000005</v>
      </c>
      <c r="T13" s="3">
        <v>28.607504000000002</v>
      </c>
      <c r="U13" s="3">
        <v>28.482194000000003</v>
      </c>
      <c r="V13" s="3">
        <v>28.348967000000005</v>
      </c>
    </row>
    <row r="14" spans="1:22" x14ac:dyDescent="0.35">
      <c r="A14" s="4" t="s">
        <v>10</v>
      </c>
      <c r="B14" s="1">
        <v>63.773883999999988</v>
      </c>
      <c r="C14" s="1">
        <v>63.779686999999988</v>
      </c>
      <c r="D14" s="1">
        <v>63.510566999999988</v>
      </c>
      <c r="E14" s="1">
        <v>63.796466999999986</v>
      </c>
      <c r="F14" s="1">
        <v>63.894708000000001</v>
      </c>
      <c r="G14" s="1">
        <v>64.043201999999994</v>
      </c>
      <c r="H14" s="1">
        <v>63.87871899999999</v>
      </c>
      <c r="I14" s="1">
        <v>63.556326999999996</v>
      </c>
      <c r="J14" s="1">
        <v>63.412166999999997</v>
      </c>
      <c r="K14" s="1">
        <v>63.658592999999989</v>
      </c>
      <c r="L14" s="1">
        <v>63.887057999999996</v>
      </c>
      <c r="M14" s="1">
        <v>63.879950999999984</v>
      </c>
      <c r="N14" s="1">
        <v>63.611324999999987</v>
      </c>
      <c r="O14" s="1">
        <v>63.597419999999993</v>
      </c>
      <c r="P14" s="1">
        <v>64.214077000000003</v>
      </c>
      <c r="Q14" s="1">
        <v>63.319288</v>
      </c>
      <c r="R14" s="1">
        <v>63.571851999999993</v>
      </c>
      <c r="S14" s="1">
        <v>63.24632299999999</v>
      </c>
      <c r="T14" s="1">
        <v>63.408426999999989</v>
      </c>
      <c r="U14" s="1">
        <v>63.481139000000006</v>
      </c>
      <c r="V14" s="1">
        <v>63.490400000000001</v>
      </c>
    </row>
    <row r="15" spans="1:22" x14ac:dyDescent="0.3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6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4" sqref="A14:XFD39"/>
    </sheetView>
  </sheetViews>
  <sheetFormatPr defaultColWidth="9.1796875" defaultRowHeight="0" customHeight="1" zeroHeight="1" x14ac:dyDescent="0.35"/>
  <cols>
    <col min="1" max="1" width="47.7265625" style="24" customWidth="1"/>
    <col min="2" max="3" width="11.1796875" style="27" bestFit="1" customWidth="1"/>
    <col min="4" max="11" width="11.1796875" style="23" bestFit="1" customWidth="1"/>
    <col min="12" max="22" width="10.26953125" style="23" bestFit="1" customWidth="1"/>
    <col min="23" max="16384" width="9.1796875" style="26"/>
  </cols>
  <sheetData>
    <row r="1" spans="1:22" ht="15" thickBot="1" x14ac:dyDescent="0.4">
      <c r="A1" s="6"/>
      <c r="B1" s="7">
        <v>42278</v>
      </c>
      <c r="C1" s="7">
        <v>42279</v>
      </c>
      <c r="D1" s="7">
        <v>42282</v>
      </c>
      <c r="E1" s="7">
        <v>42283</v>
      </c>
      <c r="F1" s="7">
        <v>42284</v>
      </c>
      <c r="G1" s="7">
        <v>42285</v>
      </c>
      <c r="H1" s="7">
        <v>42286</v>
      </c>
      <c r="I1" s="7">
        <v>42289</v>
      </c>
      <c r="J1" s="7">
        <v>42290</v>
      </c>
      <c r="K1" s="7">
        <v>42292</v>
      </c>
      <c r="L1" s="7">
        <v>42293</v>
      </c>
      <c r="M1" s="7">
        <v>42296</v>
      </c>
      <c r="N1" s="7">
        <v>42297</v>
      </c>
      <c r="O1" s="7">
        <v>42298</v>
      </c>
      <c r="P1" s="7">
        <v>42299</v>
      </c>
      <c r="Q1" s="7">
        <v>42300</v>
      </c>
      <c r="R1" s="7">
        <v>42303</v>
      </c>
      <c r="S1" s="7">
        <v>42304</v>
      </c>
      <c r="T1" s="7">
        <v>42305</v>
      </c>
      <c r="U1" s="7">
        <v>42306</v>
      </c>
      <c r="V1" s="7">
        <v>42307</v>
      </c>
    </row>
    <row r="2" spans="1:22" ht="15" thickBot="1" x14ac:dyDescent="0.4">
      <c r="A2" s="8" t="s">
        <v>1</v>
      </c>
      <c r="B2" s="13">
        <v>398.03234200000003</v>
      </c>
      <c r="C2" s="13">
        <v>412.16451999999998</v>
      </c>
      <c r="D2" s="13">
        <v>412.46430800000002</v>
      </c>
      <c r="E2" s="13">
        <v>416.91863100000006</v>
      </c>
      <c r="F2" s="13">
        <v>418.788568</v>
      </c>
      <c r="G2" s="13">
        <v>427.64443900000003</v>
      </c>
      <c r="H2" s="13">
        <v>419.82689600000003</v>
      </c>
      <c r="I2" s="13">
        <v>411.24496399999998</v>
      </c>
      <c r="J2" s="13">
        <v>415.998109</v>
      </c>
      <c r="K2" s="13">
        <v>401.41683</v>
      </c>
      <c r="L2" s="13">
        <v>406.75461200000001</v>
      </c>
      <c r="M2" s="13">
        <v>404.92437999999999</v>
      </c>
      <c r="N2" s="13">
        <v>398.243538</v>
      </c>
      <c r="O2" s="13">
        <v>403.80213400000002</v>
      </c>
      <c r="P2" s="13">
        <v>402.46688899999998</v>
      </c>
      <c r="Q2" s="13">
        <v>398.26736499999993</v>
      </c>
      <c r="R2" s="13">
        <v>398.08018099999998</v>
      </c>
      <c r="S2" s="13">
        <v>404.395692</v>
      </c>
      <c r="T2" s="13">
        <v>401.93939399999999</v>
      </c>
      <c r="U2" s="13">
        <v>411.09626100000003</v>
      </c>
      <c r="V2" s="13">
        <v>412.01986200000005</v>
      </c>
    </row>
    <row r="3" spans="1:22" ht="29.5" thickBot="1" x14ac:dyDescent="0.4">
      <c r="A3" s="9" t="s">
        <v>3</v>
      </c>
      <c r="B3" s="14">
        <f t="shared" ref="B3:V3" si="0">B4</f>
        <v>85.164370000000005</v>
      </c>
      <c r="C3" s="14">
        <f t="shared" si="0"/>
        <v>72.475369999999998</v>
      </c>
      <c r="D3" s="14">
        <f t="shared" si="0"/>
        <v>70.602369999999993</v>
      </c>
      <c r="E3" s="14">
        <f t="shared" si="0"/>
        <v>65.553370000000001</v>
      </c>
      <c r="F3" s="14">
        <f t="shared" si="0"/>
        <v>63.491370000000003</v>
      </c>
      <c r="G3" s="14">
        <f t="shared" si="0"/>
        <v>56.506369999999997</v>
      </c>
      <c r="H3" s="14">
        <f t="shared" si="0"/>
        <v>63.320369999999997</v>
      </c>
      <c r="I3" s="14">
        <f t="shared" si="0"/>
        <v>71.811869999999999</v>
      </c>
      <c r="J3" s="14">
        <f t="shared" si="0"/>
        <v>66.726370000000003</v>
      </c>
      <c r="K3" s="14">
        <f t="shared" si="0"/>
        <v>74.283370000000005</v>
      </c>
      <c r="L3" s="14">
        <f t="shared" si="0"/>
        <v>76.246870000000001</v>
      </c>
      <c r="M3" s="14">
        <f t="shared" si="0"/>
        <v>77.409369999999996</v>
      </c>
      <c r="N3" s="14">
        <f t="shared" si="0"/>
        <v>84.052869999999999</v>
      </c>
      <c r="O3" s="14">
        <f t="shared" si="0"/>
        <v>76.09787</v>
      </c>
      <c r="P3" s="14">
        <f t="shared" si="0"/>
        <v>79.691370000000006</v>
      </c>
      <c r="Q3" s="14">
        <f t="shared" si="0"/>
        <v>84.787869999999998</v>
      </c>
      <c r="R3" s="14">
        <f t="shared" si="0"/>
        <v>86.084370000000007</v>
      </c>
      <c r="S3" s="14">
        <f t="shared" si="0"/>
        <v>78.790369999999996</v>
      </c>
      <c r="T3" s="14">
        <f t="shared" si="0"/>
        <v>79.212370000000007</v>
      </c>
      <c r="U3" s="14">
        <f t="shared" si="0"/>
        <v>77.303870000000003</v>
      </c>
      <c r="V3" s="14">
        <f t="shared" si="0"/>
        <v>74.980869999999996</v>
      </c>
    </row>
    <row r="4" spans="1:22" ht="15" thickBot="1" x14ac:dyDescent="0.4">
      <c r="A4" s="5" t="s">
        <v>0</v>
      </c>
      <c r="B4" s="12">
        <v>85.164370000000005</v>
      </c>
      <c r="C4" s="12">
        <v>72.475369999999998</v>
      </c>
      <c r="D4" s="12">
        <v>70.602369999999993</v>
      </c>
      <c r="E4" s="12">
        <v>65.553370000000001</v>
      </c>
      <c r="F4" s="12">
        <v>63.491370000000003</v>
      </c>
      <c r="G4" s="12">
        <v>56.506369999999997</v>
      </c>
      <c r="H4" s="12">
        <v>63.320369999999997</v>
      </c>
      <c r="I4" s="12">
        <v>71.811869999999999</v>
      </c>
      <c r="J4" s="12">
        <v>66.726370000000003</v>
      </c>
      <c r="K4" s="12">
        <v>74.283370000000005</v>
      </c>
      <c r="L4" s="12">
        <v>76.246870000000001</v>
      </c>
      <c r="M4" s="12">
        <v>77.409369999999996</v>
      </c>
      <c r="N4" s="12">
        <v>84.052869999999999</v>
      </c>
      <c r="O4" s="12">
        <v>76.09787</v>
      </c>
      <c r="P4" s="12">
        <v>79.691370000000006</v>
      </c>
      <c r="Q4" s="12">
        <v>84.787869999999998</v>
      </c>
      <c r="R4" s="12">
        <v>86.084370000000007</v>
      </c>
      <c r="S4" s="12">
        <v>78.790369999999996</v>
      </c>
      <c r="T4" s="12">
        <v>79.212370000000007</v>
      </c>
      <c r="U4" s="12">
        <v>77.303870000000003</v>
      </c>
      <c r="V4" s="12">
        <v>74.980869999999996</v>
      </c>
    </row>
    <row r="5" spans="1:22" ht="15" thickBot="1" x14ac:dyDescent="0.4">
      <c r="A5" s="8" t="s">
        <v>2</v>
      </c>
      <c r="B5" s="10">
        <f t="shared" ref="B5:H5" si="1">B6+B7+B8+B10+B11+B12+B13</f>
        <v>905.76046400000018</v>
      </c>
      <c r="C5" s="10">
        <f t="shared" si="1"/>
        <v>904.31728599999997</v>
      </c>
      <c r="D5" s="10">
        <f t="shared" si="1"/>
        <v>905.89049800000009</v>
      </c>
      <c r="E5" s="10">
        <f t="shared" si="1"/>
        <v>906.48517500000003</v>
      </c>
      <c r="F5" s="10">
        <f t="shared" si="1"/>
        <v>906.67723799999999</v>
      </c>
      <c r="G5" s="10">
        <f t="shared" si="1"/>
        <v>904.55636699999991</v>
      </c>
      <c r="H5" s="10">
        <f t="shared" si="1"/>
        <v>905.55991000000017</v>
      </c>
      <c r="I5" s="10">
        <f t="shared" ref="I5:L5" si="2">I6+I7+I8+I10+I11+I12+I13</f>
        <v>905.65034199999991</v>
      </c>
      <c r="J5" s="10">
        <f t="shared" si="2"/>
        <v>905.98269700000003</v>
      </c>
      <c r="K5" s="10">
        <f t="shared" si="2"/>
        <v>900.33023099999991</v>
      </c>
      <c r="L5" s="10">
        <f t="shared" si="2"/>
        <v>902.02894900000001</v>
      </c>
      <c r="M5" s="10">
        <f t="shared" ref="M5:O5" si="3">M6+M7+M8+M10+M11+M12+M13</f>
        <v>902.69668100000001</v>
      </c>
      <c r="N5" s="10">
        <f t="shared" si="3"/>
        <v>902.73402300000009</v>
      </c>
      <c r="O5" s="10">
        <f t="shared" si="3"/>
        <v>932.56918199999996</v>
      </c>
      <c r="P5" s="10">
        <f t="shared" ref="P5:Q5" si="4">P6+P7+P8+P10+P11+P12+P13</f>
        <v>932.04092700000012</v>
      </c>
      <c r="Q5" s="10">
        <f t="shared" si="4"/>
        <v>931.14395100000002</v>
      </c>
      <c r="R5" s="10">
        <f t="shared" ref="R5:S5" si="5">R6+R7+R8+R10+R11+R12+R13</f>
        <v>931.03463500000009</v>
      </c>
      <c r="S5" s="10">
        <f t="shared" si="5"/>
        <v>932.01312399999983</v>
      </c>
      <c r="T5" s="10">
        <f t="shared" ref="T5:U5" si="6">T6+T7+T8+T10+T11+T12+T13</f>
        <v>934.04742199999987</v>
      </c>
      <c r="U5" s="10">
        <f t="shared" si="6"/>
        <v>936.79905499999995</v>
      </c>
      <c r="V5" s="10">
        <f t="shared" ref="V5" si="7">V6+V7+V8+V10+V11+V12+V13</f>
        <v>938.19845399999997</v>
      </c>
    </row>
    <row r="6" spans="1:22" ht="14.5" x14ac:dyDescent="0.35">
      <c r="A6" s="18" t="s">
        <v>5</v>
      </c>
      <c r="B6" s="2">
        <v>61.681618999999998</v>
      </c>
      <c r="C6" s="2">
        <v>61.773618999999997</v>
      </c>
      <c r="D6" s="2">
        <v>61.845340999999998</v>
      </c>
      <c r="E6" s="2">
        <v>61.910840999999998</v>
      </c>
      <c r="F6" s="2">
        <v>61.755941</v>
      </c>
      <c r="G6" s="2">
        <v>61.703741000000001</v>
      </c>
      <c r="H6" s="2">
        <v>61.686241000000003</v>
      </c>
      <c r="I6" s="2">
        <v>61.772641</v>
      </c>
      <c r="J6" s="2">
        <v>61.699641</v>
      </c>
      <c r="K6" s="2">
        <v>61.224316000000002</v>
      </c>
      <c r="L6" s="2">
        <v>61.443655</v>
      </c>
      <c r="M6" s="2">
        <v>61.527610000000003</v>
      </c>
      <c r="N6" s="2">
        <v>61.636074999999998</v>
      </c>
      <c r="O6" s="2">
        <v>61.670324999999998</v>
      </c>
      <c r="P6" s="2">
        <v>61.696624999999997</v>
      </c>
      <c r="Q6" s="2">
        <v>61.687525000000001</v>
      </c>
      <c r="R6" s="2">
        <v>61.699325000000002</v>
      </c>
      <c r="S6" s="2">
        <v>61.743825000000001</v>
      </c>
      <c r="T6" s="2">
        <v>61.879824999999997</v>
      </c>
      <c r="U6" s="2">
        <v>62.066825000000001</v>
      </c>
      <c r="V6" s="2">
        <v>62.177824999999999</v>
      </c>
    </row>
    <row r="7" spans="1:22" ht="14.5" x14ac:dyDescent="0.35">
      <c r="A7" s="19" t="s">
        <v>6</v>
      </c>
      <c r="B7" s="20">
        <v>166.71494000000001</v>
      </c>
      <c r="C7" s="20">
        <v>166.72533999999999</v>
      </c>
      <c r="D7" s="20">
        <v>166.65361799999999</v>
      </c>
      <c r="E7" s="20">
        <v>166.71241800000001</v>
      </c>
      <c r="F7" s="20">
        <v>166.727418</v>
      </c>
      <c r="G7" s="20">
        <v>166.69972799999999</v>
      </c>
      <c r="H7" s="20">
        <v>166.64222799999999</v>
      </c>
      <c r="I7" s="20">
        <v>166.713728</v>
      </c>
      <c r="J7" s="20">
        <v>166.78872799999999</v>
      </c>
      <c r="K7" s="20">
        <v>166.76817800000001</v>
      </c>
      <c r="L7" s="20">
        <v>166.871678</v>
      </c>
      <c r="M7" s="20">
        <v>166.84992299999999</v>
      </c>
      <c r="N7" s="20">
        <v>166.85775799999999</v>
      </c>
      <c r="O7" s="20">
        <v>166.98375799999999</v>
      </c>
      <c r="P7" s="20">
        <v>167.68554800000001</v>
      </c>
      <c r="Q7" s="20">
        <v>167.75404800000001</v>
      </c>
      <c r="R7" s="20">
        <v>167.806048</v>
      </c>
      <c r="S7" s="20">
        <v>167.83004800000001</v>
      </c>
      <c r="T7" s="20">
        <v>167.91659799999999</v>
      </c>
      <c r="U7" s="20">
        <v>169.13059799999999</v>
      </c>
      <c r="V7" s="20">
        <v>169.262598</v>
      </c>
    </row>
    <row r="8" spans="1:22" ht="14.5" x14ac:dyDescent="0.35">
      <c r="A8" s="11" t="s">
        <v>7</v>
      </c>
      <c r="B8" s="21">
        <v>523.26929700000005</v>
      </c>
      <c r="C8" s="21">
        <v>521.65369099999998</v>
      </c>
      <c r="D8" s="21">
        <v>523.25169500000004</v>
      </c>
      <c r="E8" s="21">
        <v>523.77204800000004</v>
      </c>
      <c r="F8" s="21">
        <v>524.23351600000001</v>
      </c>
      <c r="G8" s="21">
        <v>522.61875899999995</v>
      </c>
      <c r="H8" s="21">
        <v>523.92145600000003</v>
      </c>
      <c r="I8" s="21">
        <v>524.10490300000004</v>
      </c>
      <c r="J8" s="21">
        <v>524.59493699999996</v>
      </c>
      <c r="K8" s="21">
        <v>523.74592399999995</v>
      </c>
      <c r="L8" s="21">
        <v>524.08495600000003</v>
      </c>
      <c r="M8" s="21">
        <v>524.64291800000001</v>
      </c>
      <c r="N8" s="21">
        <v>524.60145</v>
      </c>
      <c r="O8" s="21">
        <v>526.75181999999995</v>
      </c>
      <c r="P8" s="21">
        <v>525.38017400000001</v>
      </c>
      <c r="Q8" s="21">
        <v>524.11496199999999</v>
      </c>
      <c r="R8" s="21">
        <v>523.85827099999995</v>
      </c>
      <c r="S8" s="21">
        <v>524.69890999999996</v>
      </c>
      <c r="T8" s="21">
        <v>526.64095799999996</v>
      </c>
      <c r="U8" s="21">
        <v>527.680926</v>
      </c>
      <c r="V8" s="21">
        <v>528.76469399999996</v>
      </c>
    </row>
    <row r="9" spans="1:22" ht="29" x14ac:dyDescent="0.35">
      <c r="A9" s="29" t="s">
        <v>11</v>
      </c>
      <c r="B9" s="22">
        <v>110.638605</v>
      </c>
      <c r="C9" s="22">
        <v>110.886605</v>
      </c>
      <c r="D9" s="22">
        <v>111.161405</v>
      </c>
      <c r="E9" s="22">
        <v>111.6191</v>
      </c>
      <c r="F9" s="22">
        <v>112.03760000000001</v>
      </c>
      <c r="G9" s="22">
        <v>112.0179</v>
      </c>
      <c r="H9" s="22">
        <v>112.186519</v>
      </c>
      <c r="I9" s="22">
        <v>112.570909</v>
      </c>
      <c r="J9" s="22">
        <v>112.567228</v>
      </c>
      <c r="K9" s="22">
        <v>112.198148</v>
      </c>
      <c r="L9" s="22">
        <v>112.696299</v>
      </c>
      <c r="M9" s="22">
        <v>112.290363</v>
      </c>
      <c r="N9" s="22">
        <v>112.172437</v>
      </c>
      <c r="O9" s="22">
        <v>112.02251200000001</v>
      </c>
      <c r="P9" s="22">
        <v>111.857512</v>
      </c>
      <c r="Q9" s="22">
        <v>111.774188</v>
      </c>
      <c r="R9" s="22">
        <v>111.539571</v>
      </c>
      <c r="S9" s="22">
        <v>111.487771</v>
      </c>
      <c r="T9" s="22">
        <v>111.45777099999999</v>
      </c>
      <c r="U9" s="22">
        <v>111.422771</v>
      </c>
      <c r="V9" s="22">
        <v>111.836771</v>
      </c>
    </row>
    <row r="10" spans="1:22" ht="14.5" x14ac:dyDescent="0.35">
      <c r="A10" s="19" t="s">
        <v>8</v>
      </c>
      <c r="B10" s="20">
        <v>48.018129999999999</v>
      </c>
      <c r="C10" s="20">
        <v>48.062130000000003</v>
      </c>
      <c r="D10" s="20">
        <v>48.059130000000003</v>
      </c>
      <c r="E10" s="20">
        <v>47.96143</v>
      </c>
      <c r="F10" s="20">
        <v>47.86994</v>
      </c>
      <c r="G10" s="20">
        <v>47.792302999999997</v>
      </c>
      <c r="H10" s="20">
        <v>47.820103000000003</v>
      </c>
      <c r="I10" s="20">
        <v>47.834203000000002</v>
      </c>
      <c r="J10" s="20">
        <v>47.799202999999999</v>
      </c>
      <c r="K10" s="20">
        <v>47.584018</v>
      </c>
      <c r="L10" s="20">
        <v>47.704993000000002</v>
      </c>
      <c r="M10" s="20">
        <v>47.786293000000001</v>
      </c>
      <c r="N10" s="20">
        <v>47.875993000000001</v>
      </c>
      <c r="O10" s="20">
        <v>47.992742999999997</v>
      </c>
      <c r="P10" s="20">
        <v>48.038742999999997</v>
      </c>
      <c r="Q10" s="20">
        <v>48.119743</v>
      </c>
      <c r="R10" s="20">
        <v>48.144942999999998</v>
      </c>
      <c r="S10" s="20">
        <v>48.180942999999999</v>
      </c>
      <c r="T10" s="20">
        <v>48.085692999999999</v>
      </c>
      <c r="U10" s="20">
        <v>48.307693</v>
      </c>
      <c r="V10" s="20">
        <v>48.330692999999997</v>
      </c>
    </row>
    <row r="11" spans="1:22" ht="14.5" x14ac:dyDescent="0.35">
      <c r="A11" s="18" t="s">
        <v>9</v>
      </c>
      <c r="B11" s="3">
        <v>0.195025</v>
      </c>
      <c r="C11" s="3">
        <v>0.192025</v>
      </c>
      <c r="D11" s="3">
        <v>0.20482500000000001</v>
      </c>
      <c r="E11" s="3">
        <v>0.21482499999999999</v>
      </c>
      <c r="F11" s="3">
        <v>0.241725</v>
      </c>
      <c r="G11" s="3">
        <v>0.24174499999999999</v>
      </c>
      <c r="H11" s="3">
        <v>0.21679999999999999</v>
      </c>
      <c r="I11" s="3">
        <v>0.17680000000000001</v>
      </c>
      <c r="J11" s="3">
        <v>0.1968</v>
      </c>
      <c r="K11" s="3">
        <v>0.21451600000000001</v>
      </c>
      <c r="L11" s="3">
        <v>0.21266599999999999</v>
      </c>
      <c r="M11" s="3">
        <v>0.21266599999999999</v>
      </c>
      <c r="N11" s="3">
        <v>0.20266600000000001</v>
      </c>
      <c r="O11" s="3">
        <v>0.20268600000000001</v>
      </c>
      <c r="P11" s="3">
        <v>0.222801</v>
      </c>
      <c r="Q11" s="3">
        <v>0.222801</v>
      </c>
      <c r="R11" s="3">
        <v>0.22270100000000001</v>
      </c>
      <c r="S11" s="3">
        <v>0.23270099999999999</v>
      </c>
      <c r="T11" s="3">
        <v>0.23280100000000001</v>
      </c>
      <c r="U11" s="3">
        <v>0.222801</v>
      </c>
      <c r="V11" s="3">
        <v>0.22050700000000001</v>
      </c>
    </row>
    <row r="12" spans="1:22" ht="14.5" x14ac:dyDescent="0.35">
      <c r="A12" s="18" t="s">
        <v>4</v>
      </c>
      <c r="B12" s="3">
        <v>28.617788000000001</v>
      </c>
      <c r="C12" s="3">
        <v>28.611293</v>
      </c>
      <c r="D12" s="3">
        <v>28.612888000000002</v>
      </c>
      <c r="E12" s="3">
        <v>28.638262999999998</v>
      </c>
      <c r="F12" s="3">
        <v>28.614253000000001</v>
      </c>
      <c r="G12" s="3">
        <v>28.548169999999999</v>
      </c>
      <c r="H12" s="3">
        <v>28.49108</v>
      </c>
      <c r="I12" s="3">
        <v>28.3688</v>
      </c>
      <c r="J12" s="3">
        <v>28.272445000000001</v>
      </c>
      <c r="K12" s="3">
        <v>24.882442000000001</v>
      </c>
      <c r="L12" s="3">
        <v>24.831901999999999</v>
      </c>
      <c r="M12" s="3">
        <v>24.807711999999999</v>
      </c>
      <c r="N12" s="3">
        <v>24.786366999999998</v>
      </c>
      <c r="O12" s="3">
        <v>52.211750000000002</v>
      </c>
      <c r="P12" s="3">
        <v>52.236885999999998</v>
      </c>
      <c r="Q12" s="3">
        <v>52.254303999999998</v>
      </c>
      <c r="R12" s="3">
        <v>52.263579</v>
      </c>
      <c r="S12" s="3">
        <v>52.279131</v>
      </c>
      <c r="T12" s="3">
        <v>52.287920999999997</v>
      </c>
      <c r="U12" s="3">
        <v>52.291432999999998</v>
      </c>
      <c r="V12" s="3">
        <v>52.318497999999998</v>
      </c>
    </row>
    <row r="13" spans="1:22" ht="14.5" x14ac:dyDescent="0.35">
      <c r="A13" s="4" t="s">
        <v>10</v>
      </c>
      <c r="B13" s="1">
        <v>77.263665000000003</v>
      </c>
      <c r="C13" s="1">
        <v>77.299188000000001</v>
      </c>
      <c r="D13" s="1">
        <v>77.263001000000003</v>
      </c>
      <c r="E13" s="1">
        <v>77.275350000000003</v>
      </c>
      <c r="F13" s="1">
        <v>77.234444999999994</v>
      </c>
      <c r="G13" s="1">
        <v>76.951920999999999</v>
      </c>
      <c r="H13" s="1">
        <v>76.782002000000006</v>
      </c>
      <c r="I13" s="1">
        <v>76.679266999999996</v>
      </c>
      <c r="J13" s="1">
        <v>76.630943000000002</v>
      </c>
      <c r="K13" s="1">
        <v>75.910837000000001</v>
      </c>
      <c r="L13" s="1">
        <v>76.879098999999997</v>
      </c>
      <c r="M13" s="1">
        <v>76.869558999999995</v>
      </c>
      <c r="N13" s="1">
        <v>76.773713999999998</v>
      </c>
      <c r="O13" s="1">
        <v>76.756100000000004</v>
      </c>
      <c r="P13" s="1">
        <v>76.780150000000006</v>
      </c>
      <c r="Q13" s="1">
        <v>76.990567999999996</v>
      </c>
      <c r="R13" s="1">
        <v>77.039767999999995</v>
      </c>
      <c r="S13" s="1">
        <v>77.047566000000003</v>
      </c>
      <c r="T13" s="1">
        <v>77.003625999999997</v>
      </c>
      <c r="U13" s="1">
        <v>77.098778999999993</v>
      </c>
      <c r="V13" s="1">
        <v>77.123638999999997</v>
      </c>
    </row>
    <row r="14" spans="1:22" ht="14.5" x14ac:dyDescent="0.35"/>
    <row r="15" spans="1:22" ht="14.5" x14ac:dyDescent="0.35"/>
    <row r="16" spans="1:22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</sheetData>
  <printOptions horizontalCentered="1"/>
  <pageMargins left="0.31496062992125984" right="0.31496062992125984" top="0.35433070866141736" bottom="0.35433070866141736" header="0.31496062992125984" footer="0.31496062992125984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7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4" sqref="A14:XFD40"/>
    </sheetView>
  </sheetViews>
  <sheetFormatPr defaultColWidth="9.1796875" defaultRowHeight="0" customHeight="1" zeroHeight="1" x14ac:dyDescent="0.35"/>
  <cols>
    <col min="1" max="1" width="47.7265625" style="24" customWidth="1"/>
    <col min="2" max="22" width="11.1796875" style="27" bestFit="1" customWidth="1"/>
    <col min="23" max="16384" width="9.1796875" style="26"/>
  </cols>
  <sheetData>
    <row r="1" spans="1:22" ht="15" thickBot="1" x14ac:dyDescent="0.4">
      <c r="A1" s="6"/>
      <c r="B1" s="7">
        <v>42310</v>
      </c>
      <c r="C1" s="7">
        <v>42311</v>
      </c>
      <c r="D1" s="7">
        <v>42312</v>
      </c>
      <c r="E1" s="7">
        <v>42313</v>
      </c>
      <c r="F1" s="7">
        <v>42314</v>
      </c>
      <c r="G1" s="7">
        <v>42317</v>
      </c>
      <c r="H1" s="7">
        <v>42318</v>
      </c>
      <c r="I1" s="7">
        <v>42319</v>
      </c>
      <c r="J1" s="7">
        <v>42320</v>
      </c>
      <c r="K1" s="7">
        <v>42321</v>
      </c>
      <c r="L1" s="7">
        <v>42324</v>
      </c>
      <c r="M1" s="7">
        <v>42325</v>
      </c>
      <c r="N1" s="7">
        <v>42326</v>
      </c>
      <c r="O1" s="7">
        <v>42327</v>
      </c>
      <c r="P1" s="7">
        <v>42328</v>
      </c>
      <c r="Q1" s="7">
        <v>42331</v>
      </c>
      <c r="R1" s="7">
        <v>42332</v>
      </c>
      <c r="S1" s="7">
        <v>42333</v>
      </c>
      <c r="T1" s="7">
        <v>42334</v>
      </c>
      <c r="U1" s="7">
        <v>42335</v>
      </c>
      <c r="V1" s="7">
        <v>42338</v>
      </c>
    </row>
    <row r="2" spans="1:22" ht="15" thickBot="1" x14ac:dyDescent="0.4">
      <c r="A2" s="8" t="s">
        <v>1</v>
      </c>
      <c r="B2" s="13">
        <v>420.21955100000002</v>
      </c>
      <c r="C2" s="13">
        <v>416.40795199999997</v>
      </c>
      <c r="D2" s="13">
        <v>416.03311200000007</v>
      </c>
      <c r="E2" s="13">
        <v>410.14491600000002</v>
      </c>
      <c r="F2" s="13">
        <v>409.825714</v>
      </c>
      <c r="G2" s="13">
        <v>408.56731600000006</v>
      </c>
      <c r="H2" s="13">
        <v>408.49875800000001</v>
      </c>
      <c r="I2" s="13">
        <v>405.28840600000001</v>
      </c>
      <c r="J2" s="13">
        <v>412.29087700000002</v>
      </c>
      <c r="K2" s="13">
        <v>398.63578600000005</v>
      </c>
      <c r="L2" s="13">
        <v>386.17458800000003</v>
      </c>
      <c r="M2" s="13">
        <v>388.36375999999996</v>
      </c>
      <c r="N2" s="13">
        <v>392.40796499999999</v>
      </c>
      <c r="O2" s="13">
        <v>403.68056299999995</v>
      </c>
      <c r="P2" s="13">
        <v>404.32823500000001</v>
      </c>
      <c r="Q2" s="13">
        <v>406.96083299999992</v>
      </c>
      <c r="R2" s="13">
        <v>409.896072</v>
      </c>
      <c r="S2" s="13">
        <v>406.261031</v>
      </c>
      <c r="T2" s="13">
        <v>415.606492</v>
      </c>
      <c r="U2" s="13">
        <v>408.64445400000005</v>
      </c>
      <c r="V2" s="13">
        <v>413.989532</v>
      </c>
    </row>
    <row r="3" spans="1:22" ht="29.5" thickBot="1" x14ac:dyDescent="0.4">
      <c r="A3" s="9" t="s">
        <v>3</v>
      </c>
      <c r="B3" s="14">
        <f t="shared" ref="B3:V3" si="0">B4</f>
        <v>67.630870000000002</v>
      </c>
      <c r="C3" s="14">
        <f t="shared" si="0"/>
        <v>70.968869999999995</v>
      </c>
      <c r="D3" s="14">
        <f t="shared" si="0"/>
        <v>71.270870000000002</v>
      </c>
      <c r="E3" s="14">
        <f t="shared" si="0"/>
        <v>74.644869999999997</v>
      </c>
      <c r="F3" s="14">
        <f t="shared" si="0"/>
        <v>71.862870000000001</v>
      </c>
      <c r="G3" s="14">
        <f t="shared" si="0"/>
        <v>73.092870000000005</v>
      </c>
      <c r="H3" s="14">
        <f t="shared" si="0"/>
        <v>73.898870000000002</v>
      </c>
      <c r="I3" s="14">
        <f t="shared" si="0"/>
        <v>77.294870000000003</v>
      </c>
      <c r="J3" s="14">
        <f t="shared" si="0"/>
        <v>78.817869999999999</v>
      </c>
      <c r="K3" s="14">
        <f t="shared" si="0"/>
        <v>87.785870000000003</v>
      </c>
      <c r="L3" s="14">
        <f t="shared" si="0"/>
        <v>97.633870000000002</v>
      </c>
      <c r="M3" s="14">
        <f t="shared" si="0"/>
        <v>97.269869999999997</v>
      </c>
      <c r="N3" s="14">
        <f t="shared" si="0"/>
        <v>94.34087000000001</v>
      </c>
      <c r="O3" s="14">
        <f t="shared" si="0"/>
        <v>86.552869999999999</v>
      </c>
      <c r="P3" s="14">
        <f t="shared" si="0"/>
        <v>86.069869999999995</v>
      </c>
      <c r="Q3" s="14">
        <f t="shared" si="0"/>
        <v>81.852869999999996</v>
      </c>
      <c r="R3" s="14">
        <f t="shared" si="0"/>
        <v>74.933869999999999</v>
      </c>
      <c r="S3" s="14">
        <f t="shared" si="0"/>
        <v>72.804869999999994</v>
      </c>
      <c r="T3" s="14">
        <f t="shared" si="0"/>
        <v>72.125870000000006</v>
      </c>
      <c r="U3" s="14">
        <f t="shared" si="0"/>
        <v>73.007869999999997</v>
      </c>
      <c r="V3" s="14">
        <f t="shared" si="0"/>
        <v>67.09487</v>
      </c>
    </row>
    <row r="4" spans="1:22" ht="15" thickBot="1" x14ac:dyDescent="0.4">
      <c r="A4" s="5" t="s">
        <v>0</v>
      </c>
      <c r="B4" s="12">
        <v>67.630870000000002</v>
      </c>
      <c r="C4" s="12">
        <v>70.968869999999995</v>
      </c>
      <c r="D4" s="12">
        <v>71.270870000000002</v>
      </c>
      <c r="E4" s="12">
        <v>74.644869999999997</v>
      </c>
      <c r="F4" s="12">
        <v>71.862870000000001</v>
      </c>
      <c r="G4" s="12">
        <v>73.092870000000005</v>
      </c>
      <c r="H4" s="12">
        <v>73.898870000000002</v>
      </c>
      <c r="I4" s="12">
        <v>77.294870000000003</v>
      </c>
      <c r="J4" s="12">
        <v>78.817869999999999</v>
      </c>
      <c r="K4" s="12">
        <v>87.785870000000003</v>
      </c>
      <c r="L4" s="12">
        <v>97.633870000000002</v>
      </c>
      <c r="M4" s="12">
        <v>97.269869999999997</v>
      </c>
      <c r="N4" s="12">
        <v>94.34087000000001</v>
      </c>
      <c r="O4" s="12">
        <v>86.552869999999999</v>
      </c>
      <c r="P4" s="12">
        <v>86.069869999999995</v>
      </c>
      <c r="Q4" s="12">
        <v>81.852869999999996</v>
      </c>
      <c r="R4" s="12">
        <v>74.933869999999999</v>
      </c>
      <c r="S4" s="12">
        <v>72.804869999999994</v>
      </c>
      <c r="T4" s="12">
        <v>72.125870000000006</v>
      </c>
      <c r="U4" s="12">
        <v>73.007869999999997</v>
      </c>
      <c r="V4" s="12">
        <v>67.09487</v>
      </c>
    </row>
    <row r="5" spans="1:22" ht="15" thickBot="1" x14ac:dyDescent="0.4">
      <c r="A5" s="8" t="s">
        <v>2</v>
      </c>
      <c r="B5" s="10">
        <f t="shared" ref="B5:D5" si="1">B6+B7+B8+B10+B11+B12+B13</f>
        <v>937.34876499999996</v>
      </c>
      <c r="C5" s="10">
        <f t="shared" si="1"/>
        <v>938.72236399999997</v>
      </c>
      <c r="D5" s="10">
        <f t="shared" si="1"/>
        <v>938.79520400000001</v>
      </c>
      <c r="E5" s="10">
        <f t="shared" ref="E5:F5" si="2">E6+E7+E8+E10+E11+E12+E13</f>
        <v>940.18940000000009</v>
      </c>
      <c r="F5" s="10">
        <f t="shared" si="2"/>
        <v>942.51060199999995</v>
      </c>
      <c r="G5" s="10">
        <f t="shared" ref="G5:V5" si="3">G6+G7+G8+G10+G11+G12+G13</f>
        <v>942.53899999999999</v>
      </c>
      <c r="H5" s="10">
        <f t="shared" ref="H5" si="4">H6+H7+H8+H10+H11+H12+H13</f>
        <v>941.801558</v>
      </c>
      <c r="I5" s="10">
        <f t="shared" si="3"/>
        <v>941.61590999999999</v>
      </c>
      <c r="J5" s="10">
        <f t="shared" si="3"/>
        <v>942.09043900000006</v>
      </c>
      <c r="K5" s="10">
        <f t="shared" si="3"/>
        <v>946.77752999999996</v>
      </c>
      <c r="L5" s="10">
        <f t="shared" si="3"/>
        <v>949.38624800000014</v>
      </c>
      <c r="M5" s="10">
        <f t="shared" si="3"/>
        <v>947.56107600000018</v>
      </c>
      <c r="N5" s="10">
        <f t="shared" si="3"/>
        <v>946.44587100000001</v>
      </c>
      <c r="O5" s="10">
        <f t="shared" si="3"/>
        <v>946.13127300000019</v>
      </c>
      <c r="P5" s="10">
        <f t="shared" si="3"/>
        <v>945.96660100000008</v>
      </c>
      <c r="Q5" s="10">
        <f t="shared" si="3"/>
        <v>947.55100300000004</v>
      </c>
      <c r="R5" s="10">
        <f t="shared" si="3"/>
        <v>951.534764</v>
      </c>
      <c r="S5" s="10">
        <f t="shared" si="3"/>
        <v>949.86247700000001</v>
      </c>
      <c r="T5" s="10">
        <f t="shared" si="3"/>
        <v>950.20049599999993</v>
      </c>
      <c r="U5" s="10">
        <f t="shared" si="3"/>
        <v>956.28053399999999</v>
      </c>
      <c r="V5" s="10">
        <f t="shared" si="3"/>
        <v>956.84845599999994</v>
      </c>
    </row>
    <row r="6" spans="1:22" ht="14.5" x14ac:dyDescent="0.35">
      <c r="A6" s="18" t="s">
        <v>5</v>
      </c>
      <c r="B6" s="2">
        <v>62.128877000000003</v>
      </c>
      <c r="C6" s="2">
        <v>62.055877000000002</v>
      </c>
      <c r="D6" s="2">
        <v>62.053877</v>
      </c>
      <c r="E6" s="2">
        <v>62.042377000000002</v>
      </c>
      <c r="F6" s="2">
        <v>62.008476999999999</v>
      </c>
      <c r="G6" s="2">
        <v>61.934012000000003</v>
      </c>
      <c r="H6" s="2">
        <v>61.933011999999998</v>
      </c>
      <c r="I6" s="2">
        <v>61.950262000000002</v>
      </c>
      <c r="J6" s="2">
        <v>62.087093000000003</v>
      </c>
      <c r="K6" s="2">
        <v>61.975152000000001</v>
      </c>
      <c r="L6" s="2">
        <v>61.858651999999992</v>
      </c>
      <c r="M6" s="2">
        <v>61.961293999999995</v>
      </c>
      <c r="N6" s="2">
        <v>61.88283899999999</v>
      </c>
      <c r="O6" s="2">
        <v>61.882538999999987</v>
      </c>
      <c r="P6" s="2">
        <v>61.817538999999989</v>
      </c>
      <c r="Q6" s="2">
        <v>62.271038999999988</v>
      </c>
      <c r="R6" s="2">
        <v>62.281038999999993</v>
      </c>
      <c r="S6" s="2">
        <v>59.250039000000001</v>
      </c>
      <c r="T6" s="2">
        <v>59.272497000000001</v>
      </c>
      <c r="U6" s="2">
        <v>59.464973999999998</v>
      </c>
      <c r="V6" s="2">
        <v>59.467101</v>
      </c>
    </row>
    <row r="7" spans="1:22" ht="14.5" x14ac:dyDescent="0.35">
      <c r="A7" s="19" t="s">
        <v>6</v>
      </c>
      <c r="B7" s="20">
        <v>169.230546</v>
      </c>
      <c r="C7" s="20">
        <v>169.360546</v>
      </c>
      <c r="D7" s="20">
        <v>169.47554600000001</v>
      </c>
      <c r="E7" s="20">
        <v>169.527546</v>
      </c>
      <c r="F7" s="20">
        <v>169.533546</v>
      </c>
      <c r="G7" s="20">
        <v>169.586546</v>
      </c>
      <c r="H7" s="20">
        <v>169.63154599999999</v>
      </c>
      <c r="I7" s="20">
        <v>169.72554600000001</v>
      </c>
      <c r="J7" s="20">
        <v>170.60479599999999</v>
      </c>
      <c r="K7" s="20">
        <v>170.61419599999999</v>
      </c>
      <c r="L7" s="20">
        <v>170.63469600000002</v>
      </c>
      <c r="M7" s="20">
        <v>170.51369600000004</v>
      </c>
      <c r="N7" s="20">
        <v>170.51369600000004</v>
      </c>
      <c r="O7" s="20">
        <v>170.58819600000004</v>
      </c>
      <c r="P7" s="20">
        <v>170.54319600000002</v>
      </c>
      <c r="Q7" s="20">
        <v>170.20159600000002</v>
      </c>
      <c r="R7" s="20">
        <v>170.34259600000001</v>
      </c>
      <c r="S7" s="20">
        <v>170.33059600000001</v>
      </c>
      <c r="T7" s="20">
        <v>170.90490399999999</v>
      </c>
      <c r="U7" s="20">
        <v>170.770904</v>
      </c>
      <c r="V7" s="20">
        <v>170.85690399999999</v>
      </c>
    </row>
    <row r="8" spans="1:22" ht="14.5" x14ac:dyDescent="0.35">
      <c r="A8" s="11" t="s">
        <v>7</v>
      </c>
      <c r="B8" s="21">
        <v>527.999593</v>
      </c>
      <c r="C8" s="21">
        <v>529.20328099999995</v>
      </c>
      <c r="D8" s="21">
        <v>529.049936</v>
      </c>
      <c r="E8" s="21">
        <v>531.02650500000004</v>
      </c>
      <c r="F8" s="21">
        <v>533.19900800000005</v>
      </c>
      <c r="G8" s="21">
        <v>533.27410899999995</v>
      </c>
      <c r="H8" s="21">
        <v>532.466677</v>
      </c>
      <c r="I8" s="21">
        <v>532.19542999999999</v>
      </c>
      <c r="J8" s="21">
        <v>531.38764500000002</v>
      </c>
      <c r="K8" s="21">
        <v>536.24028599999997</v>
      </c>
      <c r="L8" s="21">
        <v>538.9322810000001</v>
      </c>
      <c r="M8" s="21">
        <v>537.14944200000014</v>
      </c>
      <c r="N8" s="21">
        <v>536.1803440000001</v>
      </c>
      <c r="O8" s="21">
        <v>535.75272500000005</v>
      </c>
      <c r="P8" s="21">
        <v>535.73660300000006</v>
      </c>
      <c r="Q8" s="21">
        <v>537.21086000000003</v>
      </c>
      <c r="R8" s="21">
        <v>541.05806700000005</v>
      </c>
      <c r="S8" s="21">
        <v>542.37440500000002</v>
      </c>
      <c r="T8" s="21">
        <v>541.94922299999996</v>
      </c>
      <c r="U8" s="21">
        <v>547.82007899999996</v>
      </c>
      <c r="V8" s="21">
        <v>548.51773600000001</v>
      </c>
    </row>
    <row r="9" spans="1:22" ht="29" x14ac:dyDescent="0.35">
      <c r="A9" s="29" t="s">
        <v>11</v>
      </c>
      <c r="B9" s="22">
        <v>111.40658599999999</v>
      </c>
      <c r="C9" s="22">
        <v>111.335972</v>
      </c>
      <c r="D9" s="22">
        <v>110.757857</v>
      </c>
      <c r="E9" s="22">
        <v>110.537857</v>
      </c>
      <c r="F9" s="22">
        <v>110.401436</v>
      </c>
      <c r="G9" s="22">
        <v>110.28643599999999</v>
      </c>
      <c r="H9" s="22">
        <v>110.176436</v>
      </c>
      <c r="I9" s="22">
        <v>110.176436</v>
      </c>
      <c r="J9" s="22">
        <v>109.954436</v>
      </c>
      <c r="K9" s="22">
        <v>110.112343</v>
      </c>
      <c r="L9" s="22">
        <v>110.035073</v>
      </c>
      <c r="M9" s="22">
        <v>110.108456</v>
      </c>
      <c r="N9" s="22">
        <v>110.266283</v>
      </c>
      <c r="O9" s="22">
        <v>110.63694700000001</v>
      </c>
      <c r="P9" s="22">
        <v>110.518908</v>
      </c>
      <c r="Q9" s="22">
        <v>110.312248</v>
      </c>
      <c r="R9" s="22">
        <v>110.09443399999999</v>
      </c>
      <c r="S9" s="22">
        <v>110.024434</v>
      </c>
      <c r="T9" s="22">
        <v>110.06032300000001</v>
      </c>
      <c r="U9" s="22">
        <v>109.526323</v>
      </c>
      <c r="V9" s="22">
        <v>109.48982000000001</v>
      </c>
    </row>
    <row r="10" spans="1:22" ht="14.5" x14ac:dyDescent="0.35">
      <c r="A10" s="19" t="s">
        <v>8</v>
      </c>
      <c r="B10" s="20">
        <v>48.331693000000001</v>
      </c>
      <c r="C10" s="20">
        <v>48.414434999999997</v>
      </c>
      <c r="D10" s="20">
        <v>48.484935</v>
      </c>
      <c r="E10" s="20">
        <v>48.497235000000003</v>
      </c>
      <c r="F10" s="20">
        <v>48.540134999999999</v>
      </c>
      <c r="G10" s="20">
        <v>48.510615000000001</v>
      </c>
      <c r="H10" s="20">
        <v>48.530614999999997</v>
      </c>
      <c r="I10" s="20">
        <v>48.548364999999997</v>
      </c>
      <c r="J10" s="20">
        <v>48.725848999999997</v>
      </c>
      <c r="K10" s="20">
        <v>48.714390000000002</v>
      </c>
      <c r="L10" s="20">
        <v>48.724639999999987</v>
      </c>
      <c r="M10" s="20">
        <v>48.719905999999988</v>
      </c>
      <c r="N10" s="20">
        <v>48.668285999999995</v>
      </c>
      <c r="O10" s="20">
        <v>48.703285999999991</v>
      </c>
      <c r="P10" s="20">
        <v>48.604285999999995</v>
      </c>
      <c r="Q10" s="20">
        <v>48.606985999999992</v>
      </c>
      <c r="R10" s="20">
        <v>48.590485999999991</v>
      </c>
      <c r="S10" s="20">
        <v>48.614985999999988</v>
      </c>
      <c r="T10" s="20">
        <v>48.738197</v>
      </c>
      <c r="U10" s="20">
        <v>48.718397000000003</v>
      </c>
      <c r="V10" s="20">
        <v>48.693396999999997</v>
      </c>
    </row>
    <row r="11" spans="1:22" ht="14.5" x14ac:dyDescent="0.35">
      <c r="A11" s="18" t="s">
        <v>9</v>
      </c>
      <c r="B11" s="3">
        <v>0.20050699999999999</v>
      </c>
      <c r="C11" s="3">
        <v>0.19050700000000001</v>
      </c>
      <c r="D11" s="3">
        <v>0.19050700000000001</v>
      </c>
      <c r="E11" s="3">
        <v>0.19050700000000001</v>
      </c>
      <c r="F11" s="3">
        <v>0.19050700000000001</v>
      </c>
      <c r="G11" s="3">
        <v>0.20050699999999999</v>
      </c>
      <c r="H11" s="3">
        <v>0.20050699999999999</v>
      </c>
      <c r="I11" s="3">
        <v>0.200737</v>
      </c>
      <c r="J11" s="3">
        <v>0.200456</v>
      </c>
      <c r="K11" s="3">
        <v>0.200456</v>
      </c>
      <c r="L11" s="3">
        <v>0.21045599999999995</v>
      </c>
      <c r="M11" s="3">
        <v>0.20008699999999999</v>
      </c>
      <c r="N11" s="3">
        <v>0.20025700000000002</v>
      </c>
      <c r="O11" s="3">
        <v>0.20064199999999999</v>
      </c>
      <c r="P11" s="3">
        <v>0.20064199999999999</v>
      </c>
      <c r="Q11" s="3">
        <v>0.19064200000000001</v>
      </c>
      <c r="R11" s="3">
        <v>0.19064200000000001</v>
      </c>
      <c r="S11" s="3">
        <v>0.14064199999999999</v>
      </c>
      <c r="T11" s="3">
        <v>0.178368</v>
      </c>
      <c r="U11" s="3">
        <v>0.16798299999999999</v>
      </c>
      <c r="V11" s="3">
        <v>0.150197</v>
      </c>
    </row>
    <row r="12" spans="1:22" ht="14.5" x14ac:dyDescent="0.35">
      <c r="A12" s="18" t="s">
        <v>4</v>
      </c>
      <c r="B12" s="3">
        <v>52.322637999999998</v>
      </c>
      <c r="C12" s="3">
        <v>52.346817000000001</v>
      </c>
      <c r="D12" s="3">
        <v>52.356582000000003</v>
      </c>
      <c r="E12" s="3">
        <v>52.364704000000003</v>
      </c>
      <c r="F12" s="3">
        <v>52.366056</v>
      </c>
      <c r="G12" s="3">
        <v>52.375354000000002</v>
      </c>
      <c r="H12" s="3">
        <v>52.382188999999997</v>
      </c>
      <c r="I12" s="3">
        <v>52.391750999999999</v>
      </c>
      <c r="J12" s="3">
        <v>52.397095999999998</v>
      </c>
      <c r="K12" s="3">
        <v>52.387326000000002</v>
      </c>
      <c r="L12" s="3">
        <v>52.369415999999994</v>
      </c>
      <c r="M12" s="3">
        <v>52.384070999999999</v>
      </c>
      <c r="N12" s="3">
        <v>52.377638999999988</v>
      </c>
      <c r="O12" s="3">
        <v>52.382909999999988</v>
      </c>
      <c r="P12" s="3">
        <v>52.372709999999991</v>
      </c>
      <c r="Q12" s="3">
        <v>52.368284999999993</v>
      </c>
      <c r="R12" s="3">
        <v>52.364735000000003</v>
      </c>
      <c r="S12" s="3">
        <v>52.377589999999998</v>
      </c>
      <c r="T12" s="3">
        <v>54.534148999999999</v>
      </c>
      <c r="U12" s="3">
        <v>52.520778999999997</v>
      </c>
      <c r="V12" s="3">
        <v>52.403742999999999</v>
      </c>
    </row>
    <row r="13" spans="1:22" ht="14.5" x14ac:dyDescent="0.35">
      <c r="A13" s="4" t="s">
        <v>10</v>
      </c>
      <c r="B13" s="1">
        <v>77.134911000000002</v>
      </c>
      <c r="C13" s="1">
        <v>77.150901000000005</v>
      </c>
      <c r="D13" s="1">
        <v>77.183820999999995</v>
      </c>
      <c r="E13" s="1">
        <v>76.540526</v>
      </c>
      <c r="F13" s="1">
        <v>76.672872999999996</v>
      </c>
      <c r="G13" s="1">
        <v>76.657857000000007</v>
      </c>
      <c r="H13" s="1">
        <v>76.657011999999995</v>
      </c>
      <c r="I13" s="1">
        <v>76.603819000000001</v>
      </c>
      <c r="J13" s="1">
        <v>76.687504000000004</v>
      </c>
      <c r="K13" s="1">
        <v>76.645724000000001</v>
      </c>
      <c r="L13" s="1">
        <v>76.656106999999992</v>
      </c>
      <c r="M13" s="1">
        <v>76.632579999999976</v>
      </c>
      <c r="N13" s="1">
        <v>76.622809999999987</v>
      </c>
      <c r="O13" s="1">
        <v>76.620974999999987</v>
      </c>
      <c r="P13" s="1">
        <v>76.691624999999988</v>
      </c>
      <c r="Q13" s="1">
        <v>76.701594999999983</v>
      </c>
      <c r="R13" s="1">
        <v>76.707198999999989</v>
      </c>
      <c r="S13" s="1">
        <v>76.774219000000002</v>
      </c>
      <c r="T13" s="1">
        <v>74.623158000000004</v>
      </c>
      <c r="U13" s="1">
        <v>76.817418000000004</v>
      </c>
      <c r="V13" s="1">
        <v>76.759377999999998</v>
      </c>
    </row>
    <row r="14" spans="1:22" ht="14.5" x14ac:dyDescent="0.35">
      <c r="A14" s="25"/>
    </row>
    <row r="15" spans="1:22" ht="14.5" x14ac:dyDescent="0.35">
      <c r="A15" s="25"/>
    </row>
    <row r="16" spans="1:22" ht="14.5" x14ac:dyDescent="0.35">
      <c r="A16" s="25"/>
    </row>
    <row r="17" spans="1:1" ht="14.5" x14ac:dyDescent="0.35">
      <c r="A17" s="25"/>
    </row>
    <row r="18" spans="1:1" ht="14.5" x14ac:dyDescent="0.35">
      <c r="A18" s="25"/>
    </row>
    <row r="19" spans="1:1" ht="14.5" x14ac:dyDescent="0.35">
      <c r="A19" s="25"/>
    </row>
    <row r="20" spans="1:1" ht="14.5" x14ac:dyDescent="0.35"/>
    <row r="21" spans="1:1" ht="14.5" x14ac:dyDescent="0.35"/>
    <row r="22" spans="1:1" ht="14.5" x14ac:dyDescent="0.35"/>
    <row r="23" spans="1:1" ht="14.5" x14ac:dyDescent="0.35"/>
    <row r="24" spans="1:1" ht="14.5" x14ac:dyDescent="0.35"/>
    <row r="25" spans="1:1" ht="14.5" x14ac:dyDescent="0.35"/>
    <row r="26" spans="1:1" ht="14.5" x14ac:dyDescent="0.35"/>
    <row r="27" spans="1:1" ht="14.5" x14ac:dyDescent="0.35"/>
    <row r="28" spans="1:1" ht="14.5" x14ac:dyDescent="0.35"/>
    <row r="29" spans="1:1" ht="14.5" x14ac:dyDescent="0.35"/>
    <row r="30" spans="1:1" ht="14.5" x14ac:dyDescent="0.35"/>
    <row r="31" spans="1:1" ht="14.5" x14ac:dyDescent="0.35"/>
    <row r="32" spans="1:1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</sheetData>
  <printOptions horizontalCentered="1"/>
  <pageMargins left="0.31496062992125984" right="0.31496062992125984" top="0.35433070866141736" bottom="0.35433070866141736" header="0.31496062992125984" footer="0.31496062992125984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7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17" sqref="A17"/>
    </sheetView>
  </sheetViews>
  <sheetFormatPr defaultColWidth="9.1796875" defaultRowHeight="0" customHeight="1" zeroHeight="1" x14ac:dyDescent="0.35"/>
  <cols>
    <col min="1" max="1" width="47.7265625" style="24" customWidth="1"/>
    <col min="2" max="9" width="13.453125" style="27" bestFit="1" customWidth="1"/>
    <col min="10" max="21" width="11.1796875" style="27" bestFit="1" customWidth="1"/>
    <col min="22" max="16384" width="9.1796875" style="26"/>
  </cols>
  <sheetData>
    <row r="1" spans="1:21" ht="15" thickBot="1" x14ac:dyDescent="0.4">
      <c r="A1" s="6"/>
      <c r="B1" s="7">
        <v>42339</v>
      </c>
      <c r="C1" s="7">
        <v>42340</v>
      </c>
      <c r="D1" s="7">
        <v>42341</v>
      </c>
      <c r="E1" s="7">
        <v>42342</v>
      </c>
      <c r="F1" s="7">
        <v>42345</v>
      </c>
      <c r="G1" s="7">
        <v>42346</v>
      </c>
      <c r="H1" s="7">
        <v>42348</v>
      </c>
      <c r="I1" s="7">
        <v>42349</v>
      </c>
      <c r="J1" s="7">
        <v>42352</v>
      </c>
      <c r="K1" s="7">
        <v>42353</v>
      </c>
      <c r="L1" s="7">
        <v>42354</v>
      </c>
      <c r="M1" s="7">
        <v>42355</v>
      </c>
      <c r="N1" s="7">
        <v>42356</v>
      </c>
      <c r="O1" s="7">
        <v>42359</v>
      </c>
      <c r="P1" s="7">
        <v>42360</v>
      </c>
      <c r="Q1" s="7">
        <v>42361</v>
      </c>
      <c r="R1" s="7">
        <v>42366</v>
      </c>
      <c r="S1" s="7">
        <v>42367</v>
      </c>
      <c r="T1" s="7">
        <v>42368</v>
      </c>
      <c r="U1" s="7">
        <v>42369</v>
      </c>
    </row>
    <row r="2" spans="1:21" ht="15" thickBot="1" x14ac:dyDescent="0.4">
      <c r="A2" s="8" t="s">
        <v>1</v>
      </c>
      <c r="B2" s="13">
        <v>420.43838500000004</v>
      </c>
      <c r="C2" s="13">
        <v>414.96171500000003</v>
      </c>
      <c r="D2" s="13">
        <v>431.42876600000005</v>
      </c>
      <c r="E2" s="13">
        <v>435.43037599999997</v>
      </c>
      <c r="F2" s="13">
        <v>436.14183999999995</v>
      </c>
      <c r="G2" s="13">
        <v>436.54494799999998</v>
      </c>
      <c r="H2" s="13">
        <v>432.55517199999997</v>
      </c>
      <c r="I2" s="13">
        <v>437.13037899999995</v>
      </c>
      <c r="J2" s="13">
        <v>441.050275</v>
      </c>
      <c r="K2" s="13">
        <v>429.38589000000002</v>
      </c>
      <c r="L2" s="13">
        <v>441.515941</v>
      </c>
      <c r="M2" s="13">
        <v>430.80119000000008</v>
      </c>
      <c r="N2" s="13">
        <v>419.42786999999998</v>
      </c>
      <c r="O2" s="13">
        <v>408.33389799999998</v>
      </c>
      <c r="P2" s="13">
        <v>401.85271299999994</v>
      </c>
      <c r="Q2" s="13">
        <v>393.37342200000001</v>
      </c>
      <c r="R2" s="13">
        <v>371.50457799999992</v>
      </c>
      <c r="S2" s="13">
        <v>365.81397899999996</v>
      </c>
      <c r="T2" s="13">
        <v>354.41933499999999</v>
      </c>
      <c r="U2" s="13">
        <v>350.06989800000002</v>
      </c>
    </row>
    <row r="3" spans="1:21" ht="29.5" thickBot="1" x14ac:dyDescent="0.4">
      <c r="A3" s="9" t="s">
        <v>3</v>
      </c>
      <c r="B3" s="14">
        <f t="shared" ref="B3:U3" si="0">B4</f>
        <v>60.317869999999999</v>
      </c>
      <c r="C3" s="14">
        <f t="shared" si="0"/>
        <v>65.640870000000007</v>
      </c>
      <c r="D3" s="14">
        <f t="shared" si="0"/>
        <v>56.923870000000001</v>
      </c>
      <c r="E3" s="14">
        <f t="shared" si="0"/>
        <v>50.014870000000002</v>
      </c>
      <c r="F3" s="14">
        <f t="shared" si="0"/>
        <v>48.39087</v>
      </c>
      <c r="G3" s="14">
        <f t="shared" si="0"/>
        <v>47.349870000000003</v>
      </c>
      <c r="H3" s="14">
        <f t="shared" si="0"/>
        <v>53.071869999999997</v>
      </c>
      <c r="I3" s="14">
        <f t="shared" si="0"/>
        <v>49.634869999999999</v>
      </c>
      <c r="J3" s="14">
        <f t="shared" si="0"/>
        <v>47.552870000000006</v>
      </c>
      <c r="K3" s="14">
        <f t="shared" si="0"/>
        <v>61.897870000000005</v>
      </c>
      <c r="L3" s="14">
        <f t="shared" si="0"/>
        <v>51.174870000000013</v>
      </c>
      <c r="M3" s="14">
        <f t="shared" si="0"/>
        <v>63.438869999999994</v>
      </c>
      <c r="N3" s="14">
        <f t="shared" si="0"/>
        <v>76.505870000000002</v>
      </c>
      <c r="O3" s="14">
        <f t="shared" si="0"/>
        <v>87.655869999999993</v>
      </c>
      <c r="P3" s="14">
        <f t="shared" si="0"/>
        <v>95.354870000000005</v>
      </c>
      <c r="Q3" s="14">
        <f t="shared" si="0"/>
        <v>105.30186999999999</v>
      </c>
      <c r="R3" s="14">
        <f t="shared" si="0"/>
        <v>128.77386999999999</v>
      </c>
      <c r="S3" s="14">
        <f t="shared" si="0"/>
        <v>133.82587000000001</v>
      </c>
      <c r="T3" s="14">
        <f t="shared" si="0"/>
        <v>144.98286999999999</v>
      </c>
      <c r="U3" s="14">
        <f t="shared" si="0"/>
        <v>148.91487000000001</v>
      </c>
    </row>
    <row r="4" spans="1:21" ht="15" thickBot="1" x14ac:dyDescent="0.4">
      <c r="A4" s="5" t="s">
        <v>0</v>
      </c>
      <c r="B4" s="12">
        <v>60.317869999999999</v>
      </c>
      <c r="C4" s="12">
        <v>65.640870000000007</v>
      </c>
      <c r="D4" s="12">
        <v>56.923870000000001</v>
      </c>
      <c r="E4" s="12">
        <v>50.014870000000002</v>
      </c>
      <c r="F4" s="12">
        <v>48.39087</v>
      </c>
      <c r="G4" s="12">
        <v>47.349870000000003</v>
      </c>
      <c r="H4" s="12">
        <v>53.071869999999997</v>
      </c>
      <c r="I4" s="12">
        <v>49.634869999999999</v>
      </c>
      <c r="J4" s="12">
        <v>47.552870000000006</v>
      </c>
      <c r="K4" s="12">
        <v>61.897870000000005</v>
      </c>
      <c r="L4" s="12">
        <v>51.174870000000013</v>
      </c>
      <c r="M4" s="12">
        <v>63.438869999999994</v>
      </c>
      <c r="N4" s="12">
        <v>76.505870000000002</v>
      </c>
      <c r="O4" s="12">
        <v>87.655869999999993</v>
      </c>
      <c r="P4" s="12">
        <v>95.354870000000005</v>
      </c>
      <c r="Q4" s="12">
        <v>105.30186999999999</v>
      </c>
      <c r="R4" s="12">
        <v>128.77386999999999</v>
      </c>
      <c r="S4" s="12">
        <v>133.82587000000001</v>
      </c>
      <c r="T4" s="12">
        <v>144.98286999999999</v>
      </c>
      <c r="U4" s="12">
        <v>148.91487000000001</v>
      </c>
    </row>
    <row r="5" spans="1:21" ht="15" thickBot="1" x14ac:dyDescent="0.4">
      <c r="A5" s="8" t="s">
        <v>2</v>
      </c>
      <c r="B5" s="10">
        <f t="shared" ref="B5:C5" si="1">B6+B7+B8+B10+B11+B12+B13</f>
        <v>957.17660300000011</v>
      </c>
      <c r="C5" s="10">
        <f t="shared" si="1"/>
        <v>956.33027300000003</v>
      </c>
      <c r="D5" s="10">
        <f t="shared" ref="D5:G5" si="2">D6+D7+D8+D10+D11+D12+D13</f>
        <v>957.58022200000005</v>
      </c>
      <c r="E5" s="10">
        <f t="shared" si="2"/>
        <v>959.98761200000001</v>
      </c>
      <c r="F5" s="10">
        <f t="shared" si="2"/>
        <v>960.90014799999994</v>
      </c>
      <c r="G5" s="10">
        <f t="shared" si="2"/>
        <v>961.53803999999991</v>
      </c>
      <c r="H5" s="10">
        <f t="shared" ref="H5:M5" si="3">H6+H7+H8+H10+H11+H12+H13</f>
        <v>960.80581600000005</v>
      </c>
      <c r="I5" s="10">
        <f t="shared" si="3"/>
        <v>959.66760899999986</v>
      </c>
      <c r="J5" s="10">
        <f t="shared" si="3"/>
        <v>957.82971299999951</v>
      </c>
      <c r="K5" s="10">
        <f t="shared" si="3"/>
        <v>955.14909799999987</v>
      </c>
      <c r="L5" s="10">
        <f t="shared" si="3"/>
        <v>953.74204699999996</v>
      </c>
      <c r="M5" s="10">
        <f t="shared" si="3"/>
        <v>952.19279799999981</v>
      </c>
      <c r="N5" s="10">
        <f t="shared" ref="N5:R5" si="4">N6+N7+N8+N10+N11+N12+N13</f>
        <v>950.49911800000007</v>
      </c>
      <c r="O5" s="10">
        <f t="shared" si="4"/>
        <v>950.4430900000001</v>
      </c>
      <c r="P5" s="10">
        <f t="shared" si="4"/>
        <v>949.2252749999999</v>
      </c>
      <c r="Q5" s="10">
        <f t="shared" si="4"/>
        <v>954.757566</v>
      </c>
      <c r="R5" s="10">
        <f t="shared" si="4"/>
        <v>953.1544100000001</v>
      </c>
      <c r="S5" s="10">
        <f t="shared" ref="S5:U5" si="5">S6+S7+S8+S10+S11+S12+S13</f>
        <v>960.79300899999998</v>
      </c>
      <c r="T5" s="10">
        <f t="shared" si="5"/>
        <v>962.44365299999981</v>
      </c>
      <c r="U5" s="10">
        <f t="shared" si="5"/>
        <v>962.86108999999999</v>
      </c>
    </row>
    <row r="6" spans="1:21" ht="14.5" x14ac:dyDescent="0.35">
      <c r="A6" s="18" t="s">
        <v>5</v>
      </c>
      <c r="B6" s="2">
        <v>59.657997000000002</v>
      </c>
      <c r="C6" s="2">
        <v>59.636197000000003</v>
      </c>
      <c r="D6" s="2">
        <v>59.717526999999997</v>
      </c>
      <c r="E6" s="2">
        <v>59.728127000000001</v>
      </c>
      <c r="F6" s="2">
        <v>59.789127000000001</v>
      </c>
      <c r="G6" s="2">
        <v>59.739127000000003</v>
      </c>
      <c r="H6" s="2">
        <v>59.602777000000003</v>
      </c>
      <c r="I6" s="2">
        <v>59.582777</v>
      </c>
      <c r="J6" s="2">
        <v>59.529777000000003</v>
      </c>
      <c r="K6" s="2">
        <v>59.948377000000001</v>
      </c>
      <c r="L6" s="2">
        <v>60.040277000000003</v>
      </c>
      <c r="M6" s="2">
        <v>60.272850000000005</v>
      </c>
      <c r="N6" s="2">
        <v>60.338149999999999</v>
      </c>
      <c r="O6" s="2">
        <v>60.401699999999998</v>
      </c>
      <c r="P6" s="2">
        <v>60.67595</v>
      </c>
      <c r="Q6" s="2">
        <v>60.674550000000004</v>
      </c>
      <c r="R6" s="2">
        <v>60.788849999999996</v>
      </c>
      <c r="S6" s="2">
        <v>61.03322</v>
      </c>
      <c r="T6" s="2">
        <v>61.403396000000001</v>
      </c>
      <c r="U6" s="2">
        <v>61.603395999999996</v>
      </c>
    </row>
    <row r="7" spans="1:21" ht="14.5" x14ac:dyDescent="0.35">
      <c r="A7" s="19" t="s">
        <v>6</v>
      </c>
      <c r="B7" s="20">
        <v>170.97740400000001</v>
      </c>
      <c r="C7" s="20">
        <v>170.99708100000001</v>
      </c>
      <c r="D7" s="20">
        <v>170.97687999999999</v>
      </c>
      <c r="E7" s="20">
        <v>170.97188</v>
      </c>
      <c r="F7" s="20">
        <v>171.09587999999999</v>
      </c>
      <c r="G7" s="20">
        <v>171.26588000000001</v>
      </c>
      <c r="H7" s="20">
        <v>171.12487999999999</v>
      </c>
      <c r="I7" s="20">
        <v>171.23988</v>
      </c>
      <c r="J7" s="20">
        <v>171.36988000000002</v>
      </c>
      <c r="K7" s="20">
        <v>171.56088000000005</v>
      </c>
      <c r="L7" s="20">
        <v>171.72438000000005</v>
      </c>
      <c r="M7" s="20">
        <v>171.80528000000004</v>
      </c>
      <c r="N7" s="20">
        <v>171.89228</v>
      </c>
      <c r="O7" s="20">
        <v>171.93928</v>
      </c>
      <c r="P7" s="20">
        <v>171.78628</v>
      </c>
      <c r="Q7" s="20">
        <v>171.74928</v>
      </c>
      <c r="R7" s="20">
        <v>171.97728000000001</v>
      </c>
      <c r="S7" s="20">
        <v>171.93030999999999</v>
      </c>
      <c r="T7" s="20">
        <v>171.62231000000003</v>
      </c>
      <c r="U7" s="20">
        <v>171.62231</v>
      </c>
    </row>
    <row r="8" spans="1:21" ht="14.5" x14ac:dyDescent="0.35">
      <c r="A8" s="11" t="s">
        <v>7</v>
      </c>
      <c r="B8" s="21">
        <v>548.544084</v>
      </c>
      <c r="C8" s="21">
        <v>547.8614</v>
      </c>
      <c r="D8" s="21">
        <v>548.98728800000004</v>
      </c>
      <c r="E8" s="21">
        <v>551.35942999999997</v>
      </c>
      <c r="F8" s="21">
        <v>552.10597600000006</v>
      </c>
      <c r="G8" s="21">
        <v>552.63698999999997</v>
      </c>
      <c r="H8" s="21">
        <v>552.14943600000004</v>
      </c>
      <c r="I8" s="21">
        <v>551.05810599999995</v>
      </c>
      <c r="J8" s="21">
        <v>548.97816299999965</v>
      </c>
      <c r="K8" s="21">
        <v>548.22080499999981</v>
      </c>
      <c r="L8" s="21">
        <v>547.6039679999999</v>
      </c>
      <c r="M8" s="21">
        <v>547.27950699999974</v>
      </c>
      <c r="N8" s="21">
        <v>547.17681500000003</v>
      </c>
      <c r="O8" s="21">
        <v>547.64613799999995</v>
      </c>
      <c r="P8" s="21">
        <v>546.783051</v>
      </c>
      <c r="Q8" s="21">
        <v>552.33336999999995</v>
      </c>
      <c r="R8" s="21">
        <v>550.720642</v>
      </c>
      <c r="S8" s="21">
        <v>558.10862999999995</v>
      </c>
      <c r="T8" s="21">
        <v>558.10051999999985</v>
      </c>
      <c r="U8" s="21">
        <v>558.52142000000003</v>
      </c>
    </row>
    <row r="9" spans="1:21" ht="29" x14ac:dyDescent="0.35">
      <c r="A9" s="29" t="s">
        <v>11</v>
      </c>
      <c r="B9" s="22">
        <v>109.382255</v>
      </c>
      <c r="C9" s="22">
        <v>108.961586</v>
      </c>
      <c r="D9" s="22">
        <v>108.96839200000001</v>
      </c>
      <c r="E9" s="22">
        <v>108.871802</v>
      </c>
      <c r="F9" s="22">
        <v>108.91347500000001</v>
      </c>
      <c r="G9" s="22">
        <v>109.11347500000001</v>
      </c>
      <c r="H9" s="22">
        <v>109.19954399999999</v>
      </c>
      <c r="I9" s="22">
        <v>109.749544</v>
      </c>
      <c r="J9" s="22">
        <v>109.89935399999997</v>
      </c>
      <c r="K9" s="22">
        <v>109.82121699999998</v>
      </c>
      <c r="L9" s="22">
        <v>110.07121699999998</v>
      </c>
      <c r="M9" s="22">
        <v>110.24080699999998</v>
      </c>
      <c r="N9" s="22">
        <v>110.26981699999999</v>
      </c>
      <c r="O9" s="22">
        <v>110.30331699999999</v>
      </c>
      <c r="P9" s="22">
        <v>110.315417</v>
      </c>
      <c r="Q9" s="22">
        <v>110.315417</v>
      </c>
      <c r="R9" s="22">
        <v>110.315417</v>
      </c>
      <c r="S9" s="22">
        <v>110.315417</v>
      </c>
      <c r="T9" s="22">
        <v>110.315417</v>
      </c>
      <c r="U9" s="22">
        <v>110.315417</v>
      </c>
    </row>
    <row r="10" spans="1:21" ht="14.5" x14ac:dyDescent="0.35">
      <c r="A10" s="19" t="s">
        <v>8</v>
      </c>
      <c r="B10" s="20">
        <v>48.714996999999997</v>
      </c>
      <c r="C10" s="20">
        <v>48.749316999999998</v>
      </c>
      <c r="D10" s="20">
        <v>48.656466999999999</v>
      </c>
      <c r="E10" s="20">
        <v>48.725366999999999</v>
      </c>
      <c r="F10" s="20">
        <v>48.761017000000002</v>
      </c>
      <c r="G10" s="20">
        <v>48.810516999999997</v>
      </c>
      <c r="H10" s="20">
        <v>48.870866999999997</v>
      </c>
      <c r="I10" s="20">
        <v>48.861367000000001</v>
      </c>
      <c r="J10" s="20">
        <v>48.863366999999982</v>
      </c>
      <c r="K10" s="20">
        <v>48.949466999999984</v>
      </c>
      <c r="L10" s="20">
        <v>49.094966999999983</v>
      </c>
      <c r="M10" s="20">
        <v>49.318691999999984</v>
      </c>
      <c r="N10" s="20">
        <v>49.368665999999997</v>
      </c>
      <c r="O10" s="20">
        <v>49.446666</v>
      </c>
      <c r="P10" s="20">
        <v>49.451416000000002</v>
      </c>
      <c r="Q10" s="20">
        <v>49.515416000000002</v>
      </c>
      <c r="R10" s="20">
        <v>49.558774</v>
      </c>
      <c r="S10" s="20">
        <v>49.651674</v>
      </c>
      <c r="T10" s="20">
        <v>49.826673999999997</v>
      </c>
      <c r="U10" s="20">
        <v>49.826673999999997</v>
      </c>
    </row>
    <row r="11" spans="1:21" ht="14.5" x14ac:dyDescent="0.35">
      <c r="A11" s="18" t="s">
        <v>9</v>
      </c>
      <c r="B11" s="3">
        <v>0.15021699999999999</v>
      </c>
      <c r="C11" s="3">
        <v>0.15021699999999999</v>
      </c>
      <c r="D11" s="3">
        <v>0.15021699999999999</v>
      </c>
      <c r="E11" s="3">
        <v>0.14021700000000001</v>
      </c>
      <c r="F11" s="3">
        <v>0.133217</v>
      </c>
      <c r="G11" s="3">
        <v>0.140237</v>
      </c>
      <c r="H11" s="3">
        <v>0.14224700000000001</v>
      </c>
      <c r="I11" s="3">
        <v>0.14224700000000001</v>
      </c>
      <c r="J11" s="3">
        <v>0.14424699999999999</v>
      </c>
      <c r="K11" s="3">
        <v>0.43290199999999995</v>
      </c>
      <c r="L11" s="3">
        <v>0.24901699999999999</v>
      </c>
      <c r="M11" s="3">
        <v>0.20201699999999997</v>
      </c>
      <c r="N11" s="3">
        <v>0.112072</v>
      </c>
      <c r="O11" s="3">
        <v>6.8891999999999995E-2</v>
      </c>
      <c r="P11" s="3">
        <v>5.1756999999999997E-2</v>
      </c>
      <c r="Q11" s="3">
        <v>4.1786999999999998E-2</v>
      </c>
      <c r="R11" s="3">
        <v>2.0787E-2</v>
      </c>
      <c r="S11" s="3">
        <v>2.3442000000000001E-2</v>
      </c>
      <c r="T11" s="3">
        <v>0.25658199999999992</v>
      </c>
      <c r="U11" s="3">
        <v>0.25658199999999998</v>
      </c>
    </row>
    <row r="12" spans="1:21" ht="14.5" x14ac:dyDescent="0.35">
      <c r="A12" s="18" t="s">
        <v>4</v>
      </c>
      <c r="B12" s="3">
        <v>52.365625999999999</v>
      </c>
      <c r="C12" s="3">
        <v>52.355963000000003</v>
      </c>
      <c r="D12" s="3">
        <v>52.355347999999999</v>
      </c>
      <c r="E12" s="3">
        <v>52.324790999999998</v>
      </c>
      <c r="F12" s="3">
        <v>52.307645999999998</v>
      </c>
      <c r="G12" s="3">
        <v>52.314183</v>
      </c>
      <c r="H12" s="3">
        <v>52.305883000000001</v>
      </c>
      <c r="I12" s="3">
        <v>52.297342</v>
      </c>
      <c r="J12" s="3">
        <v>52.305033999999999</v>
      </c>
      <c r="K12" s="3">
        <v>49.215012999999992</v>
      </c>
      <c r="L12" s="3">
        <v>47.629487999999995</v>
      </c>
      <c r="M12" s="3">
        <v>46.110119000000005</v>
      </c>
      <c r="N12" s="3">
        <v>44.354092999999999</v>
      </c>
      <c r="O12" s="3">
        <v>43.624192000000001</v>
      </c>
      <c r="P12" s="3">
        <v>43.318413</v>
      </c>
      <c r="Q12" s="3">
        <v>43.172159000000001</v>
      </c>
      <c r="R12" s="3">
        <v>43.040323999999998</v>
      </c>
      <c r="S12" s="3">
        <v>42.938248999999999</v>
      </c>
      <c r="T12" s="3">
        <v>42.534494000000002</v>
      </c>
      <c r="U12" s="3">
        <v>42.526349000000003</v>
      </c>
    </row>
    <row r="13" spans="1:21" ht="14.5" x14ac:dyDescent="0.35">
      <c r="A13" s="4" t="s">
        <v>10</v>
      </c>
      <c r="B13" s="1">
        <v>76.766278</v>
      </c>
      <c r="C13" s="1">
        <v>76.580098000000007</v>
      </c>
      <c r="D13" s="1">
        <v>76.736495000000005</v>
      </c>
      <c r="E13" s="1">
        <v>76.737799999999993</v>
      </c>
      <c r="F13" s="1">
        <v>76.707284999999999</v>
      </c>
      <c r="G13" s="1">
        <v>76.631106000000003</v>
      </c>
      <c r="H13" s="1">
        <v>76.609725999999995</v>
      </c>
      <c r="I13" s="1">
        <v>76.485889999999998</v>
      </c>
      <c r="J13" s="1">
        <v>76.63924499999996</v>
      </c>
      <c r="K13" s="1">
        <v>76.821653999999995</v>
      </c>
      <c r="L13" s="1">
        <v>77.399950000000004</v>
      </c>
      <c r="M13" s="1">
        <v>77.204333000000005</v>
      </c>
      <c r="N13" s="1">
        <v>77.257041999999998</v>
      </c>
      <c r="O13" s="1">
        <v>77.316221999999996</v>
      </c>
      <c r="P13" s="1">
        <v>77.158407999999994</v>
      </c>
      <c r="Q13" s="1">
        <v>77.271004000000005</v>
      </c>
      <c r="R13" s="1">
        <v>77.047753</v>
      </c>
      <c r="S13" s="1">
        <v>77.107483999999999</v>
      </c>
      <c r="T13" s="1">
        <v>78.699676999999994</v>
      </c>
      <c r="U13" s="1">
        <v>78.504358999999994</v>
      </c>
    </row>
    <row r="14" spans="1:21" ht="14.5" x14ac:dyDescent="0.35">
      <c r="A14" s="25"/>
    </row>
    <row r="15" spans="1:21" ht="14.5" x14ac:dyDescent="0.35">
      <c r="A15" s="25"/>
    </row>
    <row r="16" spans="1:21" ht="14.5" x14ac:dyDescent="0.35">
      <c r="A16" s="25"/>
    </row>
    <row r="17" spans="1:3" ht="14.5" x14ac:dyDescent="0.35">
      <c r="A17" s="25"/>
    </row>
    <row r="18" spans="1:3" ht="14.5" x14ac:dyDescent="0.35">
      <c r="A18" s="25"/>
    </row>
    <row r="19" spans="1:3" ht="14.5" x14ac:dyDescent="0.35">
      <c r="A19" s="25"/>
    </row>
    <row r="20" spans="1:3" ht="14.5" x14ac:dyDescent="0.35">
      <c r="A20" s="25"/>
    </row>
    <row r="21" spans="1:3" ht="14.5" x14ac:dyDescent="0.35"/>
    <row r="22" spans="1:3" ht="14.5" x14ac:dyDescent="0.35">
      <c r="C22" s="31"/>
    </row>
    <row r="23" spans="1:3" ht="14.5" x14ac:dyDescent="0.35"/>
    <row r="24" spans="1:3" ht="14.5" x14ac:dyDescent="0.35"/>
    <row r="25" spans="1:3" ht="14.5" x14ac:dyDescent="0.35"/>
    <row r="26" spans="1:3" ht="14.5" x14ac:dyDescent="0.35"/>
    <row r="27" spans="1:3" ht="14.5" x14ac:dyDescent="0.35"/>
    <row r="28" spans="1:3" ht="14.5" x14ac:dyDescent="0.35"/>
    <row r="29" spans="1:3" ht="14.5" x14ac:dyDescent="0.35"/>
    <row r="30" spans="1:3" ht="14.5" x14ac:dyDescent="0.35"/>
    <row r="31" spans="1:3" ht="14.5" x14ac:dyDescent="0.35"/>
    <row r="32" spans="1:3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</sheetData>
  <printOptions horizontalCentered="1"/>
  <pageMargins left="0.31496062992125984" right="0.31496062992125984" top="0.35433070866141736" bottom="0.35433070866141736" header="0.31496062992125984" footer="0.31496062992125984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3"/>
  <sheetViews>
    <sheetView tabSelected="1" zoomScale="85" zoomScaleNormal="85"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 activeCell="A29" sqref="A29"/>
    </sheetView>
  </sheetViews>
  <sheetFormatPr defaultRowHeight="14.5" x14ac:dyDescent="0.35"/>
  <cols>
    <col min="1" max="1" width="38.453125" customWidth="1"/>
    <col min="2" max="20" width="10.81640625" bestFit="1" customWidth="1"/>
  </cols>
  <sheetData>
    <row r="1" spans="1:20" ht="15" thickBot="1" x14ac:dyDescent="0.4">
      <c r="A1" s="6"/>
      <c r="B1" s="7">
        <v>42037</v>
      </c>
      <c r="C1" s="7">
        <v>42038</v>
      </c>
      <c r="D1" s="7">
        <v>42039</v>
      </c>
      <c r="E1" s="7">
        <v>42040</v>
      </c>
      <c r="F1" s="7">
        <v>42041</v>
      </c>
      <c r="G1" s="7">
        <v>42044</v>
      </c>
      <c r="H1" s="7">
        <v>42045</v>
      </c>
      <c r="I1" s="7">
        <v>42046</v>
      </c>
      <c r="J1" s="7">
        <v>42047</v>
      </c>
      <c r="K1" s="7">
        <v>42048</v>
      </c>
      <c r="L1" s="7">
        <v>42051</v>
      </c>
      <c r="M1" s="7">
        <v>42052</v>
      </c>
      <c r="N1" s="7">
        <v>42053</v>
      </c>
      <c r="O1" s="7">
        <v>42055</v>
      </c>
      <c r="P1" s="7">
        <v>42058</v>
      </c>
      <c r="Q1" s="7">
        <v>42059</v>
      </c>
      <c r="R1" s="7">
        <v>42060</v>
      </c>
      <c r="S1" s="7">
        <v>42061</v>
      </c>
      <c r="T1" s="7">
        <v>42062</v>
      </c>
    </row>
    <row r="2" spans="1:20" ht="15" thickBot="1" x14ac:dyDescent="0.4">
      <c r="A2" s="8" t="s">
        <v>1</v>
      </c>
      <c r="B2" s="13">
        <v>366.39348600000005</v>
      </c>
      <c r="C2" s="13">
        <v>365.24914699999999</v>
      </c>
      <c r="D2" s="13">
        <v>358.16761300000002</v>
      </c>
      <c r="E2" s="13">
        <v>371.06383999999997</v>
      </c>
      <c r="F2" s="13">
        <v>367.79304500000006</v>
      </c>
      <c r="G2" s="13">
        <v>365.14095500000002</v>
      </c>
      <c r="H2" s="13">
        <v>361.57705899999996</v>
      </c>
      <c r="I2" s="13">
        <v>364.70817299999999</v>
      </c>
      <c r="J2" s="13">
        <v>366.56759999999997</v>
      </c>
      <c r="K2" s="13">
        <v>369.15830699999998</v>
      </c>
      <c r="L2" s="13">
        <v>368.13508999999999</v>
      </c>
      <c r="M2" s="13">
        <v>367.297594</v>
      </c>
      <c r="N2" s="13">
        <v>371.02839599999999</v>
      </c>
      <c r="O2" s="13">
        <v>370.59043300000002</v>
      </c>
      <c r="P2" s="13">
        <v>367.84202499999992</v>
      </c>
      <c r="Q2" s="13">
        <v>368.99054799999999</v>
      </c>
      <c r="R2" s="13">
        <v>366.11665599999998</v>
      </c>
      <c r="S2" s="13">
        <v>370.66668899999996</v>
      </c>
      <c r="T2" s="13">
        <v>373.22284999999999</v>
      </c>
    </row>
    <row r="3" spans="1:20" ht="29.5" thickBot="1" x14ac:dyDescent="0.4">
      <c r="A3" s="9" t="s">
        <v>3</v>
      </c>
      <c r="B3" s="14">
        <v>46.012719000000004</v>
      </c>
      <c r="C3" s="14">
        <v>48.717719000000002</v>
      </c>
      <c r="D3" s="14">
        <v>56.502718999999999</v>
      </c>
      <c r="E3" s="14">
        <v>56.795218999999996</v>
      </c>
      <c r="F3" s="14">
        <v>52.410945999999996</v>
      </c>
      <c r="G3" s="14">
        <v>54.975945999999993</v>
      </c>
      <c r="H3" s="14">
        <v>57.405945999999993</v>
      </c>
      <c r="I3" s="14">
        <v>54.715945999999995</v>
      </c>
      <c r="J3" s="14">
        <v>55.897945999999997</v>
      </c>
      <c r="K3" s="14">
        <v>53.171945999999998</v>
      </c>
      <c r="L3" s="14">
        <v>54.384945999999999</v>
      </c>
      <c r="M3" s="14">
        <v>54.209945999999995</v>
      </c>
      <c r="N3" s="14">
        <v>59.009945999999999</v>
      </c>
      <c r="O3" s="14">
        <v>59.252146999999994</v>
      </c>
      <c r="P3" s="14">
        <v>58.142147000000008</v>
      </c>
      <c r="Q3" s="14">
        <v>55.199147000000011</v>
      </c>
      <c r="R3" s="14">
        <v>56.884147000000006</v>
      </c>
      <c r="S3" s="14">
        <v>55.454147000000006</v>
      </c>
      <c r="T3" s="14">
        <v>53.031947000000002</v>
      </c>
    </row>
    <row r="4" spans="1:20" ht="15" thickBot="1" x14ac:dyDescent="0.4">
      <c r="A4" s="5" t="s">
        <v>0</v>
      </c>
      <c r="B4" s="12">
        <v>46.012719000000004</v>
      </c>
      <c r="C4" s="12">
        <v>48.717719000000002</v>
      </c>
      <c r="D4" s="12">
        <v>56.502718999999999</v>
      </c>
      <c r="E4" s="12">
        <v>56.795218999999996</v>
      </c>
      <c r="F4" s="12">
        <v>52.410945999999996</v>
      </c>
      <c r="G4" s="12">
        <v>54.975945999999993</v>
      </c>
      <c r="H4" s="12">
        <v>57.405945999999993</v>
      </c>
      <c r="I4" s="12">
        <v>54.715945999999995</v>
      </c>
      <c r="J4" s="12">
        <v>55.897945999999997</v>
      </c>
      <c r="K4" s="12">
        <v>53.171945999999998</v>
      </c>
      <c r="L4" s="12">
        <v>54.384945999999999</v>
      </c>
      <c r="M4" s="12">
        <v>54.209945999999995</v>
      </c>
      <c r="N4" s="12">
        <v>59.009945999999999</v>
      </c>
      <c r="O4" s="12">
        <v>59.252146999999994</v>
      </c>
      <c r="P4" s="12">
        <v>58.142147000000008</v>
      </c>
      <c r="Q4" s="12">
        <v>55.199147000000011</v>
      </c>
      <c r="R4" s="12">
        <v>56.884147000000006</v>
      </c>
      <c r="S4" s="12">
        <v>55.454147000000006</v>
      </c>
      <c r="T4" s="12">
        <v>53.031947000000002</v>
      </c>
    </row>
    <row r="5" spans="1:20" ht="15" thickBot="1" x14ac:dyDescent="0.4">
      <c r="A5" s="8" t="s">
        <v>2</v>
      </c>
      <c r="B5" s="10">
        <v>832.04476999999986</v>
      </c>
      <c r="C5" s="10">
        <v>830.48410899999976</v>
      </c>
      <c r="D5" s="10">
        <v>829.78064299999994</v>
      </c>
      <c r="E5" s="10">
        <v>832.59191599999997</v>
      </c>
      <c r="F5" s="10">
        <v>833.79698400000007</v>
      </c>
      <c r="G5" s="10">
        <v>833.88407399999983</v>
      </c>
      <c r="H5" s="10">
        <v>835.0179700000001</v>
      </c>
      <c r="I5" s="10">
        <v>834.57685599999991</v>
      </c>
      <c r="J5" s="10">
        <v>833.85042899999985</v>
      </c>
      <c r="K5" s="10">
        <v>831.20572199999981</v>
      </c>
      <c r="L5" s="10">
        <v>831.01593899999989</v>
      </c>
      <c r="M5" s="10">
        <v>832.02843499999994</v>
      </c>
      <c r="N5" s="10">
        <v>835.49763299999995</v>
      </c>
      <c r="O5" s="10">
        <v>835.6933949999999</v>
      </c>
      <c r="P5" s="10">
        <v>839.55180299999995</v>
      </c>
      <c r="Q5" s="10">
        <v>841.34627999999987</v>
      </c>
      <c r="R5" s="10">
        <v>842.53517199999999</v>
      </c>
      <c r="S5" s="10">
        <v>841.98513899999989</v>
      </c>
      <c r="T5" s="10">
        <v>841.85117800000012</v>
      </c>
    </row>
    <row r="6" spans="1:20" x14ac:dyDescent="0.35">
      <c r="A6" s="18" t="s">
        <v>5</v>
      </c>
      <c r="B6" s="2">
        <v>47.199083999999999</v>
      </c>
      <c r="C6" s="2">
        <v>47.216704</v>
      </c>
      <c r="D6" s="2">
        <v>47.262203999999997</v>
      </c>
      <c r="E6" s="2">
        <v>47.744483000000002</v>
      </c>
      <c r="F6" s="2">
        <v>47.564682999999995</v>
      </c>
      <c r="G6" s="2">
        <v>47.626550999999992</v>
      </c>
      <c r="H6" s="2">
        <v>47.617860999999998</v>
      </c>
      <c r="I6" s="2">
        <v>47.647261</v>
      </c>
      <c r="J6" s="2">
        <v>47.629761000000002</v>
      </c>
      <c r="K6" s="2">
        <v>47.585760999999998</v>
      </c>
      <c r="L6" s="2">
        <v>47.590485000000001</v>
      </c>
      <c r="M6" s="2">
        <v>47.596885</v>
      </c>
      <c r="N6" s="2">
        <v>47.529184999999998</v>
      </c>
      <c r="O6" s="2">
        <v>47.628185000000002</v>
      </c>
      <c r="P6" s="2">
        <v>47.621585000000003</v>
      </c>
      <c r="Q6" s="2">
        <v>47.409585000000007</v>
      </c>
      <c r="R6" s="2">
        <v>47.448509999999999</v>
      </c>
      <c r="S6" s="2">
        <v>47.272698000000005</v>
      </c>
      <c r="T6" s="2">
        <v>47.225698000000001</v>
      </c>
    </row>
    <row r="7" spans="1:20" x14ac:dyDescent="0.35">
      <c r="A7" s="19" t="s">
        <v>6</v>
      </c>
      <c r="B7" s="20">
        <v>150.01860500000004</v>
      </c>
      <c r="C7" s="20">
        <v>149.93570500000004</v>
      </c>
      <c r="D7" s="20">
        <v>149.94770500000004</v>
      </c>
      <c r="E7" s="20">
        <v>149.99748500000004</v>
      </c>
      <c r="F7" s="20">
        <v>149.98548500000004</v>
      </c>
      <c r="G7" s="20">
        <v>149.98598500000006</v>
      </c>
      <c r="H7" s="20">
        <v>150.00598500000004</v>
      </c>
      <c r="I7" s="20">
        <v>149.89458500000006</v>
      </c>
      <c r="J7" s="20">
        <v>149.89448800000005</v>
      </c>
      <c r="K7" s="20">
        <v>149.86448800000005</v>
      </c>
      <c r="L7" s="20">
        <v>149.89448800000005</v>
      </c>
      <c r="M7" s="20">
        <v>149.89648800000003</v>
      </c>
      <c r="N7" s="20">
        <v>149.89898800000003</v>
      </c>
      <c r="O7" s="20">
        <v>149.72798800000004</v>
      </c>
      <c r="P7" s="20">
        <v>149.68748800000003</v>
      </c>
      <c r="Q7" s="20">
        <v>149.68548800000005</v>
      </c>
      <c r="R7" s="20">
        <v>149.64448800000005</v>
      </c>
      <c r="S7" s="20">
        <v>150.17448800000005</v>
      </c>
      <c r="T7" s="20">
        <v>150.20648800000004</v>
      </c>
    </row>
    <row r="8" spans="1:20" x14ac:dyDescent="0.35">
      <c r="A8" s="11" t="s">
        <v>7</v>
      </c>
      <c r="B8" s="21">
        <v>499.7287419999999</v>
      </c>
      <c r="C8" s="21">
        <v>498.46402199999994</v>
      </c>
      <c r="D8" s="21">
        <v>497.79395099999988</v>
      </c>
      <c r="E8" s="21">
        <v>499.41749499999986</v>
      </c>
      <c r="F8" s="21">
        <v>500.96719199999995</v>
      </c>
      <c r="G8" s="21">
        <v>500.99344199999985</v>
      </c>
      <c r="H8" s="21">
        <v>502.20317399999999</v>
      </c>
      <c r="I8" s="21">
        <v>501.56042099999996</v>
      </c>
      <c r="J8" s="21">
        <v>500.49413999999985</v>
      </c>
      <c r="K8" s="21">
        <v>497.8014619999999</v>
      </c>
      <c r="L8" s="21">
        <v>497.59309899999994</v>
      </c>
      <c r="M8" s="21">
        <v>498.83604699999989</v>
      </c>
      <c r="N8" s="21">
        <v>500.68063999999993</v>
      </c>
      <c r="O8" s="21">
        <v>501.0559649999999</v>
      </c>
      <c r="P8" s="21">
        <v>504.9299509999999</v>
      </c>
      <c r="Q8" s="21">
        <v>507.01919799999985</v>
      </c>
      <c r="R8" s="21">
        <v>508.33517700000004</v>
      </c>
      <c r="S8" s="21">
        <v>507.46585199999993</v>
      </c>
      <c r="T8" s="21">
        <v>507.6708129999999</v>
      </c>
    </row>
    <row r="9" spans="1:20" ht="43.5" x14ac:dyDescent="0.35">
      <c r="A9" s="28" t="s">
        <v>11</v>
      </c>
      <c r="B9" s="22">
        <v>104.683835</v>
      </c>
      <c r="C9" s="22">
        <v>104.627436</v>
      </c>
      <c r="D9" s="22">
        <v>104.58683200000002</v>
      </c>
      <c r="E9" s="22">
        <v>104.717432</v>
      </c>
      <c r="F9" s="22">
        <v>104.188141</v>
      </c>
      <c r="G9" s="22">
        <v>104.28832100000001</v>
      </c>
      <c r="H9" s="22">
        <v>104.12134800000001</v>
      </c>
      <c r="I9" s="22">
        <v>104.27393600000002</v>
      </c>
      <c r="J9" s="22">
        <v>104.37509700000001</v>
      </c>
      <c r="K9" s="22">
        <v>104.323747</v>
      </c>
      <c r="L9" s="22">
        <v>104.643747</v>
      </c>
      <c r="M9" s="22">
        <v>104.811937</v>
      </c>
      <c r="N9" s="22">
        <v>104.80082400000001</v>
      </c>
      <c r="O9" s="22">
        <v>104.83623700000001</v>
      </c>
      <c r="P9" s="22">
        <v>105.09601700000002</v>
      </c>
      <c r="Q9" s="22">
        <v>105.91997400000001</v>
      </c>
      <c r="R9" s="22">
        <v>106.52232000000001</v>
      </c>
      <c r="S9" s="22">
        <v>106.77202</v>
      </c>
      <c r="T9" s="22">
        <v>106.17202</v>
      </c>
    </row>
    <row r="10" spans="1:20" x14ac:dyDescent="0.35">
      <c r="A10" s="19" t="s">
        <v>8</v>
      </c>
      <c r="B10" s="20">
        <v>42.904062999999994</v>
      </c>
      <c r="C10" s="20">
        <v>42.796842999999996</v>
      </c>
      <c r="D10" s="20">
        <v>42.878854999999994</v>
      </c>
      <c r="E10" s="20">
        <v>43.076211999999998</v>
      </c>
      <c r="F10" s="20">
        <v>43.271712000000001</v>
      </c>
      <c r="G10" s="20">
        <v>43.390851000000005</v>
      </c>
      <c r="H10" s="20">
        <v>43.374851</v>
      </c>
      <c r="I10" s="20">
        <v>43.383851</v>
      </c>
      <c r="J10" s="20">
        <v>43.513851000000003</v>
      </c>
      <c r="K10" s="20">
        <v>43.599851000000001</v>
      </c>
      <c r="L10" s="20">
        <v>43.592051000000005</v>
      </c>
      <c r="M10" s="20">
        <v>43.594651000000006</v>
      </c>
      <c r="N10" s="20">
        <v>43.704651000000005</v>
      </c>
      <c r="O10" s="20">
        <v>43.753651000000005</v>
      </c>
      <c r="P10" s="20">
        <v>43.862651000000007</v>
      </c>
      <c r="Q10" s="20">
        <v>43.917651000000006</v>
      </c>
      <c r="R10" s="20">
        <v>43.897651000000003</v>
      </c>
      <c r="S10" s="20">
        <v>43.932151000000005</v>
      </c>
      <c r="T10" s="20">
        <v>43.771057000000006</v>
      </c>
    </row>
    <row r="11" spans="1:20" x14ac:dyDescent="0.35">
      <c r="A11" s="18" t="s">
        <v>9</v>
      </c>
      <c r="B11" s="3">
        <v>0.67467499999999991</v>
      </c>
      <c r="C11" s="3">
        <v>0.71489999999999998</v>
      </c>
      <c r="D11" s="3">
        <v>0.67691000000000001</v>
      </c>
      <c r="E11" s="3">
        <v>0.75259900000000002</v>
      </c>
      <c r="F11" s="3">
        <v>0.64247300000000007</v>
      </c>
      <c r="G11" s="3">
        <v>0.67788999999999999</v>
      </c>
      <c r="H11" s="3">
        <v>0.673871</v>
      </c>
      <c r="I11" s="3">
        <v>0.673871</v>
      </c>
      <c r="J11" s="3">
        <v>0.673211</v>
      </c>
      <c r="K11" s="3">
        <v>0.71321100000000004</v>
      </c>
      <c r="L11" s="3">
        <v>0.76888100000000004</v>
      </c>
      <c r="M11" s="3">
        <v>0.71321100000000004</v>
      </c>
      <c r="N11" s="3">
        <v>0.72323599999999999</v>
      </c>
      <c r="O11" s="3">
        <v>0.72033599999999998</v>
      </c>
      <c r="P11" s="3">
        <v>0.70571099999999998</v>
      </c>
      <c r="Q11" s="3">
        <v>0.68615100000000007</v>
      </c>
      <c r="R11" s="3">
        <v>0.70373100000000011</v>
      </c>
      <c r="S11" s="3">
        <v>0.70328600000000008</v>
      </c>
      <c r="T11" s="3">
        <v>0.65813700000000008</v>
      </c>
    </row>
    <row r="12" spans="1:20" x14ac:dyDescent="0.35">
      <c r="A12" s="18" t="s">
        <v>4</v>
      </c>
      <c r="B12" s="3">
        <v>28.225724000000003</v>
      </c>
      <c r="C12" s="3">
        <v>28.126407999999998</v>
      </c>
      <c r="D12" s="3">
        <v>28.002759000000005</v>
      </c>
      <c r="E12" s="3">
        <v>27.861170000000005</v>
      </c>
      <c r="F12" s="3">
        <v>27.741708000000003</v>
      </c>
      <c r="G12" s="3">
        <v>27.597006</v>
      </c>
      <c r="H12" s="3">
        <v>27.470853999999999</v>
      </c>
      <c r="I12" s="3">
        <v>27.399638000000003</v>
      </c>
      <c r="J12" s="3">
        <v>27.352637999999999</v>
      </c>
      <c r="K12" s="3">
        <v>27.310824</v>
      </c>
      <c r="L12" s="3">
        <v>27.236635000000003</v>
      </c>
      <c r="M12" s="3">
        <v>27.172853000000003</v>
      </c>
      <c r="N12" s="3">
        <v>27.097933000000005</v>
      </c>
      <c r="O12" s="3">
        <v>27.030306000000003</v>
      </c>
      <c r="P12" s="3">
        <v>26.939479000000002</v>
      </c>
      <c r="Q12" s="3">
        <v>26.824524000000004</v>
      </c>
      <c r="R12" s="3">
        <v>26.704256999999998</v>
      </c>
      <c r="S12" s="3">
        <v>26.532462000000002</v>
      </c>
      <c r="T12" s="3">
        <v>26.391911999999998</v>
      </c>
    </row>
    <row r="13" spans="1:20" x14ac:dyDescent="0.35">
      <c r="A13" s="4" t="s">
        <v>10</v>
      </c>
      <c r="B13" s="1">
        <v>63.293876999999995</v>
      </c>
      <c r="C13" s="1">
        <v>63.229527000000004</v>
      </c>
      <c r="D13" s="1">
        <v>63.218259000000003</v>
      </c>
      <c r="E13" s="1">
        <v>63.742471999999999</v>
      </c>
      <c r="F13" s="1">
        <v>63.623730999999992</v>
      </c>
      <c r="G13" s="1">
        <v>63.612348999999988</v>
      </c>
      <c r="H13" s="1">
        <v>63.671373999999993</v>
      </c>
      <c r="I13" s="1">
        <v>64.017228999999986</v>
      </c>
      <c r="J13" s="1">
        <v>64.292339999999996</v>
      </c>
      <c r="K13" s="1">
        <v>64.330124999999981</v>
      </c>
      <c r="L13" s="1">
        <v>64.340299999999985</v>
      </c>
      <c r="M13" s="1">
        <v>64.218299999999999</v>
      </c>
      <c r="N13" s="1">
        <v>65.862999999999985</v>
      </c>
      <c r="O13" s="1">
        <v>65.776964000000007</v>
      </c>
      <c r="P13" s="1">
        <v>65.804937999999993</v>
      </c>
      <c r="Q13" s="1">
        <v>65.803682999999992</v>
      </c>
      <c r="R13" s="1">
        <v>65.801357999999979</v>
      </c>
      <c r="S13" s="1">
        <v>65.904201999999984</v>
      </c>
      <c r="T13" s="1">
        <v>65.927073000000007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3"/>
  <sheetViews>
    <sheetView zoomScale="85" zoomScaleNormal="85"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A14" sqref="A14:XFD39"/>
    </sheetView>
  </sheetViews>
  <sheetFormatPr defaultRowHeight="14.5" x14ac:dyDescent="0.35"/>
  <cols>
    <col min="1" max="1" width="33.453125" customWidth="1"/>
    <col min="2" max="7" width="10.81640625" bestFit="1" customWidth="1"/>
    <col min="8" max="23" width="11" bestFit="1" customWidth="1"/>
  </cols>
  <sheetData>
    <row r="1" spans="1:23" ht="15" thickBot="1" x14ac:dyDescent="0.4">
      <c r="A1" s="6"/>
      <c r="B1" s="7">
        <v>42065</v>
      </c>
      <c r="C1" s="7">
        <v>42066</v>
      </c>
      <c r="D1" s="7">
        <v>42067</v>
      </c>
      <c r="E1" s="7">
        <v>42068</v>
      </c>
      <c r="F1" s="7">
        <v>42069</v>
      </c>
      <c r="G1" s="7">
        <v>42072</v>
      </c>
      <c r="H1" s="7">
        <v>42073</v>
      </c>
      <c r="I1" s="7">
        <v>42074</v>
      </c>
      <c r="J1" s="7">
        <v>42075</v>
      </c>
      <c r="K1" s="7">
        <v>42076</v>
      </c>
      <c r="L1" s="7">
        <v>42079</v>
      </c>
      <c r="M1" s="7">
        <v>42080</v>
      </c>
      <c r="N1" s="7">
        <v>42081</v>
      </c>
      <c r="O1" s="7">
        <v>42082</v>
      </c>
      <c r="P1" s="7">
        <v>42083</v>
      </c>
      <c r="Q1" s="7">
        <v>42086</v>
      </c>
      <c r="R1" s="7">
        <v>42087</v>
      </c>
      <c r="S1" s="7">
        <v>42088</v>
      </c>
      <c r="T1" s="7">
        <v>42089</v>
      </c>
      <c r="U1" s="7">
        <v>42090</v>
      </c>
      <c r="V1" s="7">
        <v>42093</v>
      </c>
      <c r="W1" s="7">
        <v>42094</v>
      </c>
    </row>
    <row r="2" spans="1:23" ht="15" thickBot="1" x14ac:dyDescent="0.4">
      <c r="A2" s="8" t="s">
        <v>1</v>
      </c>
      <c r="B2" s="13">
        <v>371.05076399999996</v>
      </c>
      <c r="C2" s="13">
        <v>369.31502499999999</v>
      </c>
      <c r="D2" s="13">
        <v>371.78280799999999</v>
      </c>
      <c r="E2" s="13">
        <v>376.72142000000002</v>
      </c>
      <c r="F2" s="13">
        <v>377.44451099999998</v>
      </c>
      <c r="G2" s="13">
        <v>379.83578600000004</v>
      </c>
      <c r="H2" s="13">
        <v>383.57497600000005</v>
      </c>
      <c r="I2" s="13">
        <v>383.66372900000005</v>
      </c>
      <c r="J2" s="13">
        <v>384.17899900000003</v>
      </c>
      <c r="K2" s="13">
        <v>387.59059100000002</v>
      </c>
      <c r="L2" s="13">
        <v>385.95470200000005</v>
      </c>
      <c r="M2" s="13">
        <v>386.43576400000006</v>
      </c>
      <c r="N2" s="13">
        <v>385.1539580000001</v>
      </c>
      <c r="O2" s="13">
        <v>388.45901100000003</v>
      </c>
      <c r="P2" s="13">
        <v>386.49237100000005</v>
      </c>
      <c r="Q2" s="13">
        <v>383.39497900000003</v>
      </c>
      <c r="R2" s="13">
        <v>376.95434799999998</v>
      </c>
      <c r="S2" s="13">
        <v>377.39318500000007</v>
      </c>
      <c r="T2" s="13">
        <v>376.93368800000002</v>
      </c>
      <c r="U2" s="13">
        <v>369.33147699999995</v>
      </c>
      <c r="V2" s="13">
        <v>357.21741700000001</v>
      </c>
      <c r="W2" s="13">
        <v>349.26005900000001</v>
      </c>
    </row>
    <row r="3" spans="1:23" ht="29.5" thickBot="1" x14ac:dyDescent="0.4">
      <c r="A3" s="30" t="s">
        <v>3</v>
      </c>
      <c r="B3" s="14">
        <v>53.046946999999989</v>
      </c>
      <c r="C3" s="14">
        <v>55.852947</v>
      </c>
      <c r="D3" s="14">
        <v>54.042946999999998</v>
      </c>
      <c r="E3" s="14">
        <v>55.380217000000002</v>
      </c>
      <c r="F3" s="14">
        <v>55.029489999999996</v>
      </c>
      <c r="G3" s="14">
        <v>53.999489999999994</v>
      </c>
      <c r="H3" s="14">
        <v>52.738489999999999</v>
      </c>
      <c r="I3" s="14">
        <v>53.878489999999992</v>
      </c>
      <c r="J3" s="14">
        <v>56.341490000000007</v>
      </c>
      <c r="K3" s="14">
        <v>54.883489999999995</v>
      </c>
      <c r="L3" s="14">
        <v>53.44849</v>
      </c>
      <c r="M3" s="14">
        <v>51.69849</v>
      </c>
      <c r="N3" s="14">
        <v>51.083489999999998</v>
      </c>
      <c r="O3" s="14">
        <v>52.528489999999998</v>
      </c>
      <c r="P3" s="14">
        <v>53.763489999999997</v>
      </c>
      <c r="Q3" s="14">
        <v>56.116489999999999</v>
      </c>
      <c r="R3" s="14">
        <v>62.871489999999987</v>
      </c>
      <c r="S3" s="14">
        <v>61.224489999999989</v>
      </c>
      <c r="T3" s="14">
        <v>62.359489999999994</v>
      </c>
      <c r="U3" s="14">
        <v>68.586691000000002</v>
      </c>
      <c r="V3" s="14">
        <v>78.586691000000002</v>
      </c>
      <c r="W3" s="14">
        <v>85.400690999999995</v>
      </c>
    </row>
    <row r="4" spans="1:23" ht="15" thickBot="1" x14ac:dyDescent="0.4">
      <c r="A4" s="5" t="s">
        <v>0</v>
      </c>
      <c r="B4" s="12">
        <v>53.046946999999989</v>
      </c>
      <c r="C4" s="12">
        <v>55.852947</v>
      </c>
      <c r="D4" s="12">
        <v>54.042946999999998</v>
      </c>
      <c r="E4" s="12">
        <v>55.380217000000002</v>
      </c>
      <c r="F4" s="12">
        <v>55.029489999999996</v>
      </c>
      <c r="G4" s="12">
        <v>53.999489999999994</v>
      </c>
      <c r="H4" s="12">
        <v>52.738489999999999</v>
      </c>
      <c r="I4" s="12">
        <v>53.878489999999992</v>
      </c>
      <c r="J4" s="12">
        <v>56.341490000000007</v>
      </c>
      <c r="K4" s="12">
        <v>54.883489999999995</v>
      </c>
      <c r="L4" s="12">
        <v>53.44849</v>
      </c>
      <c r="M4" s="12">
        <v>51.69849</v>
      </c>
      <c r="N4" s="12">
        <v>51.083489999999998</v>
      </c>
      <c r="O4" s="12">
        <v>52.528489999999998</v>
      </c>
      <c r="P4" s="12">
        <v>53.763489999999997</v>
      </c>
      <c r="Q4" s="12">
        <v>56.116489999999999</v>
      </c>
      <c r="R4" s="12">
        <v>62.871489999999987</v>
      </c>
      <c r="S4" s="12">
        <v>61.224489999999989</v>
      </c>
      <c r="T4" s="12">
        <v>62.359489999999994</v>
      </c>
      <c r="U4" s="12">
        <v>68.586691000000002</v>
      </c>
      <c r="V4" s="12">
        <v>78.586691000000002</v>
      </c>
      <c r="W4" s="12">
        <v>85.400690999999995</v>
      </c>
    </row>
    <row r="5" spans="1:23" ht="15" thickBot="1" x14ac:dyDescent="0.4">
      <c r="A5" s="8" t="s">
        <v>2</v>
      </c>
      <c r="B5" s="10">
        <v>844.00826400000005</v>
      </c>
      <c r="C5" s="10">
        <v>842.93800299999987</v>
      </c>
      <c r="D5" s="10">
        <v>842.28021999999999</v>
      </c>
      <c r="E5" s="10">
        <v>842.40433799999994</v>
      </c>
      <c r="F5" s="10">
        <v>842.03197399999976</v>
      </c>
      <c r="G5" s="10">
        <v>840.67069900000013</v>
      </c>
      <c r="H5" s="10">
        <v>833.6425089999999</v>
      </c>
      <c r="I5" s="10">
        <v>854.37879100000009</v>
      </c>
      <c r="J5" s="10">
        <v>853.54052100000001</v>
      </c>
      <c r="K5" s="10">
        <v>851.58692900000017</v>
      </c>
      <c r="L5" s="10">
        <v>854.65781800000013</v>
      </c>
      <c r="M5" s="10">
        <v>855.92675599999984</v>
      </c>
      <c r="N5" s="10">
        <v>857.82356199999992</v>
      </c>
      <c r="O5" s="10">
        <v>859.82350900000006</v>
      </c>
      <c r="P5" s="10">
        <v>860.55514900000003</v>
      </c>
      <c r="Q5" s="10">
        <v>861.29954100000009</v>
      </c>
      <c r="R5" s="10">
        <v>860.98517200000003</v>
      </c>
      <c r="S5" s="10">
        <v>862.19333500000005</v>
      </c>
      <c r="T5" s="10">
        <v>866.19283200000018</v>
      </c>
      <c r="U5" s="10">
        <v>867.56784200000004</v>
      </c>
      <c r="V5" s="10">
        <v>869.68190200000004</v>
      </c>
      <c r="W5" s="10">
        <v>870.82526000000007</v>
      </c>
    </row>
    <row r="6" spans="1:23" x14ac:dyDescent="0.35">
      <c r="A6" s="18" t="s">
        <v>5</v>
      </c>
      <c r="B6" s="2">
        <v>47.250838000000009</v>
      </c>
      <c r="C6" s="2">
        <v>47.131658000000009</v>
      </c>
      <c r="D6" s="2">
        <v>47.309158000000011</v>
      </c>
      <c r="E6" s="2">
        <v>47.344793000000003</v>
      </c>
      <c r="F6" s="2">
        <v>47.380793000000004</v>
      </c>
      <c r="G6" s="2">
        <v>47.373293000000004</v>
      </c>
      <c r="H6" s="2">
        <v>47.460293000000007</v>
      </c>
      <c r="I6" s="2">
        <v>47.522193000000001</v>
      </c>
      <c r="J6" s="2">
        <v>47.565393000000014</v>
      </c>
      <c r="K6" s="2">
        <v>47.541376000000007</v>
      </c>
      <c r="L6" s="2">
        <v>47.890761000000012</v>
      </c>
      <c r="M6" s="2">
        <v>47.909261000000015</v>
      </c>
      <c r="N6" s="2">
        <v>48.791060999999999</v>
      </c>
      <c r="O6" s="2">
        <v>48.957462000000014</v>
      </c>
      <c r="P6" s="2">
        <v>48.966462000000014</v>
      </c>
      <c r="Q6" s="2">
        <v>48.958962000000014</v>
      </c>
      <c r="R6" s="2">
        <v>48.927962000000015</v>
      </c>
      <c r="S6" s="2">
        <v>48.92611200000001</v>
      </c>
      <c r="T6" s="2">
        <v>48.893268000000013</v>
      </c>
      <c r="U6" s="2">
        <v>49.151268000000009</v>
      </c>
      <c r="V6" s="2">
        <v>49.288768000000012</v>
      </c>
      <c r="W6" s="2">
        <v>50.192768000000008</v>
      </c>
    </row>
    <row r="7" spans="1:23" x14ac:dyDescent="0.35">
      <c r="A7" s="19" t="s">
        <v>6</v>
      </c>
      <c r="B7" s="20">
        <v>150.19998800000005</v>
      </c>
      <c r="C7" s="20">
        <v>150.23298800000003</v>
      </c>
      <c r="D7" s="20">
        <v>150.23498800000004</v>
      </c>
      <c r="E7" s="20">
        <v>150.92394400000001</v>
      </c>
      <c r="F7" s="20">
        <v>150.988944</v>
      </c>
      <c r="G7" s="20">
        <v>151.08894400000003</v>
      </c>
      <c r="H7" s="20">
        <v>151.34994400000002</v>
      </c>
      <c r="I7" s="20">
        <v>151.32264400000003</v>
      </c>
      <c r="J7" s="20">
        <v>151.80244400000004</v>
      </c>
      <c r="K7" s="20">
        <v>151.88944400000005</v>
      </c>
      <c r="L7" s="20">
        <v>152.69678900000002</v>
      </c>
      <c r="M7" s="20">
        <v>153.36531500000001</v>
      </c>
      <c r="N7" s="20">
        <v>153.86981499999999</v>
      </c>
      <c r="O7" s="20">
        <v>155.23838300000003</v>
      </c>
      <c r="P7" s="20">
        <v>155.23572500000003</v>
      </c>
      <c r="Q7" s="20">
        <v>155.27772500000003</v>
      </c>
      <c r="R7" s="20">
        <v>155.24272500000004</v>
      </c>
      <c r="S7" s="20">
        <v>155.24322500000002</v>
      </c>
      <c r="T7" s="20">
        <v>155.57022500000002</v>
      </c>
      <c r="U7" s="20">
        <v>155.31322500000005</v>
      </c>
      <c r="V7" s="20">
        <v>155.34522500000003</v>
      </c>
      <c r="W7" s="20">
        <v>155.53522500000003</v>
      </c>
    </row>
    <row r="8" spans="1:23" x14ac:dyDescent="0.35">
      <c r="A8" s="11" t="s">
        <v>7</v>
      </c>
      <c r="B8" s="21">
        <v>509.31613399999998</v>
      </c>
      <c r="C8" s="21">
        <v>508.58125899999982</v>
      </c>
      <c r="D8" s="21">
        <v>507.55278799999996</v>
      </c>
      <c r="E8" s="21">
        <v>505.80400300000002</v>
      </c>
      <c r="F8" s="21">
        <v>505.37013399999984</v>
      </c>
      <c r="G8" s="21">
        <v>503.86660199999994</v>
      </c>
      <c r="H8" s="21">
        <v>499.3589659999999</v>
      </c>
      <c r="I8" s="21">
        <v>497.735501</v>
      </c>
      <c r="J8" s="21">
        <v>496.47729800000002</v>
      </c>
      <c r="K8" s="21">
        <v>494.44947400000012</v>
      </c>
      <c r="L8" s="21">
        <v>496.623851</v>
      </c>
      <c r="M8" s="21">
        <v>496.22722800000003</v>
      </c>
      <c r="N8" s="21">
        <v>496.84352899999993</v>
      </c>
      <c r="O8" s="21">
        <v>496.57148300000006</v>
      </c>
      <c r="P8" s="21">
        <v>498.39089799999999</v>
      </c>
      <c r="Q8" s="21">
        <v>498.62102000000004</v>
      </c>
      <c r="R8" s="21">
        <v>498.38582300000002</v>
      </c>
      <c r="S8" s="21">
        <v>499.465506</v>
      </c>
      <c r="T8" s="21">
        <v>500.62598300000002</v>
      </c>
      <c r="U8" s="21">
        <v>502.18214400000005</v>
      </c>
      <c r="V8" s="21">
        <v>504.09776700000003</v>
      </c>
      <c r="W8" s="21">
        <v>504.076097</v>
      </c>
    </row>
    <row r="9" spans="1:23" ht="43.5" x14ac:dyDescent="0.35">
      <c r="A9" s="29" t="s">
        <v>11</v>
      </c>
      <c r="B9" s="22">
        <v>105.478545</v>
      </c>
      <c r="C9" s="22">
        <v>105.53663800000001</v>
      </c>
      <c r="D9" s="22">
        <v>104.236638</v>
      </c>
      <c r="E9" s="22">
        <v>104.071538</v>
      </c>
      <c r="F9" s="22">
        <v>104.056538</v>
      </c>
      <c r="G9" s="22">
        <v>104.062938</v>
      </c>
      <c r="H9" s="22">
        <v>103.66250100000001</v>
      </c>
      <c r="I9" s="22">
        <v>103.22407099999998</v>
      </c>
      <c r="J9" s="22">
        <v>103.05703299999998</v>
      </c>
      <c r="K9" s="22">
        <v>102.95103399999998</v>
      </c>
      <c r="L9" s="22">
        <v>102.31183399999998</v>
      </c>
      <c r="M9" s="22">
        <v>102.02257199999998</v>
      </c>
      <c r="N9" s="22">
        <v>101.98657199999998</v>
      </c>
      <c r="O9" s="22">
        <v>101.98657199999998</v>
      </c>
      <c r="P9" s="22">
        <v>101.97885699999999</v>
      </c>
      <c r="Q9" s="22">
        <v>102.47885699999999</v>
      </c>
      <c r="R9" s="22">
        <v>101.88715699999997</v>
      </c>
      <c r="S9" s="22">
        <v>101.52763299999997</v>
      </c>
      <c r="T9" s="22">
        <v>101.60752599999998</v>
      </c>
      <c r="U9" s="22">
        <v>101.39132599999999</v>
      </c>
      <c r="V9" s="22">
        <v>101.41222599999999</v>
      </c>
      <c r="W9" s="22">
        <v>101.41263199999999</v>
      </c>
    </row>
    <row r="10" spans="1:23" x14ac:dyDescent="0.35">
      <c r="A10" s="19" t="s">
        <v>8</v>
      </c>
      <c r="B10" s="20">
        <v>43.654484000000011</v>
      </c>
      <c r="C10" s="20">
        <v>43.711484000000013</v>
      </c>
      <c r="D10" s="20">
        <v>43.76148400000001</v>
      </c>
      <c r="E10" s="20">
        <v>43.942413000000009</v>
      </c>
      <c r="F10" s="20">
        <v>44.096913000000008</v>
      </c>
      <c r="G10" s="20">
        <v>44.160913000000008</v>
      </c>
      <c r="H10" s="20">
        <v>44.28032000000001</v>
      </c>
      <c r="I10" s="20">
        <v>44.652950000000004</v>
      </c>
      <c r="J10" s="20">
        <v>44.682950000000005</v>
      </c>
      <c r="K10" s="20">
        <v>44.622467000000007</v>
      </c>
      <c r="L10" s="20">
        <v>44.718467000000004</v>
      </c>
      <c r="M10" s="20">
        <v>44.707467000000001</v>
      </c>
      <c r="N10" s="20">
        <v>44.716166999999999</v>
      </c>
      <c r="O10" s="20">
        <v>44.787303000000001</v>
      </c>
      <c r="P10" s="20">
        <v>44.785302999999999</v>
      </c>
      <c r="Q10" s="20">
        <v>44.764302999999998</v>
      </c>
      <c r="R10" s="20">
        <v>44.763303000000001</v>
      </c>
      <c r="S10" s="20">
        <v>44.643053000000002</v>
      </c>
      <c r="T10" s="20">
        <v>44.641996999999996</v>
      </c>
      <c r="U10" s="20">
        <v>44.649996999999999</v>
      </c>
      <c r="V10" s="20">
        <v>44.693996999999996</v>
      </c>
      <c r="W10" s="20">
        <v>44.726996999999997</v>
      </c>
    </row>
    <row r="11" spans="1:23" x14ac:dyDescent="0.35">
      <c r="A11" s="18" t="s">
        <v>9</v>
      </c>
      <c r="B11" s="3">
        <v>0.61315700000000006</v>
      </c>
      <c r="C11" s="3">
        <v>0.59315700000000005</v>
      </c>
      <c r="D11" s="3">
        <v>0.61330700000000005</v>
      </c>
      <c r="E11" s="3">
        <v>0.67918800000000001</v>
      </c>
      <c r="F11" s="3">
        <v>0.65928799999999999</v>
      </c>
      <c r="G11" s="3">
        <v>0.69943299999999997</v>
      </c>
      <c r="H11" s="3">
        <v>0.69443299999999997</v>
      </c>
      <c r="I11" s="3">
        <v>0.66943299999999994</v>
      </c>
      <c r="J11" s="3">
        <v>0.65943300000000005</v>
      </c>
      <c r="K11" s="3">
        <v>0.65944800000000003</v>
      </c>
      <c r="L11" s="3">
        <v>0.66231799999999996</v>
      </c>
      <c r="M11" s="3">
        <v>0.66721100000000011</v>
      </c>
      <c r="N11" s="3">
        <v>0.66221100000000011</v>
      </c>
      <c r="O11" s="3">
        <v>0.66236100000000009</v>
      </c>
      <c r="P11" s="3">
        <v>0.66236100000000009</v>
      </c>
      <c r="Q11" s="3">
        <v>0.65436100000000008</v>
      </c>
      <c r="R11" s="3">
        <v>0.65437100000000015</v>
      </c>
      <c r="S11" s="3">
        <v>0.65404600000000002</v>
      </c>
      <c r="T11" s="3">
        <v>0.634046</v>
      </c>
      <c r="U11" s="3">
        <v>0.63524599999999998</v>
      </c>
      <c r="V11" s="3">
        <v>0.64234600000000008</v>
      </c>
      <c r="W11" s="3">
        <v>0.63234600000000007</v>
      </c>
    </row>
    <row r="12" spans="1:23" x14ac:dyDescent="0.35">
      <c r="A12" s="18" t="s">
        <v>4</v>
      </c>
      <c r="B12" s="3">
        <v>26.33032</v>
      </c>
      <c r="C12" s="3">
        <v>26.27365</v>
      </c>
      <c r="D12" s="3">
        <v>26.233131</v>
      </c>
      <c r="E12" s="3">
        <v>26.208186000000001</v>
      </c>
      <c r="F12" s="3">
        <v>26.206696000000001</v>
      </c>
      <c r="G12" s="3">
        <v>26.193881000000001</v>
      </c>
      <c r="H12" s="3">
        <v>26.164904999999997</v>
      </c>
      <c r="I12" s="3">
        <v>48.129415000000002</v>
      </c>
      <c r="J12" s="3">
        <v>48.122440000000005</v>
      </c>
      <c r="K12" s="3">
        <v>48.12603</v>
      </c>
      <c r="L12" s="3">
        <v>47.808754999999998</v>
      </c>
      <c r="M12" s="3">
        <v>47.803466999999998</v>
      </c>
      <c r="N12" s="3">
        <v>47.785446999999998</v>
      </c>
      <c r="O12" s="3">
        <v>47.772353999999993</v>
      </c>
      <c r="P12" s="3">
        <v>47.758282000000001</v>
      </c>
      <c r="Q12" s="3">
        <v>47.751671999999999</v>
      </c>
      <c r="R12" s="3">
        <v>47.741695</v>
      </c>
      <c r="S12" s="3">
        <v>47.715000000000003</v>
      </c>
      <c r="T12" s="3">
        <v>47.699725000000001</v>
      </c>
      <c r="U12" s="3">
        <v>47.673023999999991</v>
      </c>
      <c r="V12" s="3">
        <v>47.651169000000003</v>
      </c>
      <c r="W12" s="3">
        <v>47.629588999999996</v>
      </c>
    </row>
    <row r="13" spans="1:23" x14ac:dyDescent="0.35">
      <c r="A13" s="4" t="s">
        <v>10</v>
      </c>
      <c r="B13" s="1">
        <v>66.643343000000002</v>
      </c>
      <c r="C13" s="1">
        <v>66.413806999999977</v>
      </c>
      <c r="D13" s="1">
        <v>66.575363999999993</v>
      </c>
      <c r="E13" s="1">
        <v>67.501811000000004</v>
      </c>
      <c r="F13" s="1">
        <v>67.329205999999999</v>
      </c>
      <c r="G13" s="1">
        <v>67.287633</v>
      </c>
      <c r="H13" s="1">
        <v>64.333648000000011</v>
      </c>
      <c r="I13" s="1">
        <v>64.346654999999998</v>
      </c>
      <c r="J13" s="1">
        <v>64.230562999999989</v>
      </c>
      <c r="K13" s="1">
        <v>64.298690000000008</v>
      </c>
      <c r="L13" s="1">
        <v>64.256877000000003</v>
      </c>
      <c r="M13" s="1">
        <v>65.24680699999999</v>
      </c>
      <c r="N13" s="1">
        <v>65.155332000000001</v>
      </c>
      <c r="O13" s="1">
        <v>65.834163000000004</v>
      </c>
      <c r="P13" s="1">
        <v>64.756117999999987</v>
      </c>
      <c r="Q13" s="1">
        <v>65.27149799999998</v>
      </c>
      <c r="R13" s="1">
        <v>65.26929299999999</v>
      </c>
      <c r="S13" s="1">
        <v>65.546392999999981</v>
      </c>
      <c r="T13" s="1">
        <v>68.127588000000003</v>
      </c>
      <c r="U13" s="1">
        <v>67.962937999999994</v>
      </c>
      <c r="V13" s="1">
        <v>67.96262999999999</v>
      </c>
      <c r="W13" s="1">
        <v>68.032237999999992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"/>
  <sheetViews>
    <sheetView zoomScale="85" zoomScaleNormal="85"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A14" sqref="A14:XFD39"/>
    </sheetView>
  </sheetViews>
  <sheetFormatPr defaultRowHeight="14.5" x14ac:dyDescent="0.35"/>
  <cols>
    <col min="1" max="1" width="39.26953125" customWidth="1"/>
    <col min="2" max="22" width="10.81640625" bestFit="1" customWidth="1"/>
  </cols>
  <sheetData>
    <row r="1" spans="1:22" ht="15" thickBot="1" x14ac:dyDescent="0.4">
      <c r="A1" s="6"/>
      <c r="B1" s="16">
        <v>42095</v>
      </c>
      <c r="C1" s="16">
        <v>42096</v>
      </c>
      <c r="D1" s="7">
        <v>42100</v>
      </c>
      <c r="E1" s="16">
        <v>42101</v>
      </c>
      <c r="F1" s="7">
        <v>42102</v>
      </c>
      <c r="G1" s="7">
        <v>42103</v>
      </c>
      <c r="H1" s="7">
        <v>42104</v>
      </c>
      <c r="I1" s="7">
        <v>42107</v>
      </c>
      <c r="J1" s="7">
        <v>42108</v>
      </c>
      <c r="K1" s="7">
        <v>42109</v>
      </c>
      <c r="L1" s="7">
        <v>42110</v>
      </c>
      <c r="M1" s="7">
        <v>42111</v>
      </c>
      <c r="N1" s="7">
        <v>42114</v>
      </c>
      <c r="O1" s="7">
        <v>42115</v>
      </c>
      <c r="P1" s="7">
        <v>42116</v>
      </c>
      <c r="Q1" s="7">
        <v>42117</v>
      </c>
      <c r="R1" s="7">
        <v>42118</v>
      </c>
      <c r="S1" s="7">
        <v>42121</v>
      </c>
      <c r="T1" s="7">
        <v>42122</v>
      </c>
      <c r="U1" s="7">
        <v>42123</v>
      </c>
      <c r="V1" s="7">
        <v>42124</v>
      </c>
    </row>
    <row r="2" spans="1:22" ht="15" thickBot="1" x14ac:dyDescent="0.4">
      <c r="A2" s="8" t="s">
        <v>1</v>
      </c>
      <c r="B2" s="13">
        <v>345.70760199999995</v>
      </c>
      <c r="C2" s="13">
        <v>363.49018299999989</v>
      </c>
      <c r="D2" s="13">
        <v>354.33013999999997</v>
      </c>
      <c r="E2" s="13">
        <v>355.54328900000002</v>
      </c>
      <c r="F2" s="13">
        <v>356.64775800000001</v>
      </c>
      <c r="G2" s="13">
        <v>359.66806400000002</v>
      </c>
      <c r="H2" s="13">
        <v>357.92336399999999</v>
      </c>
      <c r="I2" s="13">
        <v>360.62981399999995</v>
      </c>
      <c r="J2" s="13">
        <v>360.70268500000003</v>
      </c>
      <c r="K2" s="13">
        <v>361.69824700000009</v>
      </c>
      <c r="L2" s="13">
        <v>373.00132800000011</v>
      </c>
      <c r="M2" s="13">
        <v>371.989665</v>
      </c>
      <c r="N2" s="13">
        <v>372.38358199999999</v>
      </c>
      <c r="O2" s="13">
        <v>373.04197500000004</v>
      </c>
      <c r="P2" s="13">
        <v>373.21187200000003</v>
      </c>
      <c r="Q2" s="13">
        <v>371.79190499999993</v>
      </c>
      <c r="R2" s="13">
        <v>370.47900400000003</v>
      </c>
      <c r="S2" s="13">
        <v>365.01484299999998</v>
      </c>
      <c r="T2" s="13">
        <v>369.92625100000004</v>
      </c>
      <c r="U2" s="13">
        <v>367.02914400000003</v>
      </c>
      <c r="V2" s="13">
        <v>356.84929100000011</v>
      </c>
    </row>
    <row r="3" spans="1:22" ht="29.5" thickBot="1" x14ac:dyDescent="0.4">
      <c r="A3" s="9" t="s">
        <v>3</v>
      </c>
      <c r="B3" s="14">
        <v>88.84069199999999</v>
      </c>
      <c r="C3" s="14">
        <v>78.474024999999997</v>
      </c>
      <c r="D3" s="14">
        <v>86.568171000000007</v>
      </c>
      <c r="E3" s="14">
        <v>84.694170999999997</v>
      </c>
      <c r="F3" s="14">
        <v>81.485696999999988</v>
      </c>
      <c r="G3" s="14">
        <v>79.065696999999986</v>
      </c>
      <c r="H3" s="14">
        <v>79.825695999999994</v>
      </c>
      <c r="I3" s="14">
        <v>80.162695999999997</v>
      </c>
      <c r="J3" s="14">
        <v>80.867695999999995</v>
      </c>
      <c r="K3" s="14">
        <v>79.476696000000004</v>
      </c>
      <c r="L3" s="14">
        <v>78.121696000000014</v>
      </c>
      <c r="M3" s="14">
        <v>78.121696000000014</v>
      </c>
      <c r="N3" s="14">
        <v>80.160696000000016</v>
      </c>
      <c r="O3" s="14">
        <v>79.195696000000012</v>
      </c>
      <c r="P3" s="14">
        <v>79.195696000000012</v>
      </c>
      <c r="Q3" s="14">
        <v>80.825696000000008</v>
      </c>
      <c r="R3" s="14">
        <v>81.225695000000002</v>
      </c>
      <c r="S3" s="14">
        <v>81.225695000000002</v>
      </c>
      <c r="T3" s="14">
        <v>76.665695000000014</v>
      </c>
      <c r="U3" s="14">
        <v>78.033693999999997</v>
      </c>
      <c r="V3" s="14">
        <v>91.578693999999984</v>
      </c>
    </row>
    <row r="4" spans="1:22" ht="15" thickBot="1" x14ac:dyDescent="0.4">
      <c r="A4" s="5" t="s">
        <v>0</v>
      </c>
      <c r="B4" s="12">
        <v>88.84069199999999</v>
      </c>
      <c r="C4" s="12">
        <v>78.474024999999997</v>
      </c>
      <c r="D4" s="12">
        <v>86.568171000000007</v>
      </c>
      <c r="E4" s="12">
        <v>84.694170999999997</v>
      </c>
      <c r="F4" s="12">
        <v>81.485696999999988</v>
      </c>
      <c r="G4" s="12">
        <v>79.065696999999986</v>
      </c>
      <c r="H4" s="12">
        <v>79.825695999999994</v>
      </c>
      <c r="I4" s="12">
        <v>80.162695999999997</v>
      </c>
      <c r="J4" s="12">
        <v>80.867695999999995</v>
      </c>
      <c r="K4" s="12">
        <v>79.476696000000004</v>
      </c>
      <c r="L4" s="12">
        <v>78.121696000000014</v>
      </c>
      <c r="M4" s="12">
        <v>78.121696000000014</v>
      </c>
      <c r="N4" s="12">
        <v>80.160696000000016</v>
      </c>
      <c r="O4" s="12">
        <v>79.195696000000012</v>
      </c>
      <c r="P4" s="12">
        <v>79.195696000000012</v>
      </c>
      <c r="Q4" s="12">
        <v>80.825696000000008</v>
      </c>
      <c r="R4" s="12">
        <v>81.225695000000002</v>
      </c>
      <c r="S4" s="12">
        <v>81.225695000000002</v>
      </c>
      <c r="T4" s="12">
        <v>76.665695000000014</v>
      </c>
      <c r="U4" s="12">
        <v>78.033693999999997</v>
      </c>
      <c r="V4" s="12">
        <v>91.578693999999984</v>
      </c>
    </row>
    <row r="5" spans="1:22" ht="15" thickBot="1" x14ac:dyDescent="0.4">
      <c r="A5" s="8" t="s">
        <v>2</v>
      </c>
      <c r="B5" s="10">
        <v>870.93771600000014</v>
      </c>
      <c r="C5" s="10">
        <v>873.52180200000021</v>
      </c>
      <c r="D5" s="10">
        <v>873.13769900000011</v>
      </c>
      <c r="E5" s="10">
        <v>872.79854999999998</v>
      </c>
      <c r="F5" s="10">
        <v>872.79854999999998</v>
      </c>
      <c r="G5" s="10">
        <v>874.40724899999998</v>
      </c>
      <c r="H5" s="10">
        <v>875.39194999999995</v>
      </c>
      <c r="I5" s="10">
        <v>872.34849999999994</v>
      </c>
      <c r="J5" s="10">
        <v>871.57062899999994</v>
      </c>
      <c r="K5" s="10">
        <v>871.96606699999984</v>
      </c>
      <c r="L5" s="10">
        <v>870.67798599999992</v>
      </c>
      <c r="M5" s="10">
        <v>869.38764900000012</v>
      </c>
      <c r="N5" s="10">
        <v>869.25673199999994</v>
      </c>
      <c r="O5" s="10">
        <v>869.56333900000004</v>
      </c>
      <c r="P5" s="10">
        <v>869.39344200000005</v>
      </c>
      <c r="Q5" s="10">
        <v>871.20840900000007</v>
      </c>
      <c r="R5" s="10">
        <v>872.12131100000011</v>
      </c>
      <c r="S5" s="10">
        <v>868.42146500000001</v>
      </c>
      <c r="T5" s="10">
        <v>868.07005699999991</v>
      </c>
      <c r="U5" s="10">
        <v>869.59916499999997</v>
      </c>
      <c r="V5" s="10">
        <v>871.08401800000001</v>
      </c>
    </row>
    <row r="6" spans="1:22" x14ac:dyDescent="0.35">
      <c r="A6" s="18" t="s">
        <v>5</v>
      </c>
      <c r="B6" s="2">
        <v>50.263768000000013</v>
      </c>
      <c r="C6" s="2">
        <v>50.544185000000013</v>
      </c>
      <c r="D6" s="2">
        <v>50.677185000000016</v>
      </c>
      <c r="E6" s="2">
        <v>50.682685000000014</v>
      </c>
      <c r="F6" s="2">
        <v>50.682685000000014</v>
      </c>
      <c r="G6" s="2">
        <v>51.502624000000012</v>
      </c>
      <c r="H6" s="2">
        <v>52.09612400000001</v>
      </c>
      <c r="I6" s="2">
        <v>52.095124000000013</v>
      </c>
      <c r="J6" s="2">
        <v>52.144124000000012</v>
      </c>
      <c r="K6" s="2">
        <v>54.617524000000003</v>
      </c>
      <c r="L6" s="2">
        <v>54.630622000000002</v>
      </c>
      <c r="M6" s="2">
        <v>54.602333000000002</v>
      </c>
      <c r="N6" s="2">
        <v>54.600670000000008</v>
      </c>
      <c r="O6" s="2">
        <v>54.595670000000005</v>
      </c>
      <c r="P6" s="2">
        <v>54.611670000000004</v>
      </c>
      <c r="Q6" s="2">
        <v>54.62066500000001</v>
      </c>
      <c r="R6" s="2">
        <v>54.64316500000001</v>
      </c>
      <c r="S6" s="2">
        <v>52.874164999999998</v>
      </c>
      <c r="T6" s="2">
        <v>52.895765000000004</v>
      </c>
      <c r="U6" s="2">
        <v>53.336165000000001</v>
      </c>
      <c r="V6" s="2">
        <v>53.370626000000009</v>
      </c>
    </row>
    <row r="7" spans="1:22" x14ac:dyDescent="0.35">
      <c r="A7" s="19" t="s">
        <v>6</v>
      </c>
      <c r="B7" s="20">
        <v>155.48322500000003</v>
      </c>
      <c r="C7" s="20">
        <v>156.15277600000002</v>
      </c>
      <c r="D7" s="20">
        <v>156.21277600000002</v>
      </c>
      <c r="E7" s="20">
        <v>156.31863700000002</v>
      </c>
      <c r="F7" s="20">
        <v>156.31863700000002</v>
      </c>
      <c r="G7" s="20">
        <v>157.52413700000002</v>
      </c>
      <c r="H7" s="20">
        <v>157.46008699999999</v>
      </c>
      <c r="I7" s="20">
        <v>157.44208699999999</v>
      </c>
      <c r="J7" s="20">
        <v>157.41532700000002</v>
      </c>
      <c r="K7" s="20">
        <v>157.373087</v>
      </c>
      <c r="L7" s="20">
        <v>157.75375900000003</v>
      </c>
      <c r="M7" s="20">
        <v>158.00575900000001</v>
      </c>
      <c r="N7" s="20">
        <v>158.05575900000002</v>
      </c>
      <c r="O7" s="20">
        <v>158.25375900000003</v>
      </c>
      <c r="P7" s="20">
        <v>158.37375900000001</v>
      </c>
      <c r="Q7" s="20">
        <v>159.25175900000002</v>
      </c>
      <c r="R7" s="20">
        <v>159.33775900000003</v>
      </c>
      <c r="S7" s="20">
        <v>159.426759</v>
      </c>
      <c r="T7" s="20">
        <v>159.757159</v>
      </c>
      <c r="U7" s="20">
        <v>159.86915900000002</v>
      </c>
      <c r="V7" s="20">
        <v>160.02915900000002</v>
      </c>
    </row>
    <row r="8" spans="1:22" x14ac:dyDescent="0.35">
      <c r="A8" s="11" t="s">
        <v>7</v>
      </c>
      <c r="B8" s="21">
        <v>504.16159800000008</v>
      </c>
      <c r="C8" s="21">
        <v>504.95182500000004</v>
      </c>
      <c r="D8" s="21">
        <v>504.63052500000003</v>
      </c>
      <c r="E8" s="21">
        <v>504.312704</v>
      </c>
      <c r="F8" s="21">
        <v>504.312704</v>
      </c>
      <c r="G8" s="21">
        <v>506.46181300000001</v>
      </c>
      <c r="H8" s="21">
        <v>506.98864599999996</v>
      </c>
      <c r="I8" s="21">
        <v>508.35611799999998</v>
      </c>
      <c r="J8" s="21">
        <v>506.77569399999987</v>
      </c>
      <c r="K8" s="21">
        <v>506.74842199999989</v>
      </c>
      <c r="L8" s="21">
        <v>506.47350599999999</v>
      </c>
      <c r="M8" s="21">
        <v>505.93541299999998</v>
      </c>
      <c r="N8" s="21">
        <v>506.84501499999999</v>
      </c>
      <c r="O8" s="21">
        <v>507.41477699999996</v>
      </c>
      <c r="P8" s="21">
        <v>507.62119700000005</v>
      </c>
      <c r="Q8" s="21">
        <v>508.30199199999998</v>
      </c>
      <c r="R8" s="21">
        <v>509.03338699999995</v>
      </c>
      <c r="S8" s="21">
        <v>507.24095799999998</v>
      </c>
      <c r="T8" s="21">
        <v>506.7273689999999</v>
      </c>
      <c r="U8" s="21">
        <v>507.65252199999986</v>
      </c>
      <c r="V8" s="21">
        <v>508.17742699999991</v>
      </c>
    </row>
    <row r="9" spans="1:22" ht="43.5" x14ac:dyDescent="0.35">
      <c r="A9" s="29" t="s">
        <v>11</v>
      </c>
      <c r="B9" s="22">
        <v>101.26263199999998</v>
      </c>
      <c r="C9" s="22">
        <v>101.50963199999998</v>
      </c>
      <c r="D9" s="22">
        <v>101.71720899999997</v>
      </c>
      <c r="E9" s="22">
        <v>101.80744699999997</v>
      </c>
      <c r="F9" s="22">
        <v>101.80744699999997</v>
      </c>
      <c r="G9" s="22">
        <v>101.84744699999997</v>
      </c>
      <c r="H9" s="22">
        <v>101.89966999999999</v>
      </c>
      <c r="I9" s="22">
        <v>102.09990799999999</v>
      </c>
      <c r="J9" s="22">
        <v>102.09990799999999</v>
      </c>
      <c r="K9" s="22">
        <v>102.02990799999998</v>
      </c>
      <c r="L9" s="22">
        <v>102.13869099999999</v>
      </c>
      <c r="M9" s="22">
        <v>102.06083</v>
      </c>
      <c r="N9" s="22">
        <v>102.38789299999999</v>
      </c>
      <c r="O9" s="22">
        <v>102.38789299999999</v>
      </c>
      <c r="P9" s="22">
        <v>102.38789299999999</v>
      </c>
      <c r="Q9" s="22">
        <v>102.364593</v>
      </c>
      <c r="R9" s="22">
        <v>102.175477</v>
      </c>
      <c r="S9" s="22">
        <v>102.14917699999999</v>
      </c>
      <c r="T9" s="22">
        <v>102.085875</v>
      </c>
      <c r="U9" s="22">
        <v>102.15607599999998</v>
      </c>
      <c r="V9" s="22">
        <v>102.15807</v>
      </c>
    </row>
    <row r="10" spans="1:22" x14ac:dyDescent="0.35">
      <c r="A10" s="19" t="s">
        <v>8</v>
      </c>
      <c r="B10" s="20">
        <v>44.725996999999992</v>
      </c>
      <c r="C10" s="20">
        <v>44.931225999999995</v>
      </c>
      <c r="D10" s="20">
        <v>44.914225999999992</v>
      </c>
      <c r="E10" s="20">
        <v>44.795864999999992</v>
      </c>
      <c r="F10" s="20">
        <v>44.795864999999992</v>
      </c>
      <c r="G10" s="20">
        <v>44.584706999999995</v>
      </c>
      <c r="H10" s="20">
        <v>44.531955000000004</v>
      </c>
      <c r="I10" s="20">
        <v>44.406404999999999</v>
      </c>
      <c r="J10" s="20">
        <v>44.421405</v>
      </c>
      <c r="K10" s="20">
        <v>44.411405000000002</v>
      </c>
      <c r="L10" s="20">
        <v>44.463464999999999</v>
      </c>
      <c r="M10" s="20">
        <v>44.492464999999996</v>
      </c>
      <c r="N10" s="20">
        <v>44.553464999999996</v>
      </c>
      <c r="O10" s="20">
        <v>44.563464999999994</v>
      </c>
      <c r="P10" s="20">
        <v>44.607464999999998</v>
      </c>
      <c r="Q10" s="20">
        <v>44.932953999999995</v>
      </c>
      <c r="R10" s="20">
        <v>44.956753999999997</v>
      </c>
      <c r="S10" s="20">
        <v>44.986753999999991</v>
      </c>
      <c r="T10" s="20">
        <v>45.008753999999996</v>
      </c>
      <c r="U10" s="20">
        <v>45.158753999999995</v>
      </c>
      <c r="V10" s="20">
        <v>45.203340999999995</v>
      </c>
    </row>
    <row r="11" spans="1:22" x14ac:dyDescent="0.35">
      <c r="A11" s="18" t="s">
        <v>9</v>
      </c>
      <c r="B11" s="3">
        <v>0.64234600000000008</v>
      </c>
      <c r="C11" s="3">
        <v>0.64444600000000007</v>
      </c>
      <c r="D11" s="3">
        <v>0.63378100000000004</v>
      </c>
      <c r="E11" s="3">
        <v>0.63378100000000004</v>
      </c>
      <c r="F11" s="3">
        <v>0.63378100000000004</v>
      </c>
      <c r="G11" s="3">
        <v>0.62378600000000006</v>
      </c>
      <c r="H11" s="3">
        <v>0.63378800000000013</v>
      </c>
      <c r="I11" s="3">
        <v>1.2739480000000001</v>
      </c>
      <c r="J11" s="3">
        <v>1.1494630000000001</v>
      </c>
      <c r="K11" s="3">
        <v>0.85724299999999998</v>
      </c>
      <c r="L11" s="3">
        <v>0.88820800000000011</v>
      </c>
      <c r="M11" s="3">
        <v>0.89420800000000011</v>
      </c>
      <c r="N11" s="3">
        <v>0.8847830000000001</v>
      </c>
      <c r="O11" s="3">
        <v>0.88991300000000007</v>
      </c>
      <c r="P11" s="3">
        <v>0.85691300000000004</v>
      </c>
      <c r="Q11" s="3">
        <v>0.75274800000000008</v>
      </c>
      <c r="R11" s="3">
        <v>0.722248</v>
      </c>
      <c r="S11" s="3">
        <v>0.72072200000000008</v>
      </c>
      <c r="T11" s="3">
        <v>0.72103799999999996</v>
      </c>
      <c r="U11" s="3">
        <v>0.65123800000000009</v>
      </c>
      <c r="V11" s="3">
        <v>0.66383799999999993</v>
      </c>
    </row>
    <row r="12" spans="1:22" x14ac:dyDescent="0.35">
      <c r="A12" s="18" t="s">
        <v>4</v>
      </c>
      <c r="B12" s="3">
        <v>47.618248999999999</v>
      </c>
      <c r="C12" s="3">
        <v>47.619174000000001</v>
      </c>
      <c r="D12" s="3">
        <v>47.608068999999986</v>
      </c>
      <c r="E12" s="3">
        <v>47.601105999999994</v>
      </c>
      <c r="F12" s="3">
        <v>47.601105999999994</v>
      </c>
      <c r="G12" s="3">
        <v>47.575510999999999</v>
      </c>
      <c r="H12" s="3">
        <v>47.558988999999997</v>
      </c>
      <c r="I12" s="3">
        <v>41.945056999999991</v>
      </c>
      <c r="J12" s="3">
        <v>40.96078</v>
      </c>
      <c r="K12" s="3">
        <v>38.408524999999997</v>
      </c>
      <c r="L12" s="3">
        <v>36.715339999999998</v>
      </c>
      <c r="M12" s="3">
        <v>35.718145000000007</v>
      </c>
      <c r="N12" s="3">
        <v>35.044626000000001</v>
      </c>
      <c r="O12" s="3">
        <v>34.513396000000007</v>
      </c>
      <c r="P12" s="3">
        <v>33.960929000000007</v>
      </c>
      <c r="Q12" s="3">
        <v>33.652149000000001</v>
      </c>
      <c r="R12" s="3">
        <v>33.578811000000002</v>
      </c>
      <c r="S12" s="3">
        <v>33.454106000000003</v>
      </c>
      <c r="T12" s="3">
        <v>33.330036</v>
      </c>
      <c r="U12" s="3">
        <v>33.255386000000001</v>
      </c>
      <c r="V12" s="3">
        <v>33.150590999999999</v>
      </c>
    </row>
    <row r="13" spans="1:22" x14ac:dyDescent="0.35">
      <c r="A13" s="4" t="s">
        <v>10</v>
      </c>
      <c r="B13" s="1">
        <v>68.042532999999992</v>
      </c>
      <c r="C13" s="1">
        <v>68.67816999999998</v>
      </c>
      <c r="D13" s="1">
        <v>68.461136999999994</v>
      </c>
      <c r="E13" s="1">
        <v>68.453772000000001</v>
      </c>
      <c r="F13" s="1">
        <v>68.453772000000001</v>
      </c>
      <c r="G13" s="1">
        <v>66.134670999999983</v>
      </c>
      <c r="H13" s="1">
        <v>66.122360999999984</v>
      </c>
      <c r="I13" s="1">
        <v>66.829761000000005</v>
      </c>
      <c r="J13" s="1">
        <v>68.703835999999995</v>
      </c>
      <c r="K13" s="1">
        <v>69.549860999999993</v>
      </c>
      <c r="L13" s="1">
        <v>69.753085999999996</v>
      </c>
      <c r="M13" s="1">
        <v>69.739325999999991</v>
      </c>
      <c r="N13" s="1">
        <v>69.272413999999998</v>
      </c>
      <c r="O13" s="1">
        <v>69.332358999999997</v>
      </c>
      <c r="P13" s="1">
        <v>69.361509000000012</v>
      </c>
      <c r="Q13" s="1">
        <v>69.696141999999995</v>
      </c>
      <c r="R13" s="1">
        <v>69.849187000000001</v>
      </c>
      <c r="S13" s="1">
        <v>69.718000999999987</v>
      </c>
      <c r="T13" s="1">
        <v>69.629935999999987</v>
      </c>
      <c r="U13" s="1">
        <v>69.675940999999995</v>
      </c>
      <c r="V13" s="1">
        <v>70.489035999999999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"/>
  <sheetViews>
    <sheetView zoomScale="85" zoomScaleNormal="85" workbookViewId="0">
      <pane xSplit="1" ySplit="1" topLeftCell="B2" activePane="bottomRight" state="frozen"/>
      <selection activeCell="D4" sqref="D4"/>
      <selection pane="topRight" activeCell="D4" sqref="D4"/>
      <selection pane="bottomLeft" activeCell="D4" sqref="D4"/>
      <selection pane="bottomRight" activeCell="A19" sqref="A19"/>
    </sheetView>
  </sheetViews>
  <sheetFormatPr defaultRowHeight="14.5" x14ac:dyDescent="0.35"/>
  <cols>
    <col min="1" max="1" width="39" customWidth="1"/>
    <col min="2" max="6" width="10.81640625" bestFit="1" customWidth="1"/>
    <col min="7" max="14" width="11.26953125" bestFit="1" customWidth="1"/>
    <col min="15" max="15" width="11.81640625" bestFit="1" customWidth="1"/>
    <col min="16" max="20" width="10.26953125" bestFit="1" customWidth="1"/>
  </cols>
  <sheetData>
    <row r="1" spans="1:20" ht="15" thickBot="1" x14ac:dyDescent="0.4">
      <c r="A1" s="6"/>
      <c r="B1" s="7">
        <v>42128</v>
      </c>
      <c r="C1" s="7">
        <v>42129</v>
      </c>
      <c r="D1" s="7">
        <v>42130</v>
      </c>
      <c r="E1" s="7">
        <v>42131</v>
      </c>
      <c r="F1" s="7">
        <v>42132</v>
      </c>
      <c r="G1" s="7">
        <v>42135</v>
      </c>
      <c r="H1" s="7">
        <v>42136</v>
      </c>
      <c r="I1" s="7">
        <v>42137</v>
      </c>
      <c r="J1" s="7">
        <v>42139</v>
      </c>
      <c r="K1" s="7">
        <v>42142</v>
      </c>
      <c r="L1" s="7">
        <v>42143</v>
      </c>
      <c r="M1" s="7">
        <v>42144</v>
      </c>
      <c r="N1" s="7">
        <v>42145</v>
      </c>
      <c r="O1" s="7">
        <v>42146</v>
      </c>
      <c r="P1" s="7">
        <v>42149</v>
      </c>
      <c r="Q1" s="7">
        <v>42150</v>
      </c>
      <c r="R1" s="7">
        <v>42151</v>
      </c>
      <c r="S1" s="7">
        <v>42152</v>
      </c>
      <c r="T1" s="7">
        <v>42153</v>
      </c>
    </row>
    <row r="2" spans="1:20" ht="15" thickBot="1" x14ac:dyDescent="0.4">
      <c r="A2" s="8" t="s">
        <v>1</v>
      </c>
      <c r="B2" s="13">
        <v>354.77500500000002</v>
      </c>
      <c r="C2" s="13">
        <v>355.175162</v>
      </c>
      <c r="D2" s="13">
        <v>356.52588000000003</v>
      </c>
      <c r="E2" s="13">
        <v>359.26637200000005</v>
      </c>
      <c r="F2" s="13">
        <v>358.21274800000003</v>
      </c>
      <c r="G2" s="13">
        <v>356.83351600000003</v>
      </c>
      <c r="H2" s="13">
        <v>356.25742100000002</v>
      </c>
      <c r="I2" s="13">
        <v>363.61094500000007</v>
      </c>
      <c r="J2" s="13">
        <v>361.4239760000001</v>
      </c>
      <c r="K2" s="13">
        <v>364.04285300000004</v>
      </c>
      <c r="L2" s="13">
        <v>362.02061100000009</v>
      </c>
      <c r="M2" s="13">
        <v>364.13623200000001</v>
      </c>
      <c r="N2" s="13">
        <v>367.46914899999996</v>
      </c>
      <c r="O2" s="13">
        <v>368.67515400000002</v>
      </c>
      <c r="P2" s="13">
        <v>370.86982799999998</v>
      </c>
      <c r="Q2" s="13">
        <v>363.40296299999994</v>
      </c>
      <c r="R2" s="13">
        <v>364.92195299999997</v>
      </c>
      <c r="S2" s="13">
        <v>367.28524599999997</v>
      </c>
      <c r="T2" s="13">
        <v>370.09034100000002</v>
      </c>
    </row>
    <row r="3" spans="1:20" ht="29.5" thickBot="1" x14ac:dyDescent="0.4">
      <c r="A3" s="9" t="s">
        <v>3</v>
      </c>
      <c r="B3" s="14">
        <v>90.376480999999984</v>
      </c>
      <c r="C3" s="14">
        <v>88.886480999999989</v>
      </c>
      <c r="D3" s="14">
        <v>88.234480999999988</v>
      </c>
      <c r="E3" s="14">
        <v>87.694480999999982</v>
      </c>
      <c r="F3" s="14">
        <v>90.224485000000001</v>
      </c>
      <c r="G3" s="14">
        <v>93.234285</v>
      </c>
      <c r="H3" s="14">
        <v>94.594284999999999</v>
      </c>
      <c r="I3" s="14">
        <v>95.429285000000007</v>
      </c>
      <c r="J3" s="14">
        <v>97.662284999999997</v>
      </c>
      <c r="K3" s="14">
        <v>96.827284999999989</v>
      </c>
      <c r="L3" s="14">
        <v>95.917284999999993</v>
      </c>
      <c r="M3" s="14">
        <v>94.922284999999988</v>
      </c>
      <c r="N3" s="14">
        <v>94.103284999999985</v>
      </c>
      <c r="O3" s="14">
        <v>93.228284999999985</v>
      </c>
      <c r="P3" s="14">
        <v>90.458284999999989</v>
      </c>
      <c r="Q3" s="14">
        <v>91.858284999999995</v>
      </c>
      <c r="R3" s="14">
        <v>90.453285000000008</v>
      </c>
      <c r="S3" s="14">
        <f t="shared" ref="S3:T3" si="0">S4</f>
        <v>91.848285000000004</v>
      </c>
      <c r="T3" s="14">
        <f t="shared" si="0"/>
        <v>88.485484999999983</v>
      </c>
    </row>
    <row r="4" spans="1:20" ht="15" thickBot="1" x14ac:dyDescent="0.4">
      <c r="A4" s="5" t="s">
        <v>0</v>
      </c>
      <c r="B4" s="12">
        <v>90.376480999999984</v>
      </c>
      <c r="C4" s="12">
        <v>88.886480999999989</v>
      </c>
      <c r="D4" s="12">
        <v>88.234480999999988</v>
      </c>
      <c r="E4" s="12">
        <v>87.694480999999982</v>
      </c>
      <c r="F4" s="12">
        <v>90.224485000000001</v>
      </c>
      <c r="G4" s="12">
        <v>93.234285</v>
      </c>
      <c r="H4" s="12">
        <v>94.594284999999999</v>
      </c>
      <c r="I4" s="12">
        <v>95.429285000000007</v>
      </c>
      <c r="J4" s="12">
        <v>97.662284999999997</v>
      </c>
      <c r="K4" s="12">
        <v>96.827284999999989</v>
      </c>
      <c r="L4" s="12">
        <v>95.917284999999993</v>
      </c>
      <c r="M4" s="12">
        <v>94.922284999999988</v>
      </c>
      <c r="N4" s="12">
        <v>94.103284999999985</v>
      </c>
      <c r="O4" s="12">
        <v>93.228284999999985</v>
      </c>
      <c r="P4" s="12">
        <v>90.458284999999989</v>
      </c>
      <c r="Q4" s="12">
        <v>91.858284999999995</v>
      </c>
      <c r="R4" s="12">
        <v>90.453285000000008</v>
      </c>
      <c r="S4" s="12">
        <v>91.848285000000004</v>
      </c>
      <c r="T4" s="12">
        <v>88.485484999999983</v>
      </c>
    </row>
    <row r="5" spans="1:20" ht="15" thickBot="1" x14ac:dyDescent="0.4">
      <c r="A5" s="8" t="s">
        <v>2</v>
      </c>
      <c r="B5" s="10">
        <v>871.51051700000005</v>
      </c>
      <c r="C5" s="10">
        <v>872.60036000000002</v>
      </c>
      <c r="D5" s="10">
        <v>871.90164199999992</v>
      </c>
      <c r="E5" s="10">
        <v>871.66114999999979</v>
      </c>
      <c r="F5" s="10">
        <v>870.18476999999984</v>
      </c>
      <c r="G5" s="10">
        <v>868.5542019999998</v>
      </c>
      <c r="H5" s="10">
        <v>867.77029699999991</v>
      </c>
      <c r="I5" s="10">
        <v>871.38177299999995</v>
      </c>
      <c r="J5" s="10">
        <v>871.33574199999987</v>
      </c>
      <c r="K5" s="10">
        <v>869.55186499999991</v>
      </c>
      <c r="L5" s="10">
        <f t="shared" ref="L5:M5" si="1">L6+L7+L8+L10+L11+L12+L13</f>
        <v>872.48410699999999</v>
      </c>
      <c r="M5" s="10">
        <f t="shared" si="1"/>
        <v>871.36348599999974</v>
      </c>
      <c r="N5" s="10">
        <f>N6+N7+N8+N10+N11+N12+N13</f>
        <v>871.35956899999985</v>
      </c>
      <c r="O5" s="10">
        <f>O6+O7+O8+O10+O11+O12+O13</f>
        <v>871.02856400000007</v>
      </c>
      <c r="P5" s="10">
        <f t="shared" ref="P5:T5" si="2">P6+P7+P8+P10+P11+P12+P13</f>
        <v>871.60388999999986</v>
      </c>
      <c r="Q5" s="10">
        <f t="shared" si="2"/>
        <v>877.67075499999987</v>
      </c>
      <c r="R5" s="10">
        <f t="shared" si="2"/>
        <v>877.55676499999981</v>
      </c>
      <c r="S5" s="10">
        <f t="shared" si="2"/>
        <v>880.99847199999988</v>
      </c>
      <c r="T5" s="10">
        <f t="shared" si="2"/>
        <v>881.55617699999993</v>
      </c>
    </row>
    <row r="6" spans="1:20" x14ac:dyDescent="0.35">
      <c r="A6" s="18" t="s">
        <v>5</v>
      </c>
      <c r="B6" s="2">
        <v>53.392826000000007</v>
      </c>
      <c r="C6" s="2">
        <v>53.401826000000007</v>
      </c>
      <c r="D6" s="2">
        <v>53.446635000000001</v>
      </c>
      <c r="E6" s="2">
        <v>53.328635000000006</v>
      </c>
      <c r="F6" s="2">
        <v>53.430124000000006</v>
      </c>
      <c r="G6" s="2">
        <v>53.565124000000004</v>
      </c>
      <c r="H6" s="2">
        <v>53.633124000000002</v>
      </c>
      <c r="I6" s="2">
        <v>53.786984000000004</v>
      </c>
      <c r="J6" s="2">
        <v>53.796984000000002</v>
      </c>
      <c r="K6" s="2">
        <v>53.67608400000001</v>
      </c>
      <c r="L6" s="2">
        <v>53.662084000000007</v>
      </c>
      <c r="M6" s="2">
        <v>53.690883999999997</v>
      </c>
      <c r="N6" s="2">
        <v>53.913883999999996</v>
      </c>
      <c r="O6" s="2">
        <v>53.884933999999994</v>
      </c>
      <c r="P6" s="2">
        <v>54.104933999999993</v>
      </c>
      <c r="Q6" s="2">
        <v>54.154134000000006</v>
      </c>
      <c r="R6" s="2">
        <v>54.200383999999993</v>
      </c>
      <c r="S6" s="2">
        <v>54.316354999999994</v>
      </c>
      <c r="T6" s="2">
        <v>54.399154999999993</v>
      </c>
    </row>
    <row r="7" spans="1:20" x14ac:dyDescent="0.35">
      <c r="A7" s="19" t="s">
        <v>6</v>
      </c>
      <c r="B7" s="20">
        <v>159.99015900000001</v>
      </c>
      <c r="C7" s="20">
        <v>160.17215900000002</v>
      </c>
      <c r="D7" s="20">
        <v>160.20215900000002</v>
      </c>
      <c r="E7" s="20">
        <v>160.513159</v>
      </c>
      <c r="F7" s="20">
        <v>160.626159</v>
      </c>
      <c r="G7" s="20">
        <v>160.75965900000003</v>
      </c>
      <c r="H7" s="20">
        <v>160.775159</v>
      </c>
      <c r="I7" s="20">
        <v>160.97244800000001</v>
      </c>
      <c r="J7" s="20">
        <v>160.978948</v>
      </c>
      <c r="K7" s="20">
        <v>160.98244800000001</v>
      </c>
      <c r="L7" s="20">
        <v>160.94244800000001</v>
      </c>
      <c r="M7" s="20">
        <v>160.873448</v>
      </c>
      <c r="N7" s="20">
        <v>161.855448</v>
      </c>
      <c r="O7" s="20">
        <v>161.85244800000001</v>
      </c>
      <c r="P7" s="20">
        <v>161.82524800000002</v>
      </c>
      <c r="Q7" s="20">
        <v>161.89124800000002</v>
      </c>
      <c r="R7" s="20">
        <v>161.86364800000001</v>
      </c>
      <c r="S7" s="20">
        <v>162.22364800000003</v>
      </c>
      <c r="T7" s="20">
        <v>162.26774800000001</v>
      </c>
    </row>
    <row r="8" spans="1:20" x14ac:dyDescent="0.35">
      <c r="A8" s="11" t="s">
        <v>7</v>
      </c>
      <c r="B8" s="21">
        <v>509.24424099999999</v>
      </c>
      <c r="C8" s="21">
        <v>509.90633899999995</v>
      </c>
      <c r="D8" s="21">
        <v>509.1506599999999</v>
      </c>
      <c r="E8" s="21">
        <v>508.31654499999991</v>
      </c>
      <c r="F8" s="21">
        <v>506.58006599999993</v>
      </c>
      <c r="G8" s="21">
        <v>504.71748999999988</v>
      </c>
      <c r="H8" s="21">
        <v>503.78568499999994</v>
      </c>
      <c r="I8" s="21">
        <v>506.91724200000004</v>
      </c>
      <c r="J8" s="21">
        <v>507.07720399999994</v>
      </c>
      <c r="K8" s="21">
        <v>505.38800299999991</v>
      </c>
      <c r="L8" s="21">
        <v>508.34483499999993</v>
      </c>
      <c r="M8" s="21">
        <v>507.3344029999999</v>
      </c>
      <c r="N8" s="21">
        <v>505.90960699999994</v>
      </c>
      <c r="O8" s="21">
        <v>505.62389300000007</v>
      </c>
      <c r="P8" s="21">
        <v>505.90707299999997</v>
      </c>
      <c r="Q8" s="21">
        <v>511.88197599999995</v>
      </c>
      <c r="R8" s="21">
        <v>511.65308099999993</v>
      </c>
      <c r="S8" s="21">
        <v>514.5513269999999</v>
      </c>
      <c r="T8" s="21">
        <v>514.49045100000001</v>
      </c>
    </row>
    <row r="9" spans="1:20" ht="43.5" x14ac:dyDescent="0.35">
      <c r="A9" s="29" t="s">
        <v>11</v>
      </c>
      <c r="B9" s="22">
        <v>101.89516999999999</v>
      </c>
      <c r="C9" s="22">
        <v>101.889442</v>
      </c>
      <c r="D9" s="22">
        <v>101.889442</v>
      </c>
      <c r="E9" s="22">
        <v>101.84878099999999</v>
      </c>
      <c r="F9" s="22">
        <v>101.524281</v>
      </c>
      <c r="G9" s="22">
        <v>101.324281</v>
      </c>
      <c r="H9" s="22">
        <v>100.987258</v>
      </c>
      <c r="I9" s="22">
        <v>101.015328</v>
      </c>
      <c r="J9" s="22">
        <v>101.20329199999999</v>
      </c>
      <c r="K9" s="22">
        <v>99.807991999999985</v>
      </c>
      <c r="L9" s="22">
        <v>99.956022999999973</v>
      </c>
      <c r="M9" s="22">
        <v>99.801037999999991</v>
      </c>
      <c r="N9" s="22">
        <v>99.788580999999979</v>
      </c>
      <c r="O9" s="22">
        <v>99.788580999999979</v>
      </c>
      <c r="P9" s="22">
        <v>99.788580999999979</v>
      </c>
      <c r="Q9" s="22">
        <v>99.725715999999991</v>
      </c>
      <c r="R9" s="22">
        <v>99.589432000000002</v>
      </c>
      <c r="S9" s="22">
        <v>100.88437399999998</v>
      </c>
      <c r="T9" s="22">
        <v>100.88437399999998</v>
      </c>
    </row>
    <row r="10" spans="1:20" x14ac:dyDescent="0.35">
      <c r="A10" s="19" t="s">
        <v>8</v>
      </c>
      <c r="B10" s="20">
        <v>45.18318099999999</v>
      </c>
      <c r="C10" s="20">
        <v>45.265180999999991</v>
      </c>
      <c r="D10" s="20">
        <v>45.282180999999987</v>
      </c>
      <c r="E10" s="20">
        <v>45.35118099999999</v>
      </c>
      <c r="F10" s="20">
        <v>45.395680999999989</v>
      </c>
      <c r="G10" s="20">
        <v>45.440180999999988</v>
      </c>
      <c r="H10" s="20">
        <v>45.530180999999992</v>
      </c>
      <c r="I10" s="20">
        <v>45.579180999999991</v>
      </c>
      <c r="J10" s="20">
        <v>45.589180999999989</v>
      </c>
      <c r="K10" s="20">
        <v>45.579180999999991</v>
      </c>
      <c r="L10" s="20">
        <v>45.609180999999992</v>
      </c>
      <c r="M10" s="20">
        <v>45.583180999999989</v>
      </c>
      <c r="N10" s="20">
        <v>45.54018099999999</v>
      </c>
      <c r="O10" s="20">
        <v>45.54018099999999</v>
      </c>
      <c r="P10" s="20">
        <v>45.59518099999999</v>
      </c>
      <c r="Q10" s="20">
        <v>45.644380999999996</v>
      </c>
      <c r="R10" s="20">
        <v>45.753980999999996</v>
      </c>
      <c r="S10" s="20">
        <v>45.894924999999986</v>
      </c>
      <c r="T10" s="20">
        <v>45.902924999999989</v>
      </c>
    </row>
    <row r="11" spans="1:20" x14ac:dyDescent="0.35">
      <c r="A11" s="18" t="s">
        <v>9</v>
      </c>
      <c r="B11" s="3">
        <v>0.68383799999999995</v>
      </c>
      <c r="C11" s="3">
        <v>0.67361799999999994</v>
      </c>
      <c r="D11" s="3">
        <v>0.67363799999999996</v>
      </c>
      <c r="E11" s="3">
        <v>0.66369299999999998</v>
      </c>
      <c r="F11" s="3">
        <v>0.65869299999999997</v>
      </c>
      <c r="G11" s="3">
        <v>0.64589299999999994</v>
      </c>
      <c r="H11" s="3">
        <v>0.66092799999999996</v>
      </c>
      <c r="I11" s="3">
        <v>0.72411700000000001</v>
      </c>
      <c r="J11" s="3">
        <v>0.66918200000000005</v>
      </c>
      <c r="K11" s="3">
        <v>0.73313199999999989</v>
      </c>
      <c r="L11" s="3">
        <v>0.72823199999999999</v>
      </c>
      <c r="M11" s="3">
        <v>0.72849199999999992</v>
      </c>
      <c r="N11" s="3">
        <v>0.72849199999999992</v>
      </c>
      <c r="O11" s="3">
        <v>0.73849199999999993</v>
      </c>
      <c r="P11" s="3">
        <v>0.74857200000000002</v>
      </c>
      <c r="Q11" s="3">
        <v>0.75870700000000002</v>
      </c>
      <c r="R11" s="3">
        <v>0.76070700000000002</v>
      </c>
      <c r="S11" s="3">
        <v>0.75071199999999993</v>
      </c>
      <c r="T11" s="3">
        <v>0.73071200000000003</v>
      </c>
    </row>
    <row r="12" spans="1:20" x14ac:dyDescent="0.35">
      <c r="A12" s="18" t="s">
        <v>4</v>
      </c>
      <c r="B12" s="3">
        <v>33.034461</v>
      </c>
      <c r="C12" s="3">
        <v>32.999016000000005</v>
      </c>
      <c r="D12" s="3">
        <v>32.973365999999999</v>
      </c>
      <c r="E12" s="3">
        <v>32.936343999999998</v>
      </c>
      <c r="F12" s="3">
        <v>32.915733999999993</v>
      </c>
      <c r="G12" s="3">
        <v>32.817954</v>
      </c>
      <c r="H12" s="3">
        <v>32.777914000000003</v>
      </c>
      <c r="I12" s="3">
        <v>32.753795000000004</v>
      </c>
      <c r="J12" s="3">
        <v>32.752172000000002</v>
      </c>
      <c r="K12" s="3">
        <v>32.711613000000007</v>
      </c>
      <c r="L12" s="3">
        <v>32.715688</v>
      </c>
      <c r="M12" s="3">
        <v>32.668194</v>
      </c>
      <c r="N12" s="3">
        <v>32.613953000000002</v>
      </c>
      <c r="O12" s="3">
        <v>32.613641999999999</v>
      </c>
      <c r="P12" s="3">
        <v>32.584969999999998</v>
      </c>
      <c r="Q12" s="3">
        <v>32.560395999999997</v>
      </c>
      <c r="R12" s="3">
        <v>32.526856000000002</v>
      </c>
      <c r="S12" s="3">
        <v>32.510777000000004</v>
      </c>
      <c r="T12" s="3">
        <v>32.467798000000002</v>
      </c>
    </row>
    <row r="13" spans="1:20" x14ac:dyDescent="0.35">
      <c r="A13" s="4" t="s">
        <v>10</v>
      </c>
      <c r="B13" s="1">
        <v>69.981811000000008</v>
      </c>
      <c r="C13" s="1">
        <v>70.182220999999984</v>
      </c>
      <c r="D13" s="1">
        <v>70.17300299999998</v>
      </c>
      <c r="E13" s="1">
        <v>70.551592999999997</v>
      </c>
      <c r="F13" s="1">
        <v>70.578312999999994</v>
      </c>
      <c r="G13" s="1">
        <v>70.607900999999998</v>
      </c>
      <c r="H13" s="1">
        <v>70.607305999999994</v>
      </c>
      <c r="I13" s="1">
        <v>70.648006000000009</v>
      </c>
      <c r="J13" s="1">
        <v>70.472071</v>
      </c>
      <c r="K13" s="1">
        <v>70.481404000000012</v>
      </c>
      <c r="L13" s="1">
        <v>70.481639000000015</v>
      </c>
      <c r="M13" s="1">
        <v>70.484884000000008</v>
      </c>
      <c r="N13" s="1">
        <v>70.798003999999992</v>
      </c>
      <c r="O13" s="1">
        <v>70.774974</v>
      </c>
      <c r="P13" s="1">
        <v>70.837912000000003</v>
      </c>
      <c r="Q13" s="1">
        <v>70.779913000000022</v>
      </c>
      <c r="R13" s="1">
        <v>70.798108000000013</v>
      </c>
      <c r="S13" s="1">
        <v>70.750728000000009</v>
      </c>
      <c r="T13" s="1">
        <v>71.297388000000012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3"/>
  <sheetViews>
    <sheetView zoomScale="85" zoomScaleNormal="85" workbookViewId="0">
      <pane xSplit="1" ySplit="1" topLeftCell="E2" activePane="bottomRight" state="frozen"/>
      <selection activeCell="D4" sqref="D4"/>
      <selection pane="topRight" activeCell="D4" sqref="D4"/>
      <selection pane="bottomLeft" activeCell="D4" sqref="D4"/>
      <selection pane="bottomRight" activeCell="A14" sqref="A14:XFD39"/>
    </sheetView>
  </sheetViews>
  <sheetFormatPr defaultRowHeight="14.5" x14ac:dyDescent="0.35"/>
  <cols>
    <col min="1" max="1" width="51.453125" customWidth="1"/>
    <col min="2" max="19" width="10.26953125" bestFit="1" customWidth="1"/>
    <col min="20" max="22" width="10.26953125" style="23" bestFit="1" customWidth="1"/>
  </cols>
  <sheetData>
    <row r="1" spans="1:22" ht="15" thickBot="1" x14ac:dyDescent="0.4">
      <c r="A1" s="6"/>
      <c r="B1" s="7">
        <v>42156</v>
      </c>
      <c r="C1" s="7">
        <v>42158</v>
      </c>
      <c r="D1" s="7">
        <v>42159</v>
      </c>
      <c r="E1" s="7">
        <v>42160</v>
      </c>
      <c r="F1" s="7">
        <v>42163</v>
      </c>
      <c r="G1" s="7">
        <v>42164</v>
      </c>
      <c r="H1" s="7">
        <v>42165</v>
      </c>
      <c r="I1" s="7">
        <v>42166</v>
      </c>
      <c r="J1" s="7">
        <v>42167</v>
      </c>
      <c r="K1" s="7">
        <v>42170</v>
      </c>
      <c r="L1" s="7">
        <v>42171</v>
      </c>
      <c r="M1" s="7">
        <v>42172</v>
      </c>
      <c r="N1" s="7">
        <v>42173</v>
      </c>
      <c r="O1" s="7">
        <v>42174</v>
      </c>
      <c r="P1" s="7">
        <v>42177</v>
      </c>
      <c r="Q1" s="7">
        <v>42178</v>
      </c>
      <c r="R1" s="7">
        <v>42179</v>
      </c>
      <c r="S1" s="7">
        <v>42180</v>
      </c>
      <c r="T1" s="7">
        <v>42181</v>
      </c>
      <c r="U1" s="7">
        <v>42184</v>
      </c>
      <c r="V1" s="7">
        <v>42185</v>
      </c>
    </row>
    <row r="2" spans="1:22" ht="15" thickBot="1" x14ac:dyDescent="0.4">
      <c r="A2" s="8" t="s">
        <v>1</v>
      </c>
      <c r="B2" s="13">
        <v>370.50515699999994</v>
      </c>
      <c r="C2" s="13">
        <v>366.85825599999998</v>
      </c>
      <c r="D2" s="13">
        <v>370.34049399999998</v>
      </c>
      <c r="E2" s="13">
        <v>374.47111200000001</v>
      </c>
      <c r="F2" s="13">
        <v>380.80928399999999</v>
      </c>
      <c r="G2" s="13">
        <v>370.34049399999998</v>
      </c>
      <c r="H2" s="13">
        <v>381.82861300000002</v>
      </c>
      <c r="I2" s="13">
        <v>390.57783899999998</v>
      </c>
      <c r="J2" s="13">
        <v>384.94083000000001</v>
      </c>
      <c r="K2" s="13">
        <v>369.44171999999998</v>
      </c>
      <c r="L2" s="13">
        <v>367.20990699999999</v>
      </c>
      <c r="M2" s="13">
        <v>364.00127500000002</v>
      </c>
      <c r="N2" s="13">
        <v>361.85016000000002</v>
      </c>
      <c r="O2" s="13">
        <v>357.76819899999998</v>
      </c>
      <c r="P2" s="13">
        <v>358.341587</v>
      </c>
      <c r="Q2" s="13">
        <v>358.44861900000001</v>
      </c>
      <c r="R2" s="13">
        <v>360.11171300000001</v>
      </c>
      <c r="S2" s="13">
        <v>376.91588300000001</v>
      </c>
      <c r="T2" s="13">
        <v>376.42765100000003</v>
      </c>
      <c r="U2" s="13">
        <v>369.04888099999999</v>
      </c>
      <c r="V2" s="13">
        <v>369.10972199999998</v>
      </c>
    </row>
    <row r="3" spans="1:22" ht="29.5" thickBot="1" x14ac:dyDescent="0.4">
      <c r="A3" s="9" t="s">
        <v>3</v>
      </c>
      <c r="B3" s="14">
        <f t="shared" ref="B3:V3" si="0">B4</f>
        <v>87.411484999999985</v>
      </c>
      <c r="C3" s="14">
        <f t="shared" si="0"/>
        <v>89.571484999999996</v>
      </c>
      <c r="D3" s="14">
        <f t="shared" si="0"/>
        <v>85.581485000000001</v>
      </c>
      <c r="E3" s="14">
        <f t="shared" si="0"/>
        <v>82.728982000000002</v>
      </c>
      <c r="F3" s="14">
        <f t="shared" si="0"/>
        <v>79.053982000000005</v>
      </c>
      <c r="G3" s="14">
        <f t="shared" si="0"/>
        <v>85.581485000000001</v>
      </c>
      <c r="H3" s="14">
        <f t="shared" si="0"/>
        <v>81.125981999999993</v>
      </c>
      <c r="I3" s="14">
        <f t="shared" si="0"/>
        <v>79.531925999999999</v>
      </c>
      <c r="J3" s="14">
        <f t="shared" si="0"/>
        <v>81.806926000000004</v>
      </c>
      <c r="K3" s="14">
        <f t="shared" si="0"/>
        <v>84.589926000000006</v>
      </c>
      <c r="L3" s="14">
        <f t="shared" si="0"/>
        <v>85.284925999999999</v>
      </c>
      <c r="M3" s="14">
        <f t="shared" si="0"/>
        <v>88.249926000000002</v>
      </c>
      <c r="N3" s="14">
        <f t="shared" si="0"/>
        <v>91.234926000000002</v>
      </c>
      <c r="O3" s="14">
        <f t="shared" si="0"/>
        <v>92.809926000000004</v>
      </c>
      <c r="P3" s="14">
        <f t="shared" si="0"/>
        <v>89.219926000000001</v>
      </c>
      <c r="Q3" s="14">
        <f t="shared" si="0"/>
        <v>86.054925999999995</v>
      </c>
      <c r="R3" s="14">
        <f t="shared" si="0"/>
        <v>83.459925999999996</v>
      </c>
      <c r="S3" s="14">
        <f t="shared" si="0"/>
        <v>73.439926</v>
      </c>
      <c r="T3" s="14">
        <f t="shared" si="0"/>
        <v>72.527726000000001</v>
      </c>
      <c r="U3" s="14">
        <f t="shared" si="0"/>
        <v>80.481725999999995</v>
      </c>
      <c r="V3" s="14">
        <f t="shared" si="0"/>
        <v>80.581726000000003</v>
      </c>
    </row>
    <row r="4" spans="1:22" ht="15" thickBot="1" x14ac:dyDescent="0.4">
      <c r="A4" s="5" t="s">
        <v>0</v>
      </c>
      <c r="B4" s="12">
        <v>87.411484999999985</v>
      </c>
      <c r="C4" s="12">
        <v>89.571484999999996</v>
      </c>
      <c r="D4" s="12">
        <v>85.581485000000001</v>
      </c>
      <c r="E4" s="12">
        <v>82.728982000000002</v>
      </c>
      <c r="F4" s="12">
        <v>79.053982000000005</v>
      </c>
      <c r="G4" s="12">
        <v>85.581485000000001</v>
      </c>
      <c r="H4" s="12">
        <v>81.125981999999993</v>
      </c>
      <c r="I4" s="12">
        <v>79.531925999999999</v>
      </c>
      <c r="J4" s="12">
        <v>81.806926000000004</v>
      </c>
      <c r="K4" s="12">
        <v>84.589926000000006</v>
      </c>
      <c r="L4" s="12">
        <v>85.284925999999999</v>
      </c>
      <c r="M4" s="12">
        <v>88.249926000000002</v>
      </c>
      <c r="N4" s="12">
        <v>91.234926000000002</v>
      </c>
      <c r="O4" s="12">
        <v>92.809926000000004</v>
      </c>
      <c r="P4" s="12">
        <v>89.219926000000001</v>
      </c>
      <c r="Q4" s="12">
        <v>86.054925999999995</v>
      </c>
      <c r="R4" s="12">
        <v>83.459925999999996</v>
      </c>
      <c r="S4" s="12">
        <v>73.439926</v>
      </c>
      <c r="T4" s="12">
        <v>72.527726000000001</v>
      </c>
      <c r="U4" s="12">
        <v>80.481725999999995</v>
      </c>
      <c r="V4" s="12">
        <v>80.581726000000003</v>
      </c>
    </row>
    <row r="5" spans="1:22" ht="15" thickBot="1" x14ac:dyDescent="0.4">
      <c r="A5" s="8" t="s">
        <v>2</v>
      </c>
      <c r="B5" s="10">
        <f t="shared" ref="B5:V5" si="1">B6+B7+B8+B10+B11+B12+B13</f>
        <v>882.21536100000014</v>
      </c>
      <c r="C5" s="10">
        <f t="shared" si="1"/>
        <v>883.70226200000013</v>
      </c>
      <c r="D5" s="10">
        <f t="shared" si="1"/>
        <v>883.21002400000009</v>
      </c>
      <c r="E5" s="10">
        <f t="shared" si="1"/>
        <v>883.62190900000007</v>
      </c>
      <c r="F5" s="10">
        <f t="shared" si="1"/>
        <v>880.95873699999993</v>
      </c>
      <c r="G5" s="10">
        <f t="shared" si="1"/>
        <v>883.21002400000009</v>
      </c>
      <c r="H5" s="10">
        <f t="shared" si="1"/>
        <v>877.86740799999995</v>
      </c>
      <c r="I5" s="10">
        <f t="shared" si="1"/>
        <v>882.91223800000023</v>
      </c>
      <c r="J5" s="10">
        <f t="shared" si="1"/>
        <v>886.27424700000006</v>
      </c>
      <c r="K5" s="10">
        <f t="shared" si="1"/>
        <v>881.71232499999996</v>
      </c>
      <c r="L5" s="10">
        <f t="shared" si="1"/>
        <v>883.2491379999999</v>
      </c>
      <c r="M5" s="10">
        <f t="shared" si="1"/>
        <v>883.49276999999995</v>
      </c>
      <c r="N5" s="10">
        <f t="shared" si="1"/>
        <v>885.348885</v>
      </c>
      <c r="O5" s="10">
        <f t="shared" si="1"/>
        <v>887.85584600000004</v>
      </c>
      <c r="P5" s="10">
        <f t="shared" si="1"/>
        <v>890.87245799999994</v>
      </c>
      <c r="Q5" s="10">
        <f t="shared" si="1"/>
        <v>893.9304259999999</v>
      </c>
      <c r="R5" s="10">
        <f t="shared" si="1"/>
        <v>894.86233200000015</v>
      </c>
      <c r="S5" s="10">
        <f t="shared" si="1"/>
        <v>906.07816200000002</v>
      </c>
      <c r="T5" s="10">
        <f t="shared" si="1"/>
        <v>907.47859400000004</v>
      </c>
      <c r="U5" s="10">
        <f t="shared" si="1"/>
        <v>906.9033639999999</v>
      </c>
      <c r="V5" s="10">
        <f t="shared" si="1"/>
        <v>906.74252300000001</v>
      </c>
    </row>
    <row r="6" spans="1:22" x14ac:dyDescent="0.35">
      <c r="A6" s="18" t="s">
        <v>5</v>
      </c>
      <c r="B6" s="2">
        <v>54.459741999999991</v>
      </c>
      <c r="C6" s="2">
        <v>54.598241999999992</v>
      </c>
      <c r="D6" s="2">
        <v>54.644741999999994</v>
      </c>
      <c r="E6" s="2">
        <v>54.699241999999991</v>
      </c>
      <c r="F6" s="2">
        <v>54.994241999999993</v>
      </c>
      <c r="G6" s="2">
        <v>54.644741999999994</v>
      </c>
      <c r="H6" s="2">
        <v>55.142741999999991</v>
      </c>
      <c r="I6" s="2">
        <v>55.210741999999989</v>
      </c>
      <c r="J6" s="2">
        <v>55.257741999999993</v>
      </c>
      <c r="K6" s="2">
        <v>55.053788999999995</v>
      </c>
      <c r="L6" s="2">
        <v>55.125288999999995</v>
      </c>
      <c r="M6" s="2">
        <v>55.193639000000005</v>
      </c>
      <c r="N6" s="2">
        <v>55.376935999999993</v>
      </c>
      <c r="O6" s="2">
        <v>55.38153599999999</v>
      </c>
      <c r="P6" s="2">
        <v>55.434154999999983</v>
      </c>
      <c r="Q6" s="2">
        <v>55.522204999999985</v>
      </c>
      <c r="R6" s="2">
        <v>55.604004999999987</v>
      </c>
      <c r="S6" s="2">
        <v>55.926886999999986</v>
      </c>
      <c r="T6" s="2">
        <v>56.11816799999999</v>
      </c>
      <c r="U6" s="2">
        <v>56.153367999999986</v>
      </c>
      <c r="V6" s="2">
        <v>56.282367999999991</v>
      </c>
    </row>
    <row r="7" spans="1:22" x14ac:dyDescent="0.35">
      <c r="A7" s="19" t="s">
        <v>6</v>
      </c>
      <c r="B7" s="20">
        <v>162.24016100000003</v>
      </c>
      <c r="C7" s="20">
        <v>162.18466100000003</v>
      </c>
      <c r="D7" s="20">
        <v>162.12916100000001</v>
      </c>
      <c r="E7" s="20">
        <v>162.087661</v>
      </c>
      <c r="F7" s="20">
        <v>162.13266100000001</v>
      </c>
      <c r="G7" s="20">
        <v>162.12916100000001</v>
      </c>
      <c r="H7" s="20">
        <v>162.19766100000001</v>
      </c>
      <c r="I7" s="20">
        <v>162.23966100000001</v>
      </c>
      <c r="J7" s="20">
        <v>162.19966100000002</v>
      </c>
      <c r="K7" s="20">
        <v>160.83190200000001</v>
      </c>
      <c r="L7" s="20">
        <v>160.93490199999999</v>
      </c>
      <c r="M7" s="20">
        <v>160.91490200000001</v>
      </c>
      <c r="N7" s="20">
        <v>161.15990199999999</v>
      </c>
      <c r="O7" s="20">
        <v>161.34890200000001</v>
      </c>
      <c r="P7" s="20">
        <v>161.29948300000001</v>
      </c>
      <c r="Q7" s="20">
        <v>161.429483</v>
      </c>
      <c r="R7" s="20">
        <v>161.420683</v>
      </c>
      <c r="S7" s="20">
        <v>161.22695299999998</v>
      </c>
      <c r="T7" s="20">
        <v>161.15895299999997</v>
      </c>
      <c r="U7" s="20">
        <v>161.63895299999999</v>
      </c>
      <c r="V7" s="20">
        <v>161.81395299999997</v>
      </c>
    </row>
    <row r="8" spans="1:22" x14ac:dyDescent="0.35">
      <c r="A8" s="11" t="s">
        <v>7</v>
      </c>
      <c r="B8" s="21">
        <v>515.06581500000004</v>
      </c>
      <c r="C8" s="21">
        <v>516.46089099999995</v>
      </c>
      <c r="D8" s="21">
        <v>515.96796800000004</v>
      </c>
      <c r="E8" s="21">
        <v>516.33505000000002</v>
      </c>
      <c r="F8" s="21">
        <v>513.17210299999999</v>
      </c>
      <c r="G8" s="21">
        <v>515.96796800000004</v>
      </c>
      <c r="H8" s="21">
        <v>509.75924899999995</v>
      </c>
      <c r="I8" s="21">
        <v>514.61381600000004</v>
      </c>
      <c r="J8" s="21">
        <v>517.96761000000004</v>
      </c>
      <c r="K8" s="21">
        <v>516.51176299999997</v>
      </c>
      <c r="L8" s="21">
        <v>517.81514399999992</v>
      </c>
      <c r="M8" s="21">
        <v>517.87381699999992</v>
      </c>
      <c r="N8" s="21">
        <v>518.75968499999999</v>
      </c>
      <c r="O8" s="21">
        <v>521.09691200000009</v>
      </c>
      <c r="P8" s="21">
        <v>524.112889</v>
      </c>
      <c r="Q8" s="21">
        <v>526.76444200000003</v>
      </c>
      <c r="R8" s="21">
        <v>527.45447800000011</v>
      </c>
      <c r="S8" s="21">
        <v>538.36452400000007</v>
      </c>
      <c r="T8" s="21">
        <v>538.88192100000003</v>
      </c>
      <c r="U8" s="21">
        <v>537.73123999999996</v>
      </c>
      <c r="V8" s="21">
        <v>537.53421700000001</v>
      </c>
    </row>
    <row r="9" spans="1:22" ht="29" x14ac:dyDescent="0.35">
      <c r="A9" s="29" t="s">
        <v>11</v>
      </c>
      <c r="B9" s="22">
        <v>100.81779199999998</v>
      </c>
      <c r="C9" s="22">
        <v>100.92243299999998</v>
      </c>
      <c r="D9" s="22">
        <v>100.93243299999999</v>
      </c>
      <c r="E9" s="22">
        <v>100.860928</v>
      </c>
      <c r="F9" s="22">
        <v>100.40262799999999</v>
      </c>
      <c r="G9" s="22">
        <v>100.93243299999999</v>
      </c>
      <c r="H9" s="22">
        <v>101.132828</v>
      </c>
      <c r="I9" s="22">
        <v>101.57698400000001</v>
      </c>
      <c r="J9" s="22">
        <v>101.36957900000002</v>
      </c>
      <c r="K9" s="22">
        <v>100.78628999999998</v>
      </c>
      <c r="L9" s="22">
        <v>101.052543</v>
      </c>
      <c r="M9" s="22">
        <v>101.012838</v>
      </c>
      <c r="N9" s="22">
        <v>101.25362799999999</v>
      </c>
      <c r="O9" s="22">
        <v>101.38727800000001</v>
      </c>
      <c r="P9" s="22">
        <v>101.299324</v>
      </c>
      <c r="Q9" s="22">
        <v>101.568269</v>
      </c>
      <c r="R9" s="22">
        <v>101.063734</v>
      </c>
      <c r="S9" s="22">
        <v>101.063734</v>
      </c>
      <c r="T9" s="22">
        <v>102.725978</v>
      </c>
      <c r="U9" s="22">
        <v>102.503033</v>
      </c>
      <c r="V9" s="22">
        <v>102.34186000000001</v>
      </c>
    </row>
    <row r="10" spans="1:22" x14ac:dyDescent="0.35">
      <c r="A10" s="19" t="s">
        <v>8</v>
      </c>
      <c r="B10" s="20">
        <v>45.916924999999985</v>
      </c>
      <c r="C10" s="20">
        <v>45.904924999999992</v>
      </c>
      <c r="D10" s="20">
        <v>45.909924999999987</v>
      </c>
      <c r="E10" s="20">
        <v>45.949424999999991</v>
      </c>
      <c r="F10" s="20">
        <v>46.055424999999985</v>
      </c>
      <c r="G10" s="20">
        <v>45.909924999999987</v>
      </c>
      <c r="H10" s="20">
        <v>46.221424999999989</v>
      </c>
      <c r="I10" s="20">
        <v>46.467424999999992</v>
      </c>
      <c r="J10" s="20">
        <v>46.48342499999999</v>
      </c>
      <c r="K10" s="20">
        <v>45.91427199999999</v>
      </c>
      <c r="L10" s="20">
        <v>45.996771999999993</v>
      </c>
      <c r="M10" s="20">
        <v>46.124771999999993</v>
      </c>
      <c r="N10" s="20">
        <v>46.189316999999988</v>
      </c>
      <c r="O10" s="20">
        <v>46.205316999999987</v>
      </c>
      <c r="P10" s="20">
        <v>46.189466999999986</v>
      </c>
      <c r="Q10" s="20">
        <v>46.179466999999988</v>
      </c>
      <c r="R10" s="20">
        <v>46.181466999999991</v>
      </c>
      <c r="S10" s="20">
        <v>46.249016999999995</v>
      </c>
      <c r="T10" s="20">
        <v>46.306516999999992</v>
      </c>
      <c r="U10" s="20">
        <v>46.307816999999993</v>
      </c>
      <c r="V10" s="20">
        <v>46.322816999999993</v>
      </c>
    </row>
    <row r="11" spans="1:22" x14ac:dyDescent="0.35">
      <c r="A11" s="18" t="s">
        <v>9</v>
      </c>
      <c r="B11" s="3">
        <v>0.73071200000000003</v>
      </c>
      <c r="C11" s="3">
        <v>0.72896700000000003</v>
      </c>
      <c r="D11" s="3">
        <v>0.72896700000000003</v>
      </c>
      <c r="E11" s="3">
        <v>0.75896699999999995</v>
      </c>
      <c r="F11" s="3">
        <v>0.71896700000000002</v>
      </c>
      <c r="G11" s="3">
        <v>0.72896700000000003</v>
      </c>
      <c r="H11" s="3">
        <v>0.71904199999999996</v>
      </c>
      <c r="I11" s="3">
        <v>0.71909199999999984</v>
      </c>
      <c r="J11" s="3">
        <v>0.71969199999999989</v>
      </c>
      <c r="K11" s="3">
        <v>0.72594199999999987</v>
      </c>
      <c r="L11" s="3">
        <v>0.71969199999999989</v>
      </c>
      <c r="M11" s="3">
        <v>0.71969199999999989</v>
      </c>
      <c r="N11" s="3">
        <v>0.7296919999999999</v>
      </c>
      <c r="O11" s="3">
        <v>0.71969199999999989</v>
      </c>
      <c r="P11" s="3">
        <v>0.7296919999999999</v>
      </c>
      <c r="Q11" s="3">
        <v>0.71998699999999982</v>
      </c>
      <c r="R11" s="3">
        <v>0.73998699999999984</v>
      </c>
      <c r="S11" s="3">
        <v>0.76515199999999994</v>
      </c>
      <c r="T11" s="3">
        <v>0.75520200000000004</v>
      </c>
      <c r="U11" s="3">
        <v>0.77050200000000002</v>
      </c>
      <c r="V11" s="3">
        <v>0.74060199999999998</v>
      </c>
    </row>
    <row r="12" spans="1:22" x14ac:dyDescent="0.35">
      <c r="A12" s="18" t="s">
        <v>4</v>
      </c>
      <c r="B12" s="3">
        <v>32.473148000000002</v>
      </c>
      <c r="C12" s="3">
        <v>32.449063000000002</v>
      </c>
      <c r="D12" s="3">
        <v>32.438952999999998</v>
      </c>
      <c r="E12" s="3">
        <v>32.399401000000005</v>
      </c>
      <c r="F12" s="3">
        <v>32.387078000000002</v>
      </c>
      <c r="G12" s="3">
        <v>32.438952999999998</v>
      </c>
      <c r="H12" s="3">
        <v>32.400288000000003</v>
      </c>
      <c r="I12" s="3">
        <v>32.396165000000003</v>
      </c>
      <c r="J12" s="3">
        <v>32.392940000000003</v>
      </c>
      <c r="K12" s="3">
        <v>32.392000000000003</v>
      </c>
      <c r="L12" s="3">
        <v>32.396215000000005</v>
      </c>
      <c r="M12" s="3">
        <v>32.396444000000002</v>
      </c>
      <c r="N12" s="3">
        <v>32.401019000000005</v>
      </c>
      <c r="O12" s="3">
        <v>32.378199000000002</v>
      </c>
      <c r="P12" s="3">
        <v>32.368258999999995</v>
      </c>
      <c r="Q12" s="3">
        <v>32.365437</v>
      </c>
      <c r="R12" s="3">
        <v>32.349232000000001</v>
      </c>
      <c r="S12" s="3">
        <v>32.325851999999998</v>
      </c>
      <c r="T12" s="3">
        <v>32.293996</v>
      </c>
      <c r="U12" s="3">
        <v>32.261686999999995</v>
      </c>
      <c r="V12" s="3">
        <v>32.230175000000003</v>
      </c>
    </row>
    <row r="13" spans="1:22" x14ac:dyDescent="0.35">
      <c r="A13" s="4" t="s">
        <v>10</v>
      </c>
      <c r="B13" s="1">
        <v>71.328858000000011</v>
      </c>
      <c r="C13" s="1">
        <v>71.375513000000026</v>
      </c>
      <c r="D13" s="1">
        <v>71.390308000000005</v>
      </c>
      <c r="E13" s="1">
        <v>71.392163000000011</v>
      </c>
      <c r="F13" s="1">
        <v>71.498260999999985</v>
      </c>
      <c r="G13" s="1">
        <v>71.390308000000005</v>
      </c>
      <c r="H13" s="1">
        <v>71.42700099999999</v>
      </c>
      <c r="I13" s="1">
        <v>71.265337000000002</v>
      </c>
      <c r="J13" s="1">
        <v>71.253176999999994</v>
      </c>
      <c r="K13" s="1">
        <v>70.282656999999986</v>
      </c>
      <c r="L13" s="1">
        <v>70.261123999999995</v>
      </c>
      <c r="M13" s="1">
        <v>70.269503999999984</v>
      </c>
      <c r="N13" s="1">
        <v>70.732333999999994</v>
      </c>
      <c r="O13" s="1">
        <v>70.725288000000006</v>
      </c>
      <c r="P13" s="1">
        <v>70.738512999999998</v>
      </c>
      <c r="Q13" s="1">
        <v>70.949404999999999</v>
      </c>
      <c r="R13" s="1">
        <v>71.112479999999991</v>
      </c>
      <c r="S13" s="1">
        <v>71.219776999999993</v>
      </c>
      <c r="T13" s="1">
        <v>71.963836999999998</v>
      </c>
      <c r="U13" s="1">
        <v>72.039796999999993</v>
      </c>
      <c r="V13" s="1">
        <v>71.818391000000005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3"/>
  <sheetViews>
    <sheetView zoomScale="85" zoomScaleNormal="8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14" sqref="A14:XFD39"/>
    </sheetView>
  </sheetViews>
  <sheetFormatPr defaultRowHeight="14.5" x14ac:dyDescent="0.35"/>
  <cols>
    <col min="1" max="1" width="43.1796875" customWidth="1"/>
    <col min="2" max="11" width="10.26953125" style="23" bestFit="1" customWidth="1"/>
    <col min="12" max="21" width="9.54296875" bestFit="1" customWidth="1"/>
  </cols>
  <sheetData>
    <row r="1" spans="1:21" ht="15" thickBot="1" x14ac:dyDescent="0.4">
      <c r="A1" s="6"/>
      <c r="B1" s="7">
        <v>42186</v>
      </c>
      <c r="C1" s="7">
        <v>42187</v>
      </c>
      <c r="D1" s="7">
        <v>42188</v>
      </c>
      <c r="E1" s="7">
        <v>42191</v>
      </c>
      <c r="F1" s="7">
        <v>42192</v>
      </c>
      <c r="G1" s="7">
        <v>42193</v>
      </c>
      <c r="H1" s="7">
        <v>42194</v>
      </c>
      <c r="I1" s="7">
        <v>42195</v>
      </c>
      <c r="J1" s="7">
        <v>42198</v>
      </c>
      <c r="K1" s="7">
        <v>42199</v>
      </c>
      <c r="L1" s="7">
        <v>42200</v>
      </c>
      <c r="M1" s="7">
        <v>42206</v>
      </c>
      <c r="N1" s="7">
        <v>42207</v>
      </c>
      <c r="O1" s="7">
        <v>42208</v>
      </c>
      <c r="P1" s="7">
        <v>42209</v>
      </c>
      <c r="Q1" s="7">
        <v>42212</v>
      </c>
      <c r="R1" s="7">
        <v>42213</v>
      </c>
      <c r="S1" s="7">
        <v>42214</v>
      </c>
      <c r="T1" s="7">
        <v>42215</v>
      </c>
      <c r="U1" s="7">
        <v>42216</v>
      </c>
    </row>
    <row r="2" spans="1:21" ht="15" thickBot="1" x14ac:dyDescent="0.4">
      <c r="A2" s="8" t="s">
        <v>1</v>
      </c>
      <c r="B2" s="13">
        <v>377.76291700000002</v>
      </c>
      <c r="C2" s="13">
        <v>373.806489</v>
      </c>
      <c r="D2" s="13">
        <v>379.18332799999996</v>
      </c>
      <c r="E2" s="13">
        <v>378.48397799999998</v>
      </c>
      <c r="F2" s="13">
        <v>379.19794300000001</v>
      </c>
      <c r="G2" s="13">
        <v>371.89939099999998</v>
      </c>
      <c r="H2" s="13">
        <v>370.45917600000001</v>
      </c>
      <c r="I2" s="13">
        <v>356.05921899999998</v>
      </c>
      <c r="J2" s="13">
        <v>349.20396099999999</v>
      </c>
      <c r="K2" s="13">
        <v>338.09984999999995</v>
      </c>
      <c r="L2" s="13">
        <v>326.75993999999997</v>
      </c>
      <c r="M2" s="13">
        <v>326.76195800000005</v>
      </c>
      <c r="N2" s="13">
        <v>326.05519599999997</v>
      </c>
      <c r="O2" s="13">
        <v>343.17878899999999</v>
      </c>
      <c r="P2" s="13">
        <v>351.28349200000002</v>
      </c>
      <c r="Q2" s="13">
        <v>361.17080099999998</v>
      </c>
      <c r="R2" s="13">
        <v>374.56878799999998</v>
      </c>
      <c r="S2" s="13">
        <v>383.84677399999998</v>
      </c>
      <c r="T2" s="13">
        <v>386.07454799999999</v>
      </c>
      <c r="U2" s="13">
        <v>391.09469300000001</v>
      </c>
    </row>
    <row r="3" spans="1:21" ht="29.5" thickBot="1" x14ac:dyDescent="0.4">
      <c r="A3" s="9" t="s">
        <v>3</v>
      </c>
      <c r="B3" s="14">
        <f t="shared" ref="B3:K3" si="0">B4</f>
        <v>73.161726000000002</v>
      </c>
      <c r="C3" s="14">
        <f t="shared" si="0"/>
        <v>79.067725999999993</v>
      </c>
      <c r="D3" s="14">
        <f t="shared" si="0"/>
        <v>74.810226</v>
      </c>
      <c r="E3" s="14">
        <f t="shared" si="0"/>
        <v>76.175225999999995</v>
      </c>
      <c r="F3" s="14">
        <f t="shared" si="0"/>
        <v>73.210226000000006</v>
      </c>
      <c r="G3" s="14">
        <f t="shared" si="0"/>
        <v>80.125225999999998</v>
      </c>
      <c r="H3" s="14">
        <f t="shared" si="0"/>
        <v>91.890225999999998</v>
      </c>
      <c r="I3" s="14">
        <f t="shared" si="0"/>
        <v>101.46087</v>
      </c>
      <c r="J3" s="14">
        <f t="shared" si="0"/>
        <v>110.43586999999999</v>
      </c>
      <c r="K3" s="14">
        <f t="shared" si="0"/>
        <v>120.84587000000001</v>
      </c>
      <c r="L3" s="14">
        <f t="shared" ref="L3:U3" si="1">L4</f>
        <v>130.14187000000001</v>
      </c>
      <c r="M3" s="14">
        <f t="shared" si="1"/>
        <v>130.14187000000001</v>
      </c>
      <c r="N3" s="14">
        <f t="shared" si="1"/>
        <v>130.82186999999999</v>
      </c>
      <c r="O3" s="14">
        <f t="shared" si="1"/>
        <v>113.17186</v>
      </c>
      <c r="P3" s="14">
        <f t="shared" si="1"/>
        <v>105.616856</v>
      </c>
      <c r="Q3" s="14">
        <f t="shared" si="1"/>
        <v>97.326848999999996</v>
      </c>
      <c r="R3" s="14">
        <f t="shared" si="1"/>
        <v>85.576845000000006</v>
      </c>
      <c r="S3" s="14">
        <f t="shared" si="1"/>
        <v>76.473844999999997</v>
      </c>
      <c r="T3" s="14">
        <f t="shared" si="1"/>
        <v>78.480849000000006</v>
      </c>
      <c r="U3" s="14">
        <f t="shared" si="1"/>
        <v>73.125851999999995</v>
      </c>
    </row>
    <row r="4" spans="1:21" ht="15" thickBot="1" x14ac:dyDescent="0.4">
      <c r="A4" s="5" t="s">
        <v>0</v>
      </c>
      <c r="B4" s="12">
        <v>73.161726000000002</v>
      </c>
      <c r="C4" s="12">
        <v>79.067725999999993</v>
      </c>
      <c r="D4" s="12">
        <v>74.810226</v>
      </c>
      <c r="E4" s="12">
        <v>76.175225999999995</v>
      </c>
      <c r="F4" s="12">
        <v>73.210226000000006</v>
      </c>
      <c r="G4" s="12">
        <v>80.125225999999998</v>
      </c>
      <c r="H4" s="12">
        <v>91.890225999999998</v>
      </c>
      <c r="I4" s="12">
        <v>101.46087</v>
      </c>
      <c r="J4" s="12">
        <v>110.43586999999999</v>
      </c>
      <c r="K4" s="12">
        <v>120.84587000000001</v>
      </c>
      <c r="L4" s="12">
        <v>130.14187000000001</v>
      </c>
      <c r="M4" s="12">
        <v>130.14187000000001</v>
      </c>
      <c r="N4" s="12">
        <v>130.82186999999999</v>
      </c>
      <c r="O4" s="12">
        <v>113.17186</v>
      </c>
      <c r="P4" s="12">
        <v>105.616856</v>
      </c>
      <c r="Q4" s="12">
        <v>97.326848999999996</v>
      </c>
      <c r="R4" s="12">
        <v>85.576845000000006</v>
      </c>
      <c r="S4" s="12">
        <v>76.473844999999997</v>
      </c>
      <c r="T4" s="12">
        <v>78.480849000000006</v>
      </c>
      <c r="U4" s="12">
        <v>73.125851999999995</v>
      </c>
    </row>
    <row r="5" spans="1:21" ht="15" thickBot="1" x14ac:dyDescent="0.4">
      <c r="A5" s="8" t="s">
        <v>2</v>
      </c>
      <c r="B5" s="10">
        <f t="shared" ref="B5:F5" si="2">B6+B7+B8+B10+B11+B12+B13</f>
        <v>904.5093280000001</v>
      </c>
      <c r="C5" s="10">
        <f t="shared" si="2"/>
        <v>904.72475599999996</v>
      </c>
      <c r="D5" s="10">
        <f t="shared" si="2"/>
        <v>903.6054170000001</v>
      </c>
      <c r="E5" s="10">
        <f t="shared" si="2"/>
        <v>902.93976700000007</v>
      </c>
      <c r="F5" s="10">
        <f t="shared" si="2"/>
        <v>905.19080199999985</v>
      </c>
      <c r="G5" s="10">
        <f t="shared" ref="G5:H5" si="3">G6+G7+G8+G10+G11+G12+G13</f>
        <v>905.57435399999997</v>
      </c>
      <c r="H5" s="10">
        <f t="shared" si="3"/>
        <v>910.24956899999995</v>
      </c>
      <c r="I5" s="10">
        <f t="shared" ref="I5:K5" si="4">I6+I7+I8+I10+I11+I12+I13</f>
        <v>910.27888199999995</v>
      </c>
      <c r="J5" s="10">
        <f t="shared" si="4"/>
        <v>908.15914000000009</v>
      </c>
      <c r="K5" s="10">
        <f t="shared" si="4"/>
        <v>907.853251</v>
      </c>
      <c r="L5" s="10">
        <f t="shared" ref="L5:N5" si="5">L6+L7+L8+L10+L11+L12+L13</f>
        <v>909.89716099999987</v>
      </c>
      <c r="M5" s="10">
        <f t="shared" si="5"/>
        <v>909.89514299999996</v>
      </c>
      <c r="N5" s="10">
        <f t="shared" si="5"/>
        <v>909.92190499999992</v>
      </c>
      <c r="O5" s="10">
        <f t="shared" ref="O5:P5" si="6">O6+O7+O8+O10+O11+O12+O13</f>
        <v>910.44832199999996</v>
      </c>
      <c r="P5" s="10">
        <f t="shared" si="6"/>
        <v>909.89862300000004</v>
      </c>
      <c r="Q5" s="10">
        <f t="shared" ref="Q5:R5" si="7">Q6+Q7+Q8+Q10+Q11+Q12+Q13</f>
        <v>908.30132100000003</v>
      </c>
      <c r="R5" s="10">
        <f t="shared" si="7"/>
        <v>906.65333799999985</v>
      </c>
      <c r="S5" s="10">
        <f t="shared" ref="S5:U5" si="8">S6+S7+S8+S10+S11+S12+S13</f>
        <v>906.47835199999997</v>
      </c>
      <c r="T5" s="10">
        <f t="shared" si="8"/>
        <v>905.17357400000003</v>
      </c>
      <c r="U5" s="10">
        <f t="shared" si="8"/>
        <v>905.50842599999987</v>
      </c>
    </row>
    <row r="6" spans="1:21" x14ac:dyDescent="0.35">
      <c r="A6" s="18" t="s">
        <v>5</v>
      </c>
      <c r="B6" s="2">
        <v>56.340367999999998</v>
      </c>
      <c r="C6" s="2">
        <v>56.356867999999984</v>
      </c>
      <c r="D6" s="2">
        <v>56.469467999999999</v>
      </c>
      <c r="E6" s="2">
        <v>56.551367999999989</v>
      </c>
      <c r="F6" s="2">
        <v>56.583368</v>
      </c>
      <c r="G6" s="2">
        <v>56.623917999999996</v>
      </c>
      <c r="H6" s="2">
        <v>57.116705999999994</v>
      </c>
      <c r="I6" s="2">
        <v>57.204706000000002</v>
      </c>
      <c r="J6" s="2">
        <v>57.502530999999998</v>
      </c>
      <c r="K6" s="2">
        <v>57.572530999999998</v>
      </c>
      <c r="L6" s="2">
        <v>57.635981000000001</v>
      </c>
      <c r="M6" s="2">
        <v>57.635981000000001</v>
      </c>
      <c r="N6" s="2">
        <v>57.695081000000002</v>
      </c>
      <c r="O6" s="2">
        <v>57.756081000000002</v>
      </c>
      <c r="P6" s="2">
        <v>57.807080999999997</v>
      </c>
      <c r="Q6" s="2">
        <v>57.885764999999992</v>
      </c>
      <c r="R6" s="2">
        <v>58.120964999999991</v>
      </c>
      <c r="S6" s="2">
        <v>58.071964999999992</v>
      </c>
      <c r="T6" s="2">
        <v>58.191865</v>
      </c>
      <c r="U6" s="2">
        <v>58.351864999999997</v>
      </c>
    </row>
    <row r="7" spans="1:21" x14ac:dyDescent="0.35">
      <c r="A7" s="19" t="s">
        <v>6</v>
      </c>
      <c r="B7" s="20">
        <v>161.86995300000001</v>
      </c>
      <c r="C7" s="20">
        <v>162.00245299999997</v>
      </c>
      <c r="D7" s="20">
        <v>161.94945300000001</v>
      </c>
      <c r="E7" s="20">
        <v>162.04205300000001</v>
      </c>
      <c r="F7" s="20">
        <v>161.99705299999999</v>
      </c>
      <c r="G7" s="20">
        <v>161.955253</v>
      </c>
      <c r="H7" s="20">
        <v>162.27112499999998</v>
      </c>
      <c r="I7" s="20">
        <v>162.258758</v>
      </c>
      <c r="J7" s="20">
        <v>162.313424</v>
      </c>
      <c r="K7" s="20">
        <v>162.345124</v>
      </c>
      <c r="L7" s="20">
        <v>162.292224</v>
      </c>
      <c r="M7" s="20">
        <v>162.29222399999998</v>
      </c>
      <c r="N7" s="20">
        <v>162.24177399999999</v>
      </c>
      <c r="O7" s="20">
        <v>162.19177400000001</v>
      </c>
      <c r="P7" s="20">
        <v>162.14177399999997</v>
      </c>
      <c r="Q7" s="20">
        <v>162.08509000000001</v>
      </c>
      <c r="R7" s="20">
        <v>161.85709</v>
      </c>
      <c r="S7" s="20">
        <v>161.86208999999999</v>
      </c>
      <c r="T7" s="20">
        <v>161.99409</v>
      </c>
      <c r="U7" s="20">
        <v>162.39409000000001</v>
      </c>
    </row>
    <row r="8" spans="1:21" x14ac:dyDescent="0.35">
      <c r="A8" s="11" t="s">
        <v>7</v>
      </c>
      <c r="B8" s="21">
        <v>535.64757199999997</v>
      </c>
      <c r="C8" s="21">
        <v>535.67028900000003</v>
      </c>
      <c r="D8" s="21">
        <v>534.45779000000005</v>
      </c>
      <c r="E8" s="21">
        <v>533.65312500000005</v>
      </c>
      <c r="F8" s="21">
        <v>535.95053199999995</v>
      </c>
      <c r="G8" s="21">
        <v>536.35495900000001</v>
      </c>
      <c r="H8" s="21">
        <v>539.79690600000004</v>
      </c>
      <c r="I8" s="21">
        <v>540.26458200000002</v>
      </c>
      <c r="J8" s="21">
        <v>537.89786000000004</v>
      </c>
      <c r="K8" s="21">
        <v>537.51940300000001</v>
      </c>
      <c r="L8" s="21">
        <v>539.49549200000001</v>
      </c>
      <c r="M8" s="21">
        <v>539.49332400000003</v>
      </c>
      <c r="N8" s="21">
        <v>539.45672500000001</v>
      </c>
      <c r="O8" s="21">
        <v>539.96702500000004</v>
      </c>
      <c r="P8" s="21">
        <v>539.40522599999997</v>
      </c>
      <c r="Q8" s="21">
        <v>537.79557999999997</v>
      </c>
      <c r="R8" s="21">
        <v>536.14164599999992</v>
      </c>
      <c r="S8" s="21">
        <v>536.0041470000001</v>
      </c>
      <c r="T8" s="21">
        <v>534.01582800000006</v>
      </c>
      <c r="U8" s="21">
        <v>533.63434700000005</v>
      </c>
    </row>
    <row r="9" spans="1:21" ht="29" x14ac:dyDescent="0.35">
      <c r="A9" s="29" t="s">
        <v>11</v>
      </c>
      <c r="B9" s="22">
        <v>102.283117</v>
      </c>
      <c r="C9" s="22">
        <v>102.455579</v>
      </c>
      <c r="D9" s="22">
        <v>102.36086899999999</v>
      </c>
      <c r="E9" s="22">
        <v>102.390736</v>
      </c>
      <c r="F9" s="22">
        <v>102.390736</v>
      </c>
      <c r="G9" s="22">
        <v>102.22545</v>
      </c>
      <c r="H9" s="22">
        <v>101.64485299999998</v>
      </c>
      <c r="I9" s="22">
        <v>102.22704</v>
      </c>
      <c r="J9" s="22">
        <v>102.36362699999999</v>
      </c>
      <c r="K9" s="22">
        <v>102.1623</v>
      </c>
      <c r="L9" s="22">
        <v>102.20745700000001</v>
      </c>
      <c r="M9" s="22">
        <v>102.20745699999999</v>
      </c>
      <c r="N9" s="22">
        <v>102.066626</v>
      </c>
      <c r="O9" s="22">
        <v>102.08869</v>
      </c>
      <c r="P9" s="22">
        <v>102.08868999999999</v>
      </c>
      <c r="Q9" s="22">
        <v>101.87633999999998</v>
      </c>
      <c r="R9" s="22">
        <v>101.26668999999998</v>
      </c>
      <c r="S9" s="22">
        <v>101.79324900000002</v>
      </c>
      <c r="T9" s="22">
        <v>101.996177</v>
      </c>
      <c r="U9" s="22">
        <v>102.167917</v>
      </c>
    </row>
    <row r="10" spans="1:21" x14ac:dyDescent="0.35">
      <c r="A10" s="19" t="s">
        <v>8</v>
      </c>
      <c r="B10" s="20">
        <v>46.322817000000001</v>
      </c>
      <c r="C10" s="20">
        <v>46.24015099999999</v>
      </c>
      <c r="D10" s="20">
        <v>46.241551000000001</v>
      </c>
      <c r="E10" s="20">
        <v>46.200829999999996</v>
      </c>
      <c r="F10" s="20">
        <v>46.210830000000001</v>
      </c>
      <c r="G10" s="20">
        <v>46.196329999999996</v>
      </c>
      <c r="H10" s="20">
        <v>46.440127999999987</v>
      </c>
      <c r="I10" s="20">
        <v>46.506127999999997</v>
      </c>
      <c r="J10" s="20">
        <v>46.597127999999998</v>
      </c>
      <c r="K10" s="20">
        <v>46.595427999999998</v>
      </c>
      <c r="L10" s="20">
        <v>46.581428000000002</v>
      </c>
      <c r="M10" s="20">
        <v>46.581427999999995</v>
      </c>
      <c r="N10" s="20">
        <v>46.583427999999998</v>
      </c>
      <c r="O10" s="20">
        <v>46.585428</v>
      </c>
      <c r="P10" s="20">
        <v>46.592427999999991</v>
      </c>
      <c r="Q10" s="20">
        <v>46.592427999999991</v>
      </c>
      <c r="R10" s="20">
        <v>46.592427999999991</v>
      </c>
      <c r="S10" s="20">
        <v>46.592927999999993</v>
      </c>
      <c r="T10" s="20">
        <v>46.636909999999986</v>
      </c>
      <c r="U10" s="20">
        <v>46.74190999999999</v>
      </c>
    </row>
    <row r="11" spans="1:21" x14ac:dyDescent="0.35">
      <c r="A11" s="18" t="s">
        <v>9</v>
      </c>
      <c r="B11" s="3">
        <v>0.74083699999999997</v>
      </c>
      <c r="C11" s="3">
        <v>0.73083699999999996</v>
      </c>
      <c r="D11" s="3">
        <v>0.73083699999999996</v>
      </c>
      <c r="E11" s="3">
        <v>0.73083699999999996</v>
      </c>
      <c r="F11" s="3">
        <v>0.71055999999999997</v>
      </c>
      <c r="G11" s="3">
        <v>0.71055999999999997</v>
      </c>
      <c r="H11" s="3">
        <v>0.8206650000000002</v>
      </c>
      <c r="I11" s="3">
        <v>0.78066500000000005</v>
      </c>
      <c r="J11" s="3">
        <v>0.77066500000000004</v>
      </c>
      <c r="K11" s="3">
        <v>0.76566500000000004</v>
      </c>
      <c r="L11" s="3">
        <v>0.75087000000000004</v>
      </c>
      <c r="M11" s="3">
        <v>0.75087000000000015</v>
      </c>
      <c r="N11" s="3">
        <v>0.75087000000000004</v>
      </c>
      <c r="O11" s="3">
        <v>0.75109000000000004</v>
      </c>
      <c r="P11" s="3">
        <v>0.75049999999999994</v>
      </c>
      <c r="Q11" s="3">
        <v>0.75049999999999994</v>
      </c>
      <c r="R11" s="3">
        <v>0.74050000000000005</v>
      </c>
      <c r="S11" s="3">
        <v>0.74051</v>
      </c>
      <c r="T11" s="3">
        <v>0.82051000000000018</v>
      </c>
      <c r="U11" s="3">
        <v>0.79651000000000027</v>
      </c>
    </row>
    <row r="12" spans="1:21" x14ac:dyDescent="0.35">
      <c r="A12" s="18" t="s">
        <v>4</v>
      </c>
      <c r="B12" s="3">
        <v>32.212649999999996</v>
      </c>
      <c r="C12" s="3">
        <v>32.193932000000004</v>
      </c>
      <c r="D12" s="3">
        <v>32.194692000000003</v>
      </c>
      <c r="E12" s="3">
        <v>32.189422</v>
      </c>
      <c r="F12" s="3">
        <v>32.162297000000002</v>
      </c>
      <c r="G12" s="3">
        <v>32.152561999999996</v>
      </c>
      <c r="H12" s="3">
        <v>32.127961999999997</v>
      </c>
      <c r="I12" s="3">
        <v>32.137070999999999</v>
      </c>
      <c r="J12" s="3">
        <v>31.930555999999999</v>
      </c>
      <c r="K12" s="3">
        <v>31.901793000000001</v>
      </c>
      <c r="L12" s="3">
        <v>31.963183999999998</v>
      </c>
      <c r="M12" s="3">
        <v>31.963333999999996</v>
      </c>
      <c r="N12" s="3">
        <v>31.994230999999999</v>
      </c>
      <c r="O12" s="3">
        <v>31.996178</v>
      </c>
      <c r="P12" s="3">
        <v>31.998237999999997</v>
      </c>
      <c r="Q12" s="3">
        <v>31.994704999999996</v>
      </c>
      <c r="R12" s="3">
        <v>31.999345999999999</v>
      </c>
      <c r="S12" s="3">
        <v>31.999299999999995</v>
      </c>
      <c r="T12" s="3">
        <v>32.000313999999996</v>
      </c>
      <c r="U12" s="3">
        <v>32.024067000000002</v>
      </c>
    </row>
    <row r="13" spans="1:21" x14ac:dyDescent="0.35">
      <c r="A13" s="4" t="s">
        <v>10</v>
      </c>
      <c r="B13" s="1">
        <v>71.375130999999996</v>
      </c>
      <c r="C13" s="1">
        <v>71.530225999999999</v>
      </c>
      <c r="D13" s="1">
        <v>71.561626000000004</v>
      </c>
      <c r="E13" s="1">
        <v>71.572131999999996</v>
      </c>
      <c r="F13" s="1">
        <v>71.576161999999997</v>
      </c>
      <c r="G13" s="1">
        <v>71.58077200000001</v>
      </c>
      <c r="H13" s="1">
        <v>71.676077000000006</v>
      </c>
      <c r="I13" s="1">
        <v>71.126971999999995</v>
      </c>
      <c r="J13" s="1">
        <v>71.146975999999995</v>
      </c>
      <c r="K13" s="1">
        <v>71.153306999999998</v>
      </c>
      <c r="L13" s="1">
        <v>71.177982</v>
      </c>
      <c r="M13" s="1">
        <v>71.177982</v>
      </c>
      <c r="N13" s="1">
        <v>71.199795999999992</v>
      </c>
      <c r="O13" s="1">
        <v>71.200745999999995</v>
      </c>
      <c r="P13" s="1">
        <v>71.203376000000006</v>
      </c>
      <c r="Q13" s="1">
        <v>71.197253000000003</v>
      </c>
      <c r="R13" s="1">
        <v>71.201363000000001</v>
      </c>
      <c r="S13" s="1">
        <v>71.207411999999991</v>
      </c>
      <c r="T13" s="1">
        <v>71.514056999999994</v>
      </c>
      <c r="U13" s="1">
        <v>71.565636999999981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XFD39"/>
    </sheetView>
  </sheetViews>
  <sheetFormatPr defaultRowHeight="14.5" x14ac:dyDescent="0.35"/>
  <cols>
    <col min="1" max="1" width="41.54296875" customWidth="1"/>
    <col min="2" max="21" width="10.26953125" style="23" bestFit="1" customWidth="1"/>
  </cols>
  <sheetData>
    <row r="1" spans="1:21" ht="15" thickBot="1" x14ac:dyDescent="0.4">
      <c r="A1" s="6"/>
      <c r="B1" s="7">
        <v>42219</v>
      </c>
      <c r="C1" s="7">
        <v>42220</v>
      </c>
      <c r="D1" s="7">
        <v>42221</v>
      </c>
      <c r="E1" s="7">
        <v>42222</v>
      </c>
      <c r="F1" s="7">
        <v>42223</v>
      </c>
      <c r="G1" s="7">
        <v>42226</v>
      </c>
      <c r="H1" s="7">
        <v>42227</v>
      </c>
      <c r="I1" s="7">
        <v>42228</v>
      </c>
      <c r="J1" s="7">
        <v>42229</v>
      </c>
      <c r="K1" s="7">
        <v>42230</v>
      </c>
      <c r="L1" s="7">
        <v>42234</v>
      </c>
      <c r="M1" s="7">
        <v>42235</v>
      </c>
      <c r="N1" s="7">
        <v>42236</v>
      </c>
      <c r="O1" s="7">
        <v>42237</v>
      </c>
      <c r="P1" s="7">
        <v>42240</v>
      </c>
      <c r="Q1" s="7">
        <v>42241</v>
      </c>
      <c r="R1" s="7">
        <v>42242</v>
      </c>
      <c r="S1" s="7">
        <v>42243</v>
      </c>
      <c r="T1" s="7">
        <v>42244</v>
      </c>
      <c r="U1" s="7">
        <v>42247</v>
      </c>
    </row>
    <row r="2" spans="1:21" ht="15" thickBot="1" x14ac:dyDescent="0.4">
      <c r="A2" s="8" t="s">
        <v>1</v>
      </c>
      <c r="B2" s="13">
        <v>398.32841099999996</v>
      </c>
      <c r="C2" s="13">
        <v>407.13092800000004</v>
      </c>
      <c r="D2" s="13">
        <v>408.68956899999995</v>
      </c>
      <c r="E2" s="13">
        <v>420.44571300000007</v>
      </c>
      <c r="F2" s="13">
        <v>417.97555100000005</v>
      </c>
      <c r="G2" s="13">
        <v>422.934978</v>
      </c>
      <c r="H2" s="13">
        <v>420.673585</v>
      </c>
      <c r="I2" s="13">
        <v>420.65792100000004</v>
      </c>
      <c r="J2" s="13">
        <v>422.664287</v>
      </c>
      <c r="K2" s="13">
        <v>431.87366099999997</v>
      </c>
      <c r="L2" s="13">
        <v>428.12435600000003</v>
      </c>
      <c r="M2" s="13">
        <v>435.93747200000001</v>
      </c>
      <c r="N2" s="13">
        <v>447.96061100000003</v>
      </c>
      <c r="O2" s="13">
        <v>435.92182800000006</v>
      </c>
      <c r="P2" s="13">
        <v>440.962942</v>
      </c>
      <c r="Q2" s="13">
        <v>433.13391899999999</v>
      </c>
      <c r="R2" s="13">
        <v>427.1635149999999</v>
      </c>
      <c r="S2" s="13">
        <v>425.71451899999994</v>
      </c>
      <c r="T2" s="13">
        <v>422.14775599999996</v>
      </c>
      <c r="U2" s="13">
        <v>419.33359499999995</v>
      </c>
    </row>
    <row r="3" spans="1:21" ht="29.5" thickBot="1" x14ac:dyDescent="0.4">
      <c r="A3" s="9" t="s">
        <v>3</v>
      </c>
      <c r="B3" s="14">
        <f t="shared" ref="B3:U3" si="0">B4</f>
        <v>66.320853999999997</v>
      </c>
      <c r="C3" s="14">
        <f t="shared" si="0"/>
        <v>57.070853999999997</v>
      </c>
      <c r="D3" s="14">
        <f t="shared" si="0"/>
        <v>56.607854000000003</v>
      </c>
      <c r="E3" s="14">
        <f t="shared" si="0"/>
        <v>48.407854</v>
      </c>
      <c r="F3" s="14">
        <f t="shared" si="0"/>
        <v>47.917855000000003</v>
      </c>
      <c r="G3" s="14">
        <f t="shared" si="0"/>
        <v>44.117854999999999</v>
      </c>
      <c r="H3" s="14">
        <f t="shared" si="0"/>
        <v>45.107855000000001</v>
      </c>
      <c r="I3" s="14">
        <f t="shared" si="0"/>
        <v>44.607855000000001</v>
      </c>
      <c r="J3" s="14">
        <f t="shared" si="0"/>
        <v>45.682855000000004</v>
      </c>
      <c r="K3" s="14">
        <f t="shared" si="0"/>
        <v>40.028053999999997</v>
      </c>
      <c r="L3" s="14">
        <f t="shared" si="0"/>
        <v>43.298054</v>
      </c>
      <c r="M3" s="14">
        <f t="shared" si="0"/>
        <v>36.993054000000001</v>
      </c>
      <c r="N3" s="14">
        <f t="shared" si="0"/>
        <v>36.038060000000002</v>
      </c>
      <c r="O3" s="14">
        <f t="shared" si="0"/>
        <v>44.267060999999998</v>
      </c>
      <c r="P3" s="14">
        <f t="shared" si="0"/>
        <v>41.577066000000002</v>
      </c>
      <c r="Q3" s="14">
        <f t="shared" si="0"/>
        <v>50.899569999999997</v>
      </c>
      <c r="R3" s="14">
        <f t="shared" si="0"/>
        <v>59.449570000000001</v>
      </c>
      <c r="S3" s="14">
        <f t="shared" si="0"/>
        <v>64.081569999999999</v>
      </c>
      <c r="T3" s="14">
        <f t="shared" si="0"/>
        <v>67.720571000000007</v>
      </c>
      <c r="U3" s="14">
        <f t="shared" si="0"/>
        <v>71.082571000000002</v>
      </c>
    </row>
    <row r="4" spans="1:21" ht="15" thickBot="1" x14ac:dyDescent="0.4">
      <c r="A4" s="5" t="s">
        <v>0</v>
      </c>
      <c r="B4" s="12">
        <v>66.320853999999997</v>
      </c>
      <c r="C4" s="12">
        <v>57.070853999999997</v>
      </c>
      <c r="D4" s="12">
        <v>56.607854000000003</v>
      </c>
      <c r="E4" s="12">
        <v>48.407854</v>
      </c>
      <c r="F4" s="12">
        <v>47.917855000000003</v>
      </c>
      <c r="G4" s="12">
        <v>44.117854999999999</v>
      </c>
      <c r="H4" s="12">
        <v>45.107855000000001</v>
      </c>
      <c r="I4" s="12">
        <v>44.607855000000001</v>
      </c>
      <c r="J4" s="12">
        <v>45.682855000000004</v>
      </c>
      <c r="K4" s="12">
        <v>40.028053999999997</v>
      </c>
      <c r="L4" s="12">
        <v>43.298054</v>
      </c>
      <c r="M4" s="12">
        <v>36.993054000000001</v>
      </c>
      <c r="N4" s="12">
        <v>36.038060000000002</v>
      </c>
      <c r="O4" s="12">
        <v>44.267060999999998</v>
      </c>
      <c r="P4" s="12">
        <v>41.577066000000002</v>
      </c>
      <c r="Q4" s="12">
        <v>50.899569999999997</v>
      </c>
      <c r="R4" s="12">
        <v>59.449570000000001</v>
      </c>
      <c r="S4" s="12">
        <v>64.081569999999999</v>
      </c>
      <c r="T4" s="12">
        <v>67.720571000000007</v>
      </c>
      <c r="U4" s="12">
        <v>71.082571000000002</v>
      </c>
    </row>
    <row r="5" spans="1:21" ht="15" thickBot="1" x14ac:dyDescent="0.4">
      <c r="A5" s="8" t="s">
        <v>2</v>
      </c>
      <c r="B5" s="10">
        <f t="shared" ref="B5:C5" si="1">B6+B7+B8+B10+B11+B12+B13</f>
        <v>905.07970599999987</v>
      </c>
      <c r="C5" s="10">
        <f t="shared" si="1"/>
        <v>905.52718900000002</v>
      </c>
      <c r="D5" s="10">
        <f t="shared" ref="D5:E5" si="2">D6+D7+D8+D10+D11+D12+D13</f>
        <v>904.43154799999991</v>
      </c>
      <c r="E5" s="10">
        <f t="shared" si="2"/>
        <v>911.875404</v>
      </c>
      <c r="F5" s="10">
        <f t="shared" ref="F5:G5" si="3">F6+F7+F8+F10+F11+F12+F13</f>
        <v>914.83556499999997</v>
      </c>
      <c r="G5" s="10">
        <f t="shared" si="3"/>
        <v>913.67613800000004</v>
      </c>
      <c r="H5" s="10">
        <f t="shared" ref="H5:I5" si="4">H6+H7+H8+H10+H11+H12+H13</f>
        <v>913.94753099999991</v>
      </c>
      <c r="I5" s="10">
        <f t="shared" si="4"/>
        <v>913.21319499999981</v>
      </c>
      <c r="J5" s="10">
        <f t="shared" ref="J5:K5" si="5">J6+J7+J8+J10+J11+J12+J13</f>
        <v>913.72182899999996</v>
      </c>
      <c r="K5" s="10">
        <f t="shared" si="5"/>
        <v>909.76596599999993</v>
      </c>
      <c r="L5" s="10">
        <f t="shared" ref="L5:P5" si="6">L6+L7+L8+L10+L11+L12+L13</f>
        <v>907.5305709999999</v>
      </c>
      <c r="M5" s="10">
        <f t="shared" si="6"/>
        <v>906.02245500000004</v>
      </c>
      <c r="N5" s="10">
        <f t="shared" si="6"/>
        <v>906.95430999999985</v>
      </c>
      <c r="O5" s="10">
        <f t="shared" si="6"/>
        <v>910.76409200000012</v>
      </c>
      <c r="P5" s="10">
        <f t="shared" si="6"/>
        <v>908.41297299999997</v>
      </c>
      <c r="Q5" s="10">
        <f t="shared" ref="Q5:R5" si="7">Q6+Q7+Q8+Q10+Q11+Q12+Q13</f>
        <v>906.41949199999999</v>
      </c>
      <c r="R5" s="10">
        <f t="shared" si="7"/>
        <v>903.33989599999995</v>
      </c>
      <c r="S5" s="10">
        <f t="shared" ref="S5:U5" si="8">S6+S7+S8+S10+S11+S12+S13</f>
        <v>902.65689200000008</v>
      </c>
      <c r="T5" s="10">
        <f t="shared" si="8"/>
        <v>902.58465399999989</v>
      </c>
      <c r="U5" s="10">
        <f t="shared" si="8"/>
        <v>902.03681499999993</v>
      </c>
    </row>
    <row r="6" spans="1:21" x14ac:dyDescent="0.35">
      <c r="A6" s="18" t="s">
        <v>5</v>
      </c>
      <c r="B6" s="2">
        <v>58.442864999999998</v>
      </c>
      <c r="C6" s="2">
        <v>58.407865000000001</v>
      </c>
      <c r="D6" s="2">
        <v>58.477065000000003</v>
      </c>
      <c r="E6" s="2">
        <v>58.729756999999999</v>
      </c>
      <c r="F6" s="2">
        <v>58.746757000000002</v>
      </c>
      <c r="G6" s="2">
        <v>58.776757000000003</v>
      </c>
      <c r="H6" s="2">
        <v>58.805756999999993</v>
      </c>
      <c r="I6" s="2">
        <v>58.777256999999999</v>
      </c>
      <c r="J6" s="2">
        <v>58.735357</v>
      </c>
      <c r="K6" s="2">
        <v>58.796456999999997</v>
      </c>
      <c r="L6" s="2">
        <v>58.777256999999999</v>
      </c>
      <c r="M6" s="2">
        <v>58.856256999999999</v>
      </c>
      <c r="N6" s="2">
        <v>58.932456999999999</v>
      </c>
      <c r="O6" s="2">
        <v>59.009842999999996</v>
      </c>
      <c r="P6" s="2">
        <v>59.036343000000002</v>
      </c>
      <c r="Q6" s="2">
        <v>58.992092999999997</v>
      </c>
      <c r="R6" s="2">
        <v>58.921079000000013</v>
      </c>
      <c r="S6" s="2">
        <v>58.900997000000004</v>
      </c>
      <c r="T6" s="2">
        <v>59.084496999999999</v>
      </c>
      <c r="U6" s="2">
        <v>59.080796999999997</v>
      </c>
    </row>
    <row r="7" spans="1:21" x14ac:dyDescent="0.35">
      <c r="A7" s="19" t="s">
        <v>6</v>
      </c>
      <c r="B7" s="20">
        <v>162.39368999999999</v>
      </c>
      <c r="C7" s="20">
        <v>162.44019</v>
      </c>
      <c r="D7" s="20">
        <v>162.35219000000001</v>
      </c>
      <c r="E7" s="20">
        <v>162.44451599999999</v>
      </c>
      <c r="F7" s="20">
        <v>162.45451600000001</v>
      </c>
      <c r="G7" s="20">
        <v>162.504516</v>
      </c>
      <c r="H7" s="20">
        <v>162.57251599999998</v>
      </c>
      <c r="I7" s="20">
        <v>162.609016</v>
      </c>
      <c r="J7" s="20">
        <v>162.699016</v>
      </c>
      <c r="K7" s="20">
        <v>162.967016</v>
      </c>
      <c r="L7" s="20">
        <v>162.24071599999999</v>
      </c>
      <c r="M7" s="20">
        <v>162.35071600000001</v>
      </c>
      <c r="N7" s="20">
        <v>162.37420499999999</v>
      </c>
      <c r="O7" s="20">
        <v>162.349819</v>
      </c>
      <c r="P7" s="20">
        <v>162.39481900000001</v>
      </c>
      <c r="Q7" s="20">
        <v>162.63881900000001</v>
      </c>
      <c r="R7" s="20">
        <v>162.67881899999998</v>
      </c>
      <c r="S7" s="20">
        <v>162.67040099999997</v>
      </c>
      <c r="T7" s="20">
        <v>162.57690099999999</v>
      </c>
      <c r="U7" s="20">
        <v>162.77890099999999</v>
      </c>
    </row>
    <row r="8" spans="1:21" x14ac:dyDescent="0.35">
      <c r="A8" s="11" t="s">
        <v>7</v>
      </c>
      <c r="B8" s="21">
        <v>533.101359</v>
      </c>
      <c r="C8" s="21">
        <v>533.39536499999997</v>
      </c>
      <c r="D8" s="21">
        <v>532.42759999999998</v>
      </c>
      <c r="E8" s="21">
        <v>538.30502000000001</v>
      </c>
      <c r="F8" s="21">
        <v>541.19859899999994</v>
      </c>
      <c r="G8" s="21">
        <v>539.93361000000004</v>
      </c>
      <c r="H8" s="21">
        <v>540.49158299999999</v>
      </c>
      <c r="I8" s="21">
        <v>539.73495000000003</v>
      </c>
      <c r="J8" s="21">
        <v>539.48315300000002</v>
      </c>
      <c r="K8" s="21">
        <v>535.40799000000004</v>
      </c>
      <c r="L8" s="21">
        <v>534.46263299999998</v>
      </c>
      <c r="M8" s="21">
        <v>532.71360300000003</v>
      </c>
      <c r="N8" s="21">
        <v>532.15937499999995</v>
      </c>
      <c r="O8" s="21">
        <v>535.96166800000003</v>
      </c>
      <c r="P8" s="21">
        <v>533.54387399999996</v>
      </c>
      <c r="Q8" s="21">
        <v>531.23748999999998</v>
      </c>
      <c r="R8" s="21">
        <v>527.77375999999992</v>
      </c>
      <c r="S8" s="21">
        <v>526.61341900000002</v>
      </c>
      <c r="T8" s="21">
        <v>526.57996200000002</v>
      </c>
      <c r="U8" s="21">
        <v>525.67632400000002</v>
      </c>
    </row>
    <row r="9" spans="1:21" ht="43.5" x14ac:dyDescent="0.35">
      <c r="A9" s="29" t="s">
        <v>11</v>
      </c>
      <c r="B9" s="22">
        <v>102.320735</v>
      </c>
      <c r="C9" s="22">
        <v>102.26373700000001</v>
      </c>
      <c r="D9" s="22">
        <v>101.19497200000001</v>
      </c>
      <c r="E9" s="22">
        <v>102.394972</v>
      </c>
      <c r="F9" s="22">
        <v>102.436295</v>
      </c>
      <c r="G9" s="22">
        <v>102.69640699999999</v>
      </c>
      <c r="H9" s="22">
        <v>102.82640700000002</v>
      </c>
      <c r="I9" s="22">
        <v>102.826407</v>
      </c>
      <c r="J9" s="22">
        <v>103.30073899999999</v>
      </c>
      <c r="K9" s="22">
        <v>103.621487</v>
      </c>
      <c r="L9" s="22">
        <v>103.668835</v>
      </c>
      <c r="M9" s="22">
        <v>103.227294</v>
      </c>
      <c r="N9" s="22">
        <v>103.354167</v>
      </c>
      <c r="O9" s="22">
        <v>102.98185799999999</v>
      </c>
      <c r="P9" s="22">
        <v>102.63042</v>
      </c>
      <c r="Q9" s="22">
        <v>102.52339600000001</v>
      </c>
      <c r="R9" s="22">
        <v>102.366494</v>
      </c>
      <c r="S9" s="22">
        <v>102.66212299999999</v>
      </c>
      <c r="T9" s="22">
        <v>102.23545299999999</v>
      </c>
      <c r="U9" s="22">
        <v>102.23545299999999</v>
      </c>
    </row>
    <row r="10" spans="1:21" x14ac:dyDescent="0.35">
      <c r="A10" s="19" t="s">
        <v>8</v>
      </c>
      <c r="B10" s="20">
        <v>46.784910000000004</v>
      </c>
      <c r="C10" s="20">
        <v>46.868209999999998</v>
      </c>
      <c r="D10" s="20">
        <v>46.87921</v>
      </c>
      <c r="E10" s="20">
        <v>47.051564999999997</v>
      </c>
      <c r="F10" s="20">
        <v>47.062564999999999</v>
      </c>
      <c r="G10" s="20">
        <v>47.092565</v>
      </c>
      <c r="H10" s="20">
        <v>47.100564999999989</v>
      </c>
      <c r="I10" s="20">
        <v>47.110565000000001</v>
      </c>
      <c r="J10" s="20">
        <v>47.124065000000002</v>
      </c>
      <c r="K10" s="20">
        <v>47.220565000000001</v>
      </c>
      <c r="L10" s="20">
        <v>47.150765</v>
      </c>
      <c r="M10" s="20">
        <v>47.148074999999999</v>
      </c>
      <c r="N10" s="20">
        <v>47.188375000000001</v>
      </c>
      <c r="O10" s="20">
        <v>47.194611999999999</v>
      </c>
      <c r="P10" s="20">
        <v>47.206612</v>
      </c>
      <c r="Q10" s="20">
        <v>47.198791999999997</v>
      </c>
      <c r="R10" s="20">
        <v>47.205791999999988</v>
      </c>
      <c r="S10" s="20">
        <v>47.224291999999984</v>
      </c>
      <c r="T10" s="20">
        <v>47.240291999999997</v>
      </c>
      <c r="U10" s="20">
        <v>47.250292000000002</v>
      </c>
    </row>
    <row r="11" spans="1:21" x14ac:dyDescent="0.35">
      <c r="A11" s="18" t="s">
        <v>9</v>
      </c>
      <c r="B11" s="3">
        <v>0.75649500000000003</v>
      </c>
      <c r="C11" s="3">
        <v>0.77156999999999998</v>
      </c>
      <c r="D11" s="3">
        <v>0.69889500000000004</v>
      </c>
      <c r="E11" s="3">
        <v>0.70889500000000005</v>
      </c>
      <c r="F11" s="3">
        <v>0.74784499999999998</v>
      </c>
      <c r="G11" s="3">
        <v>0.707785</v>
      </c>
      <c r="H11" s="3">
        <v>0.70778500000000011</v>
      </c>
      <c r="I11" s="3">
        <v>0.707785</v>
      </c>
      <c r="J11" s="3">
        <v>0.69784500000000005</v>
      </c>
      <c r="K11" s="3">
        <v>0.69974999999999998</v>
      </c>
      <c r="L11" s="3">
        <v>0.70427499999999998</v>
      </c>
      <c r="M11" s="3">
        <v>0.70927499999999999</v>
      </c>
      <c r="N11" s="3">
        <v>0.72001000000000004</v>
      </c>
      <c r="O11" s="3">
        <v>0.703735</v>
      </c>
      <c r="P11" s="3">
        <v>0.69878499999999999</v>
      </c>
      <c r="Q11" s="3">
        <v>0.69997100000000001</v>
      </c>
      <c r="R11" s="3">
        <v>0.64889500000000011</v>
      </c>
      <c r="S11" s="3">
        <v>0.64689500000000011</v>
      </c>
      <c r="T11" s="3">
        <v>0.66189500000000001</v>
      </c>
      <c r="U11" s="3">
        <v>0.67246499999999998</v>
      </c>
    </row>
    <row r="12" spans="1:21" x14ac:dyDescent="0.35">
      <c r="A12" s="18" t="s">
        <v>4</v>
      </c>
      <c r="B12" s="3">
        <v>32.056255999999998</v>
      </c>
      <c r="C12" s="3">
        <v>32.070188000000002</v>
      </c>
      <c r="D12" s="3">
        <v>32.070951999999998</v>
      </c>
      <c r="E12" s="3">
        <v>32.057634999999998</v>
      </c>
      <c r="F12" s="3">
        <v>32.054152000000002</v>
      </c>
      <c r="G12" s="3">
        <v>32.06174</v>
      </c>
      <c r="H12" s="3">
        <v>32.040934999999998</v>
      </c>
      <c r="I12" s="3">
        <v>32.038829999999997</v>
      </c>
      <c r="J12" s="3">
        <v>32.029676000000002</v>
      </c>
      <c r="K12" s="3">
        <v>32.046560999999997</v>
      </c>
      <c r="L12" s="3">
        <v>32.053831000000002</v>
      </c>
      <c r="M12" s="3">
        <v>32.067230000000002</v>
      </c>
      <c r="N12" s="3">
        <v>32.070684</v>
      </c>
      <c r="O12" s="3">
        <v>32.035026000000002</v>
      </c>
      <c r="P12" s="3">
        <v>32.022311000000002</v>
      </c>
      <c r="Q12" s="3">
        <v>31.985882</v>
      </c>
      <c r="R12" s="3">
        <v>31.993243999999997</v>
      </c>
      <c r="S12" s="3">
        <v>31.973875999999997</v>
      </c>
      <c r="T12" s="3">
        <v>31.966646000000001</v>
      </c>
      <c r="U12" s="3">
        <v>31.96679</v>
      </c>
    </row>
    <row r="13" spans="1:21" x14ac:dyDescent="0.35">
      <c r="A13" s="4" t="s">
        <v>10</v>
      </c>
      <c r="B13" s="1">
        <v>71.544130999999993</v>
      </c>
      <c r="C13" s="1">
        <v>71.573801000000003</v>
      </c>
      <c r="D13" s="1">
        <v>71.525635999999992</v>
      </c>
      <c r="E13" s="1">
        <v>72.578016000000005</v>
      </c>
      <c r="F13" s="1">
        <v>72.571130999999994</v>
      </c>
      <c r="G13" s="1">
        <v>72.599164999999999</v>
      </c>
      <c r="H13" s="1">
        <v>72.22838999999999</v>
      </c>
      <c r="I13" s="1">
        <v>72.234791999999999</v>
      </c>
      <c r="J13" s="1">
        <v>72.952716999999993</v>
      </c>
      <c r="K13" s="1">
        <v>72.62762699999999</v>
      </c>
      <c r="L13" s="1">
        <v>72.141093999999995</v>
      </c>
      <c r="M13" s="1">
        <v>72.177299000000005</v>
      </c>
      <c r="N13" s="1">
        <v>73.509203999999997</v>
      </c>
      <c r="O13" s="1">
        <v>73.509388999999999</v>
      </c>
      <c r="P13" s="1">
        <v>73.510228999999995</v>
      </c>
      <c r="Q13" s="1">
        <v>73.666444999999996</v>
      </c>
      <c r="R13" s="1">
        <v>74.118306999999987</v>
      </c>
      <c r="S13" s="1">
        <v>74.627011999999993</v>
      </c>
      <c r="T13" s="1">
        <v>74.474461000000005</v>
      </c>
      <c r="U13" s="1">
        <v>74.611245999999994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XFD39"/>
    </sheetView>
  </sheetViews>
  <sheetFormatPr defaultRowHeight="14.5" x14ac:dyDescent="0.35"/>
  <cols>
    <col min="1" max="1" width="44.1796875" customWidth="1"/>
    <col min="2" max="6" width="10.26953125" style="23" bestFit="1" customWidth="1"/>
    <col min="7" max="8" width="9.54296875" bestFit="1" customWidth="1"/>
    <col min="9" max="22" width="9.54296875" style="26" bestFit="1" customWidth="1"/>
  </cols>
  <sheetData>
    <row r="1" spans="1:22" ht="15" thickBot="1" x14ac:dyDescent="0.4">
      <c r="A1" s="6"/>
      <c r="B1" s="7">
        <v>42248</v>
      </c>
      <c r="C1" s="7">
        <v>42249</v>
      </c>
      <c r="D1" s="7">
        <v>42250</v>
      </c>
      <c r="E1" s="7">
        <v>42251</v>
      </c>
      <c r="F1" s="7">
        <v>42254</v>
      </c>
      <c r="G1" s="7">
        <v>42255</v>
      </c>
      <c r="H1" s="7">
        <v>42256</v>
      </c>
      <c r="I1" s="7">
        <v>42257</v>
      </c>
      <c r="J1" s="7">
        <v>42258</v>
      </c>
      <c r="K1" s="7">
        <v>42261</v>
      </c>
      <c r="L1" s="7">
        <v>42262</v>
      </c>
      <c r="M1" s="7">
        <v>42263</v>
      </c>
      <c r="N1" s="7">
        <v>42264</v>
      </c>
      <c r="O1" s="7">
        <v>42265</v>
      </c>
      <c r="P1" s="7">
        <v>42268</v>
      </c>
      <c r="Q1" s="7">
        <v>42269</v>
      </c>
      <c r="R1" s="7">
        <v>42270</v>
      </c>
      <c r="S1" s="7">
        <v>42272</v>
      </c>
      <c r="T1" s="7">
        <v>42275</v>
      </c>
      <c r="U1" s="7">
        <v>42276</v>
      </c>
      <c r="V1" s="7">
        <v>42277</v>
      </c>
    </row>
    <row r="2" spans="1:22" ht="15" thickBot="1" x14ac:dyDescent="0.4">
      <c r="A2" s="8" t="s">
        <v>1</v>
      </c>
      <c r="B2" s="13">
        <v>416.59846899999997</v>
      </c>
      <c r="C2" s="13">
        <v>414.68513099999996</v>
      </c>
      <c r="D2" s="13">
        <v>417.63914299999999</v>
      </c>
      <c r="E2" s="13">
        <v>415.28209099999998</v>
      </c>
      <c r="F2" s="13">
        <v>411.15044999999998</v>
      </c>
      <c r="G2" s="13">
        <v>407.51951100000002</v>
      </c>
      <c r="H2" s="13">
        <v>407.51536300000004</v>
      </c>
      <c r="I2" s="13">
        <v>410.45806199999998</v>
      </c>
      <c r="J2" s="13">
        <v>412.198194</v>
      </c>
      <c r="K2" s="13">
        <v>417.009524</v>
      </c>
      <c r="L2" s="13">
        <v>421.72781400000002</v>
      </c>
      <c r="M2" s="13">
        <v>430.90907000000004</v>
      </c>
      <c r="N2" s="13">
        <v>430.18688700000001</v>
      </c>
      <c r="O2" s="13">
        <v>434.459158</v>
      </c>
      <c r="P2" s="13">
        <v>431.03664500000002</v>
      </c>
      <c r="Q2" s="13">
        <v>433.12527999999998</v>
      </c>
      <c r="R2" s="13">
        <v>428.28111000000001</v>
      </c>
      <c r="S2" s="13">
        <v>422.46920400000005</v>
      </c>
      <c r="T2" s="13">
        <v>422.56965500000001</v>
      </c>
      <c r="U2" s="13">
        <v>409.78062799999998</v>
      </c>
      <c r="V2" s="13">
        <v>400.67464699999999</v>
      </c>
    </row>
    <row r="3" spans="1:22" ht="29.5" thickBot="1" x14ac:dyDescent="0.4">
      <c r="A3" s="9" t="s">
        <v>3</v>
      </c>
      <c r="B3" s="14">
        <f t="shared" ref="B3:F3" si="0">B4</f>
        <v>73.162571</v>
      </c>
      <c r="C3" s="14">
        <f t="shared" si="0"/>
        <v>74.527570999999995</v>
      </c>
      <c r="D3" s="14">
        <f t="shared" si="0"/>
        <v>75.622570999999994</v>
      </c>
      <c r="E3" s="14">
        <f t="shared" si="0"/>
        <v>77.506570999999994</v>
      </c>
      <c r="F3" s="14">
        <f t="shared" si="0"/>
        <v>81.399570999999995</v>
      </c>
      <c r="G3" s="14">
        <f>G4</f>
        <v>85.204571000000001</v>
      </c>
      <c r="H3" s="14">
        <f>H4</f>
        <v>85.267571000000004</v>
      </c>
      <c r="I3" s="14">
        <f t="shared" ref="I3:V3" si="1">I4</f>
        <v>82.582571000000002</v>
      </c>
      <c r="J3" s="14">
        <f t="shared" si="1"/>
        <v>80.510371000000006</v>
      </c>
      <c r="K3" s="14">
        <f t="shared" si="1"/>
        <v>74.727371000000005</v>
      </c>
      <c r="L3" s="14">
        <f t="shared" si="1"/>
        <v>67.829370999999995</v>
      </c>
      <c r="M3" s="14">
        <f t="shared" si="1"/>
        <v>58.459370999999997</v>
      </c>
      <c r="N3" s="14">
        <f t="shared" si="1"/>
        <v>61.491371000000001</v>
      </c>
      <c r="O3" s="14">
        <f t="shared" si="1"/>
        <v>57.621371000000003</v>
      </c>
      <c r="P3" s="14">
        <f t="shared" si="1"/>
        <v>50.026370999999997</v>
      </c>
      <c r="Q3" s="14">
        <f t="shared" si="1"/>
        <v>47.697870999999999</v>
      </c>
      <c r="R3" s="14">
        <f t="shared" si="1"/>
        <v>52.527870999999998</v>
      </c>
      <c r="S3" s="14">
        <f t="shared" si="1"/>
        <v>61.281869999999998</v>
      </c>
      <c r="T3" s="14">
        <f t="shared" si="1"/>
        <v>63.424370000000003</v>
      </c>
      <c r="U3" s="14">
        <f t="shared" si="1"/>
        <v>76.813370000000006</v>
      </c>
      <c r="V3" s="14">
        <f t="shared" si="1"/>
        <v>86.462370000000007</v>
      </c>
    </row>
    <row r="4" spans="1:22" ht="15" thickBot="1" x14ac:dyDescent="0.4">
      <c r="A4" s="5" t="s">
        <v>0</v>
      </c>
      <c r="B4" s="12">
        <v>73.162571</v>
      </c>
      <c r="C4" s="12">
        <v>74.527570999999995</v>
      </c>
      <c r="D4" s="12">
        <v>75.622570999999994</v>
      </c>
      <c r="E4" s="12">
        <v>77.506570999999994</v>
      </c>
      <c r="F4" s="12">
        <v>81.399570999999995</v>
      </c>
      <c r="G4" s="12">
        <v>85.204571000000001</v>
      </c>
      <c r="H4" s="12">
        <v>85.267571000000004</v>
      </c>
      <c r="I4" s="12">
        <v>82.582571000000002</v>
      </c>
      <c r="J4" s="12">
        <v>80.510371000000006</v>
      </c>
      <c r="K4" s="12">
        <v>74.727371000000005</v>
      </c>
      <c r="L4" s="12">
        <v>67.829370999999995</v>
      </c>
      <c r="M4" s="12">
        <v>58.459370999999997</v>
      </c>
      <c r="N4" s="12">
        <v>61.491371000000001</v>
      </c>
      <c r="O4" s="12">
        <v>57.621371000000003</v>
      </c>
      <c r="P4" s="12">
        <v>50.026370999999997</v>
      </c>
      <c r="Q4" s="12">
        <v>47.697870999999999</v>
      </c>
      <c r="R4" s="12">
        <v>52.527870999999998</v>
      </c>
      <c r="S4" s="12">
        <v>61.281869999999998</v>
      </c>
      <c r="T4" s="12">
        <v>63.424370000000003</v>
      </c>
      <c r="U4" s="12">
        <v>76.813370000000006</v>
      </c>
      <c r="V4" s="12">
        <v>86.462370000000007</v>
      </c>
    </row>
    <row r="5" spans="1:22" ht="15" thickBot="1" x14ac:dyDescent="0.4">
      <c r="A5" s="8" t="s">
        <v>2</v>
      </c>
      <c r="B5" s="10">
        <f t="shared" ref="B5:C5" si="2">B6+B7+B8+B10+B11+B12+B13</f>
        <v>902.69194100000004</v>
      </c>
      <c r="C5" s="10">
        <f t="shared" si="2"/>
        <v>903.24027899999999</v>
      </c>
      <c r="D5" s="10">
        <f t="shared" ref="D5:F5" si="3">D6+D7+D8+D10+D11+D12+D13</f>
        <v>907.19126700000004</v>
      </c>
      <c r="E5" s="10">
        <f t="shared" si="3"/>
        <v>907.66431900000009</v>
      </c>
      <c r="F5" s="10">
        <f t="shared" si="3"/>
        <v>907.90296000000001</v>
      </c>
      <c r="G5" s="10">
        <f>G6+G7+G8+G10+G11+G12+G13</f>
        <v>907.72889900000007</v>
      </c>
      <c r="H5" s="10">
        <f t="shared" ref="H5:L5" si="4">H6+H7+H8+H10+H11+H12+H13</f>
        <v>907.67004699999995</v>
      </c>
      <c r="I5" s="10">
        <f t="shared" si="4"/>
        <v>908.91234799999984</v>
      </c>
      <c r="J5" s="10">
        <f t="shared" si="4"/>
        <v>908.244416</v>
      </c>
      <c r="K5" s="10">
        <f t="shared" si="4"/>
        <v>909.21608600000013</v>
      </c>
      <c r="L5" s="10">
        <f t="shared" si="4"/>
        <v>908.76379599999996</v>
      </c>
      <c r="M5" s="10">
        <f t="shared" ref="M5:Q5" si="5">M6+M7+M8+M10+M11+M12+M13</f>
        <v>908.95254</v>
      </c>
      <c r="N5" s="10">
        <f t="shared" si="5"/>
        <v>911.84272300000009</v>
      </c>
      <c r="O5" s="10">
        <f t="shared" si="5"/>
        <v>911.44045200000005</v>
      </c>
      <c r="P5" s="10">
        <f t="shared" si="5"/>
        <v>908.84415999999987</v>
      </c>
      <c r="Q5" s="10">
        <f t="shared" si="5"/>
        <v>909.08402499999988</v>
      </c>
      <c r="R5" s="10">
        <f t="shared" ref="R5:S5" si="6">R6+R7+R8+R10+R11+R12+R13</f>
        <v>909.09819500000003</v>
      </c>
      <c r="S5" s="10">
        <f t="shared" si="6"/>
        <v>908.65610200000003</v>
      </c>
      <c r="T5" s="10">
        <f t="shared" ref="T5:U5" si="7">T6+T7+T8+T10+T11+T12+T13</f>
        <v>906.41315100000008</v>
      </c>
      <c r="U5" s="10">
        <f t="shared" si="7"/>
        <v>905.81317799999988</v>
      </c>
      <c r="V5" s="10">
        <f t="shared" ref="V5" si="8">V6+V7+V8+V10+V11+V12+V13</f>
        <v>905.27015900000004</v>
      </c>
    </row>
    <row r="6" spans="1:22" x14ac:dyDescent="0.35">
      <c r="A6" s="18" t="s">
        <v>5</v>
      </c>
      <c r="B6" s="2">
        <v>59.168987000000001</v>
      </c>
      <c r="C6" s="2">
        <v>59.233986999999999</v>
      </c>
      <c r="D6" s="2">
        <v>59.446349000000012</v>
      </c>
      <c r="E6" s="2">
        <v>59.514549000000002</v>
      </c>
      <c r="F6" s="2">
        <v>59.624549000000002</v>
      </c>
      <c r="G6" s="2">
        <v>59.640549</v>
      </c>
      <c r="H6" s="2">
        <v>59.772689</v>
      </c>
      <c r="I6" s="2">
        <v>59.891328999999999</v>
      </c>
      <c r="J6" s="2">
        <v>60.010829000000001</v>
      </c>
      <c r="K6" s="2">
        <v>60.096829</v>
      </c>
      <c r="L6" s="2">
        <v>60.136203999999999</v>
      </c>
      <c r="M6" s="2">
        <v>60.208204000000002</v>
      </c>
      <c r="N6" s="2">
        <v>60.419097999999998</v>
      </c>
      <c r="O6" s="2">
        <v>60.583862000000003</v>
      </c>
      <c r="P6" s="2">
        <v>60.403157</v>
      </c>
      <c r="Q6" s="2">
        <v>60.554856999999998</v>
      </c>
      <c r="R6" s="2">
        <v>60.643856999999983</v>
      </c>
      <c r="S6" s="2">
        <v>60.709868999999998</v>
      </c>
      <c r="T6" s="2">
        <v>60.811768999999998</v>
      </c>
      <c r="U6" s="2">
        <v>61.338118999999999</v>
      </c>
      <c r="V6" s="2">
        <v>61.629119000000003</v>
      </c>
    </row>
    <row r="7" spans="1:22" x14ac:dyDescent="0.35">
      <c r="A7" s="19" t="s">
        <v>6</v>
      </c>
      <c r="B7" s="20">
        <v>162.83071100000001</v>
      </c>
      <c r="C7" s="20">
        <v>162.855861</v>
      </c>
      <c r="D7" s="20">
        <v>163.13028999999997</v>
      </c>
      <c r="E7" s="20">
        <v>163.16043999999999</v>
      </c>
      <c r="F7" s="20">
        <v>163.11743999999999</v>
      </c>
      <c r="G7" s="20">
        <v>163.15744000000001</v>
      </c>
      <c r="H7" s="20">
        <v>163.16043999999999</v>
      </c>
      <c r="I7" s="20">
        <v>163.178855</v>
      </c>
      <c r="J7" s="20">
        <v>163.30671100000001</v>
      </c>
      <c r="K7" s="20">
        <v>163.28571099999999</v>
      </c>
      <c r="L7" s="20">
        <v>163.30434099999999</v>
      </c>
      <c r="M7" s="20">
        <v>163.27134100000001</v>
      </c>
      <c r="N7" s="20">
        <v>165.35903500000001</v>
      </c>
      <c r="O7" s="20">
        <v>165.35403500000001</v>
      </c>
      <c r="P7" s="20">
        <v>165.30304000000001</v>
      </c>
      <c r="Q7" s="20">
        <v>165.31904</v>
      </c>
      <c r="R7" s="20">
        <v>165.43304000000001</v>
      </c>
      <c r="S7" s="20">
        <v>165.57803999999999</v>
      </c>
      <c r="T7" s="20">
        <v>165.60504</v>
      </c>
      <c r="U7" s="20">
        <v>165.75568999999999</v>
      </c>
      <c r="V7" s="20">
        <v>165.70669000000001</v>
      </c>
    </row>
    <row r="8" spans="1:22" x14ac:dyDescent="0.35">
      <c r="A8" s="11" t="s">
        <v>7</v>
      </c>
      <c r="B8" s="21">
        <v>526.03287</v>
      </c>
      <c r="C8" s="21">
        <v>526.49449900000002</v>
      </c>
      <c r="D8" s="21">
        <v>528.48097100000007</v>
      </c>
      <c r="E8" s="21">
        <v>528.79813799999999</v>
      </c>
      <c r="F8" s="21">
        <v>528.697001</v>
      </c>
      <c r="G8" s="21">
        <v>528.60093500000005</v>
      </c>
      <c r="H8" s="21">
        <v>528.40297499999997</v>
      </c>
      <c r="I8" s="21">
        <v>529.07377199999996</v>
      </c>
      <c r="J8" s="21">
        <v>528.419082</v>
      </c>
      <c r="K8" s="21">
        <v>529.02520700000002</v>
      </c>
      <c r="L8" s="21">
        <v>528.623561</v>
      </c>
      <c r="M8" s="21">
        <v>528.43558499999995</v>
      </c>
      <c r="N8" s="21">
        <v>528.65805</v>
      </c>
      <c r="O8" s="21">
        <v>527.99893699999996</v>
      </c>
      <c r="P8" s="21">
        <v>528.90774799999997</v>
      </c>
      <c r="Q8" s="21">
        <v>529.55031099999997</v>
      </c>
      <c r="R8" s="21">
        <v>529.3752300000001</v>
      </c>
      <c r="S8" s="21">
        <v>528.47389499999997</v>
      </c>
      <c r="T8" s="21">
        <v>525.82454600000005</v>
      </c>
      <c r="U8" s="21">
        <v>524.46458299999995</v>
      </c>
      <c r="V8" s="21">
        <v>523.37535700000001</v>
      </c>
    </row>
    <row r="9" spans="1:22" ht="29" x14ac:dyDescent="0.35">
      <c r="A9" s="29" t="s">
        <v>11</v>
      </c>
      <c r="B9" s="22">
        <v>102.218328</v>
      </c>
      <c r="C9" s="22">
        <v>102.204629</v>
      </c>
      <c r="D9" s="22">
        <v>102.557874</v>
      </c>
      <c r="E9" s="22">
        <v>102.324629</v>
      </c>
      <c r="F9" s="22">
        <v>102.32912899999999</v>
      </c>
      <c r="G9" s="22">
        <v>102.040249</v>
      </c>
      <c r="H9" s="22">
        <v>111.048783</v>
      </c>
      <c r="I9" s="22">
        <v>111.060017</v>
      </c>
      <c r="J9" s="22">
        <v>111.16001700000001</v>
      </c>
      <c r="K9" s="22">
        <v>111.572017</v>
      </c>
      <c r="L9" s="22">
        <v>111.610242</v>
      </c>
      <c r="M9" s="22">
        <v>111.53007099999999</v>
      </c>
      <c r="N9" s="22">
        <v>111.665312</v>
      </c>
      <c r="O9" s="22">
        <v>111.691715</v>
      </c>
      <c r="P9" s="22">
        <v>111.342505</v>
      </c>
      <c r="Q9" s="22">
        <v>111.30608199999999</v>
      </c>
      <c r="R9" s="22">
        <v>111.178213</v>
      </c>
      <c r="S9" s="22">
        <v>111.02521300000001</v>
      </c>
      <c r="T9" s="22">
        <v>110.990765</v>
      </c>
      <c r="U9" s="22">
        <v>110.881742</v>
      </c>
      <c r="V9" s="22">
        <v>110.881742</v>
      </c>
    </row>
    <row r="10" spans="1:22" x14ac:dyDescent="0.35">
      <c r="A10" s="19" t="s">
        <v>8</v>
      </c>
      <c r="B10" s="20">
        <v>47.275292</v>
      </c>
      <c r="C10" s="20">
        <v>47.330292</v>
      </c>
      <c r="D10" s="20">
        <v>47.384363</v>
      </c>
      <c r="E10" s="20">
        <v>47.394162999999999</v>
      </c>
      <c r="F10" s="20">
        <v>47.424163</v>
      </c>
      <c r="G10" s="20">
        <v>47.442163000000001</v>
      </c>
      <c r="H10" s="20">
        <v>47.507162999999998</v>
      </c>
      <c r="I10" s="20">
        <v>47.594163000000002</v>
      </c>
      <c r="J10" s="20">
        <v>47.624163000000003</v>
      </c>
      <c r="K10" s="20">
        <v>47.487163000000002</v>
      </c>
      <c r="L10" s="20">
        <v>47.439391999999998</v>
      </c>
      <c r="M10" s="20">
        <v>47.457391999999999</v>
      </c>
      <c r="N10" s="20">
        <v>47.534742000000001</v>
      </c>
      <c r="O10" s="20">
        <v>47.583742000000001</v>
      </c>
      <c r="P10" s="20">
        <v>47.441291999999997</v>
      </c>
      <c r="Q10" s="20">
        <v>47.475292000000003</v>
      </c>
      <c r="R10" s="20">
        <v>47.559791999999987</v>
      </c>
      <c r="S10" s="20">
        <v>47.612380000000002</v>
      </c>
      <c r="T10" s="20">
        <v>47.649380000000001</v>
      </c>
      <c r="U10" s="20">
        <v>47.761380000000003</v>
      </c>
      <c r="V10" s="20">
        <v>47.904380000000003</v>
      </c>
    </row>
    <row r="11" spans="1:22" x14ac:dyDescent="0.35">
      <c r="A11" s="18" t="s">
        <v>9</v>
      </c>
      <c r="B11" s="3">
        <v>0.66248499999999999</v>
      </c>
      <c r="C11" s="3">
        <v>0.66128500000000001</v>
      </c>
      <c r="D11" s="3">
        <v>0.7411850000000002</v>
      </c>
      <c r="E11" s="3">
        <v>0.67118500000000003</v>
      </c>
      <c r="F11" s="3">
        <v>0.67118500000000003</v>
      </c>
      <c r="G11" s="3">
        <v>0.68125999999999998</v>
      </c>
      <c r="H11" s="3">
        <v>0.671315</v>
      </c>
      <c r="I11" s="3">
        <v>0.64532</v>
      </c>
      <c r="J11" s="3">
        <v>0.64532</v>
      </c>
      <c r="K11" s="3">
        <v>0.62534500000000004</v>
      </c>
      <c r="L11" s="3">
        <v>0.63645499999999999</v>
      </c>
      <c r="M11" s="3">
        <v>0.62605500000000003</v>
      </c>
      <c r="N11" s="3">
        <v>0.63107000000000002</v>
      </c>
      <c r="O11" s="3">
        <v>0.59616499999999994</v>
      </c>
      <c r="P11" s="3">
        <v>0.59654499999999999</v>
      </c>
      <c r="Q11" s="3">
        <v>0.13054499999999999</v>
      </c>
      <c r="R11" s="3">
        <v>0.13101500000000002</v>
      </c>
      <c r="S11" s="3">
        <v>0.13106499999999999</v>
      </c>
      <c r="T11" s="3">
        <v>0.14119999999999999</v>
      </c>
      <c r="U11" s="3">
        <v>0.13184999999999999</v>
      </c>
      <c r="V11" s="3">
        <v>0.19184999999999999</v>
      </c>
    </row>
    <row r="12" spans="1:22" x14ac:dyDescent="0.35">
      <c r="A12" s="18" t="s">
        <v>4</v>
      </c>
      <c r="B12" s="3">
        <v>31.984545000000001</v>
      </c>
      <c r="C12" s="3">
        <v>31.971177000000001</v>
      </c>
      <c r="D12" s="3">
        <v>31.913530999999995</v>
      </c>
      <c r="E12" s="3">
        <v>31.918536</v>
      </c>
      <c r="F12" s="3">
        <v>31.993751</v>
      </c>
      <c r="G12" s="3">
        <v>31.984425999999999</v>
      </c>
      <c r="H12" s="3">
        <v>31.980426000000001</v>
      </c>
      <c r="I12" s="3">
        <v>31.994149</v>
      </c>
      <c r="J12" s="3">
        <v>31.964319</v>
      </c>
      <c r="K12" s="3">
        <v>31.973096000000002</v>
      </c>
      <c r="L12" s="3">
        <v>32.009205999999999</v>
      </c>
      <c r="M12" s="3">
        <v>31.998775999999999</v>
      </c>
      <c r="N12" s="3">
        <v>31.984862</v>
      </c>
      <c r="O12" s="3">
        <v>31.964189000000001</v>
      </c>
      <c r="P12" s="3">
        <v>29.448642</v>
      </c>
      <c r="Q12" s="3">
        <v>29.216602000000002</v>
      </c>
      <c r="R12" s="3">
        <v>29.045711000000004</v>
      </c>
      <c r="S12" s="3">
        <v>28.830846000000001</v>
      </c>
      <c r="T12" s="3">
        <v>28.685096000000001</v>
      </c>
      <c r="U12" s="3">
        <v>28.642966000000001</v>
      </c>
      <c r="V12" s="3">
        <v>28.633787999999999</v>
      </c>
    </row>
    <row r="13" spans="1:22" x14ac:dyDescent="0.35">
      <c r="A13" s="4" t="s">
        <v>10</v>
      </c>
      <c r="B13" s="1">
        <v>74.737050999999994</v>
      </c>
      <c r="C13" s="1">
        <v>74.693178000000003</v>
      </c>
      <c r="D13" s="1">
        <v>76.094577999999998</v>
      </c>
      <c r="E13" s="1">
        <v>76.207307999999998</v>
      </c>
      <c r="F13" s="1">
        <v>76.374870999999999</v>
      </c>
      <c r="G13" s="1">
        <v>76.222126000000003</v>
      </c>
      <c r="H13" s="1">
        <v>76.175038999999998</v>
      </c>
      <c r="I13" s="1">
        <v>76.534760000000006</v>
      </c>
      <c r="J13" s="1">
        <v>76.273992000000007</v>
      </c>
      <c r="K13" s="1">
        <v>76.722735</v>
      </c>
      <c r="L13" s="1">
        <v>76.614637000000002</v>
      </c>
      <c r="M13" s="1">
        <v>76.955186999999995</v>
      </c>
      <c r="N13" s="1">
        <v>77.255865999999997</v>
      </c>
      <c r="O13" s="1">
        <v>77.359521999999998</v>
      </c>
      <c r="P13" s="1">
        <v>76.743735999999998</v>
      </c>
      <c r="Q13" s="1">
        <v>76.837378000000001</v>
      </c>
      <c r="R13" s="1">
        <v>76.909549999999967</v>
      </c>
      <c r="S13" s="1">
        <v>77.320007000000004</v>
      </c>
      <c r="T13" s="1">
        <v>77.696119999999993</v>
      </c>
      <c r="U13" s="1">
        <v>77.718590000000006</v>
      </c>
      <c r="V13" s="1">
        <v>77.828975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</vt:lpstr>
      <vt:lpstr>Feb</vt:lpstr>
      <vt:lpstr>Mar</vt:lpstr>
      <vt:lpstr>Apr</vt:lpstr>
      <vt:lpstr>Mei</vt:lpstr>
      <vt:lpstr>Jun</vt:lpstr>
      <vt:lpstr>Jul</vt:lpstr>
      <vt:lpstr>Agst</vt:lpstr>
      <vt:lpstr>Sep</vt:lpstr>
      <vt:lpstr>Okt</vt:lpstr>
      <vt:lpstr>Nov</vt:lpstr>
      <vt:lpstr>Des</vt:lpstr>
      <vt:lpstr>Des!Print_Area</vt:lpstr>
    </vt:vector>
  </TitlesOfParts>
  <Company>DJPU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Mustafa</dc:creator>
  <cp:lastModifiedBy>Vega</cp:lastModifiedBy>
  <cp:lastPrinted>2015-12-14T06:20:04Z</cp:lastPrinted>
  <dcterms:created xsi:type="dcterms:W3CDTF">2014-11-03T04:16:52Z</dcterms:created>
  <dcterms:modified xsi:type="dcterms:W3CDTF">2021-08-08T09:45:24Z</dcterms:modified>
</cp:coreProperties>
</file>