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272562DA-701E-4EA5-B812-5F85235BF604}" xr6:coauthVersionLast="47" xr6:coauthVersionMax="47" xr10:uidLastSave="{00000000-0000-0000-0000-000000000000}"/>
  <bookViews>
    <workbookView xWindow="-110" yWindow="-110" windowWidth="22780" windowHeight="14540" activeTab="11" xr2:uid="{00000000-000D-0000-FFFF-FFFF00000000}"/>
  </bookViews>
  <sheets>
    <sheet name="Jan'20" sheetId="25" r:id="rId1"/>
    <sheet name="Feb" sheetId="26" r:id="rId2"/>
    <sheet name="Mar" sheetId="27" r:id="rId3"/>
    <sheet name="Apr" sheetId="28" r:id="rId4"/>
    <sheet name="Mei" sheetId="29" r:id="rId5"/>
    <sheet name="Juni" sheetId="30" r:id="rId6"/>
    <sheet name="Juli" sheetId="31" r:id="rId7"/>
    <sheet name="Agustus" sheetId="32" r:id="rId8"/>
    <sheet name="September" sheetId="33" r:id="rId9"/>
    <sheet name="Oktober" sheetId="34" r:id="rId10"/>
    <sheet name="November" sheetId="35" r:id="rId11"/>
    <sheet name="Desember" sheetId="3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10" i="37" l="1"/>
  <c r="BE7" i="37"/>
  <c r="BE6" i="37" s="1"/>
  <c r="BE3" i="37"/>
  <c r="BC16" i="37" l="1"/>
  <c r="BC15" i="37"/>
  <c r="BC14" i="37"/>
  <c r="BC13" i="37"/>
  <c r="BC12" i="37"/>
  <c r="BC11" i="37"/>
  <c r="BB10" i="37"/>
  <c r="BA10" i="37"/>
  <c r="BC9" i="37"/>
  <c r="BC8" i="37"/>
  <c r="BB7" i="37"/>
  <c r="BC7" i="37" s="1"/>
  <c r="BA6" i="37"/>
  <c r="BC5" i="37"/>
  <c r="BC4" i="37"/>
  <c r="BB3" i="37"/>
  <c r="BA3" i="37"/>
  <c r="BC3" i="37" l="1"/>
  <c r="BC10" i="37"/>
  <c r="BB6" i="37"/>
  <c r="BC6" i="37" s="1"/>
  <c r="AZ16" i="37" l="1"/>
  <c r="AZ15" i="37"/>
  <c r="AZ14" i="37"/>
  <c r="AZ13" i="37"/>
  <c r="AZ12" i="37"/>
  <c r="AZ11" i="37"/>
  <c r="AY10" i="37"/>
  <c r="AX10" i="37"/>
  <c r="AZ9" i="37"/>
  <c r="AZ8" i="37"/>
  <c r="AZ7" i="37"/>
  <c r="AY6" i="37"/>
  <c r="AX6" i="37"/>
  <c r="AZ5" i="37"/>
  <c r="AZ4" i="37"/>
  <c r="AY3" i="37"/>
  <c r="AX3" i="37"/>
  <c r="AZ10" i="37" l="1"/>
  <c r="AZ6" i="37"/>
  <c r="AZ3" i="37"/>
  <c r="AU10" i="37"/>
  <c r="AU6" i="37"/>
  <c r="AU3" i="37"/>
  <c r="BD10" i="37"/>
  <c r="BD6" i="37"/>
  <c r="BD3" i="37"/>
  <c r="BF16" i="37" l="1"/>
  <c r="BF15" i="37"/>
  <c r="BF14" i="37"/>
  <c r="BF13" i="37"/>
  <c r="BF12" i="37"/>
  <c r="BF11" i="37"/>
  <c r="BF9" i="37"/>
  <c r="BF8" i="37"/>
  <c r="BF7" i="37"/>
  <c r="BF6" i="37"/>
  <c r="BF5" i="37"/>
  <c r="BF4" i="37"/>
  <c r="BF10" i="37" l="1"/>
  <c r="BF3" i="37"/>
  <c r="AT16" i="37" l="1"/>
  <c r="AT15" i="37"/>
  <c r="AT14" i="37"/>
  <c r="AT13" i="37"/>
  <c r="AT12" i="37"/>
  <c r="AT11" i="37"/>
  <c r="AS10" i="37"/>
  <c r="AR10" i="37"/>
  <c r="AT9" i="37"/>
  <c r="AT8" i="37"/>
  <c r="AT7" i="37"/>
  <c r="AS6" i="37"/>
  <c r="AR6" i="37"/>
  <c r="AT5" i="37"/>
  <c r="AT4" i="37"/>
  <c r="AS3" i="37"/>
  <c r="AR3" i="37"/>
  <c r="AT6" i="37" l="1"/>
  <c r="AT10" i="37"/>
  <c r="AT3" i="37"/>
  <c r="AQ16" i="37"/>
  <c r="AQ15" i="37"/>
  <c r="AQ14" i="37"/>
  <c r="AQ13" i="37"/>
  <c r="AQ12" i="37"/>
  <c r="AQ11" i="37"/>
  <c r="AP10" i="37"/>
  <c r="AO10" i="37"/>
  <c r="AQ9" i="37"/>
  <c r="AQ8" i="37"/>
  <c r="AQ7" i="37"/>
  <c r="AP6" i="37"/>
  <c r="AO6" i="37"/>
  <c r="AQ6" i="37" s="1"/>
  <c r="AQ5" i="37"/>
  <c r="AQ4" i="37"/>
  <c r="AP3" i="37"/>
  <c r="AO3" i="37"/>
  <c r="AQ10" i="37" l="1"/>
  <c r="AQ3" i="37"/>
  <c r="AN16" i="37"/>
  <c r="AN15" i="37"/>
  <c r="AN14" i="37"/>
  <c r="AN13" i="37"/>
  <c r="AN12" i="37"/>
  <c r="AN11" i="37"/>
  <c r="AM10" i="37"/>
  <c r="AL10" i="37"/>
  <c r="AN10" i="37" s="1"/>
  <c r="AN9" i="37"/>
  <c r="AN8" i="37"/>
  <c r="AN7" i="37"/>
  <c r="AM6" i="37"/>
  <c r="AL6" i="37"/>
  <c r="AN5" i="37"/>
  <c r="AN4" i="37"/>
  <c r="AM3" i="37"/>
  <c r="AL3" i="37"/>
  <c r="AN3" i="37" l="1"/>
  <c r="AN6" i="37"/>
  <c r="AK16" i="37"/>
  <c r="AK15" i="37"/>
  <c r="AK14" i="37"/>
  <c r="AK13" i="37"/>
  <c r="AK12" i="37"/>
  <c r="AK11" i="37"/>
  <c r="AJ10" i="37"/>
  <c r="AI10" i="37"/>
  <c r="AK10" i="37" s="1"/>
  <c r="AK9" i="37"/>
  <c r="AK8" i="37"/>
  <c r="AK7" i="37"/>
  <c r="AJ6" i="37"/>
  <c r="AI6" i="37"/>
  <c r="AK5" i="37"/>
  <c r="AK4" i="37"/>
  <c r="AJ3" i="37"/>
  <c r="AI3" i="37"/>
  <c r="AK3" i="37" l="1"/>
  <c r="AK6" i="37"/>
  <c r="AH16" i="37"/>
  <c r="AH15" i="37"/>
  <c r="AH14" i="37"/>
  <c r="AH13" i="37"/>
  <c r="AH12" i="37"/>
  <c r="AH11" i="37"/>
  <c r="AG10" i="37"/>
  <c r="AF10" i="37"/>
  <c r="AH9" i="37"/>
  <c r="AH8" i="37"/>
  <c r="AH7" i="37"/>
  <c r="AG6" i="37"/>
  <c r="AF6" i="37"/>
  <c r="AH5" i="37"/>
  <c r="AH4" i="37"/>
  <c r="AG3" i="37"/>
  <c r="AF3" i="37"/>
  <c r="AH3" i="37" l="1"/>
  <c r="AH6" i="37"/>
  <c r="AH10" i="37"/>
  <c r="AE16" i="37"/>
  <c r="AE15" i="37"/>
  <c r="AE14" i="37"/>
  <c r="AE13" i="37"/>
  <c r="AE12" i="37"/>
  <c r="AE11" i="37"/>
  <c r="AD10" i="37"/>
  <c r="AC10" i="37"/>
  <c r="AE9" i="37"/>
  <c r="AE8" i="37"/>
  <c r="AE7" i="37"/>
  <c r="AD6" i="37"/>
  <c r="AC6" i="37"/>
  <c r="AE5" i="37"/>
  <c r="AE4" i="37"/>
  <c r="AD3" i="37"/>
  <c r="AC3" i="37"/>
  <c r="AE6" i="37" l="1"/>
  <c r="AE10" i="37"/>
  <c r="AE3" i="37"/>
  <c r="AB16" i="37" l="1"/>
  <c r="AB15" i="37"/>
  <c r="AB14" i="37"/>
  <c r="AB13" i="37"/>
  <c r="AB12" i="37"/>
  <c r="AB11" i="37"/>
  <c r="AA10" i="37"/>
  <c r="Z10" i="37"/>
  <c r="AB9" i="37"/>
  <c r="AB8" i="37"/>
  <c r="AB7" i="37"/>
  <c r="AA6" i="37"/>
  <c r="Z6" i="37"/>
  <c r="AB5" i="37"/>
  <c r="AB4" i="37"/>
  <c r="AA3" i="37"/>
  <c r="Z3" i="37"/>
  <c r="AB6" i="37" l="1"/>
  <c r="AB10" i="37"/>
  <c r="AB3" i="37"/>
  <c r="Y16" i="37" l="1"/>
  <c r="Y15" i="37"/>
  <c r="Y14" i="37"/>
  <c r="Y13" i="37"/>
  <c r="Y12" i="37"/>
  <c r="Y11" i="37"/>
  <c r="X10" i="37"/>
  <c r="W10" i="37"/>
  <c r="Y9" i="37"/>
  <c r="Y8" i="37"/>
  <c r="Y7" i="37"/>
  <c r="X6" i="37"/>
  <c r="W6" i="37"/>
  <c r="Y5" i="37"/>
  <c r="Y4" i="37"/>
  <c r="X3" i="37"/>
  <c r="W3" i="37"/>
  <c r="Y10" i="37" l="1"/>
  <c r="Y6" i="37"/>
  <c r="Y3" i="37"/>
  <c r="V16" i="37" l="1"/>
  <c r="V15" i="37"/>
  <c r="V14" i="37"/>
  <c r="V13" i="37"/>
  <c r="V12" i="37"/>
  <c r="V11" i="37"/>
  <c r="U10" i="37"/>
  <c r="T10" i="37"/>
  <c r="V9" i="37"/>
  <c r="V8" i="37"/>
  <c r="V7" i="37"/>
  <c r="U6" i="37"/>
  <c r="T6" i="37"/>
  <c r="V5" i="37"/>
  <c r="V4" i="37"/>
  <c r="U3" i="37"/>
  <c r="T3" i="37"/>
  <c r="V10" i="37" l="1"/>
  <c r="V6" i="37"/>
  <c r="V3" i="37"/>
  <c r="S16" i="37"/>
  <c r="S15" i="37"/>
  <c r="S14" i="37"/>
  <c r="S13" i="37"/>
  <c r="S12" i="37"/>
  <c r="S11" i="37"/>
  <c r="R10" i="37"/>
  <c r="Q10" i="37"/>
  <c r="S9" i="37"/>
  <c r="S8" i="37"/>
  <c r="S7" i="37"/>
  <c r="R6" i="37"/>
  <c r="Q6" i="37"/>
  <c r="S5" i="37"/>
  <c r="S4" i="37"/>
  <c r="R3" i="37"/>
  <c r="Q3" i="37"/>
  <c r="S6" i="37" l="1"/>
  <c r="S10" i="37"/>
  <c r="S3" i="37"/>
  <c r="P16" i="37"/>
  <c r="P15" i="37"/>
  <c r="P14" i="37"/>
  <c r="P13" i="37"/>
  <c r="P12" i="37"/>
  <c r="P11" i="37"/>
  <c r="O10" i="37"/>
  <c r="N10" i="37"/>
  <c r="P9" i="37"/>
  <c r="P8" i="37"/>
  <c r="P7" i="37"/>
  <c r="O6" i="37"/>
  <c r="N6" i="37"/>
  <c r="P5" i="37"/>
  <c r="P4" i="37"/>
  <c r="O3" i="37"/>
  <c r="N3" i="37"/>
  <c r="P3" i="37" l="1"/>
  <c r="P10" i="37"/>
  <c r="P6" i="37"/>
  <c r="M16" i="37"/>
  <c r="M15" i="37"/>
  <c r="M14" i="37"/>
  <c r="M13" i="37"/>
  <c r="M12" i="37"/>
  <c r="M11" i="37"/>
  <c r="L10" i="37"/>
  <c r="K10" i="37"/>
  <c r="M9" i="37"/>
  <c r="M8" i="37"/>
  <c r="M7" i="37"/>
  <c r="L6" i="37"/>
  <c r="K6" i="37"/>
  <c r="M5" i="37"/>
  <c r="M4" i="37"/>
  <c r="L3" i="37"/>
  <c r="K3" i="37"/>
  <c r="M6" i="37" l="1"/>
  <c r="M10" i="37"/>
  <c r="M3" i="37"/>
  <c r="J16" i="37"/>
  <c r="J15" i="37"/>
  <c r="J14" i="37"/>
  <c r="J13" i="37"/>
  <c r="J12" i="37"/>
  <c r="J11" i="37"/>
  <c r="I10" i="37"/>
  <c r="H10" i="37"/>
  <c r="J9" i="37"/>
  <c r="J8" i="37"/>
  <c r="J7" i="37"/>
  <c r="I6" i="37"/>
  <c r="H6" i="37"/>
  <c r="J5" i="37"/>
  <c r="J4" i="37"/>
  <c r="I3" i="37"/>
  <c r="H3" i="37"/>
  <c r="J10" i="37" l="1"/>
  <c r="J6" i="37"/>
  <c r="J3" i="37"/>
  <c r="G16" i="37" l="1"/>
  <c r="G15" i="37"/>
  <c r="G14" i="37"/>
  <c r="G13" i="37"/>
  <c r="G12" i="37"/>
  <c r="G11" i="37"/>
  <c r="F10" i="37"/>
  <c r="E10" i="37"/>
  <c r="G9" i="37"/>
  <c r="G8" i="37"/>
  <c r="G7" i="37"/>
  <c r="F6" i="37"/>
  <c r="E6" i="37"/>
  <c r="G5" i="37"/>
  <c r="G4" i="37"/>
  <c r="F3" i="37"/>
  <c r="E3" i="37"/>
  <c r="G6" i="37" l="1"/>
  <c r="G10" i="37"/>
  <c r="G3" i="37"/>
  <c r="AV10" i="37" l="1"/>
  <c r="AV6" i="37"/>
  <c r="AV3" i="37"/>
  <c r="D16" i="37" l="1"/>
  <c r="D15" i="37"/>
  <c r="D14" i="37"/>
  <c r="D13" i="37"/>
  <c r="D12" i="37"/>
  <c r="D11" i="37"/>
  <c r="C10" i="37"/>
  <c r="B10" i="37"/>
  <c r="D9" i="37"/>
  <c r="D8" i="37"/>
  <c r="D7" i="37"/>
  <c r="C6" i="37"/>
  <c r="B6" i="37"/>
  <c r="D5" i="37"/>
  <c r="D4" i="37"/>
  <c r="C3" i="37"/>
  <c r="B3" i="37"/>
  <c r="D6" i="37" l="1"/>
  <c r="D10" i="37"/>
  <c r="D3" i="37"/>
  <c r="AW16" i="37"/>
  <c r="AW15" i="37"/>
  <c r="AW14" i="37"/>
  <c r="AW13" i="37"/>
  <c r="AW12" i="37"/>
  <c r="AW11" i="37"/>
  <c r="AW9" i="37"/>
  <c r="AW8" i="37"/>
  <c r="AW7" i="37"/>
  <c r="AW5" i="37"/>
  <c r="AW4" i="37"/>
  <c r="AW6" i="37" l="1"/>
  <c r="AW3" i="37"/>
  <c r="AW10" i="37"/>
  <c r="BI16" i="35"/>
  <c r="BI15" i="35"/>
  <c r="BI14" i="35"/>
  <c r="BI13" i="35"/>
  <c r="BI12" i="35"/>
  <c r="BI11" i="35"/>
  <c r="BH10" i="35"/>
  <c r="BG10" i="35"/>
  <c r="BI9" i="35"/>
  <c r="BI8" i="35"/>
  <c r="BI7" i="35"/>
  <c r="BH6" i="35"/>
  <c r="BG6" i="35"/>
  <c r="BI5" i="35"/>
  <c r="BI4" i="35"/>
  <c r="BH3" i="35"/>
  <c r="BG3" i="35"/>
  <c r="BI10" i="35" l="1"/>
  <c r="BI3" i="35"/>
  <c r="BI6" i="35"/>
  <c r="BF16" i="35"/>
  <c r="BF15" i="35"/>
  <c r="BF14" i="35"/>
  <c r="BF13" i="35"/>
  <c r="BF12" i="35"/>
  <c r="BF11" i="35"/>
  <c r="BE10" i="35"/>
  <c r="BD10" i="35"/>
  <c r="BF9" i="35"/>
  <c r="BF8" i="35"/>
  <c r="BF7" i="35"/>
  <c r="BE6" i="35"/>
  <c r="BD6" i="35"/>
  <c r="BF5" i="35"/>
  <c r="BF4" i="35"/>
  <c r="BE3" i="35"/>
  <c r="BD3" i="35"/>
  <c r="BF6" i="35" l="1"/>
  <c r="BF10" i="35"/>
  <c r="BF3" i="35"/>
  <c r="BC16" i="35" l="1"/>
  <c r="BC15" i="35"/>
  <c r="BC14" i="35"/>
  <c r="BC13" i="35"/>
  <c r="BC12" i="35"/>
  <c r="BC11" i="35"/>
  <c r="BB10" i="35"/>
  <c r="BA10" i="35"/>
  <c r="BC9" i="35"/>
  <c r="BC8" i="35"/>
  <c r="BC7" i="35"/>
  <c r="BB6" i="35"/>
  <c r="BA6" i="35"/>
  <c r="BC5" i="35"/>
  <c r="BC4" i="35"/>
  <c r="BB3" i="35"/>
  <c r="BA3" i="35"/>
  <c r="BC10" i="35" l="1"/>
  <c r="BC6" i="35"/>
  <c r="BC3" i="35"/>
  <c r="AZ16" i="35" l="1"/>
  <c r="AZ15" i="35"/>
  <c r="AZ14" i="35"/>
  <c r="AZ13" i="35"/>
  <c r="AZ12" i="35"/>
  <c r="AZ11" i="35"/>
  <c r="AY10" i="35"/>
  <c r="AX10" i="35"/>
  <c r="AZ9" i="35"/>
  <c r="AZ8" i="35"/>
  <c r="AZ7" i="35"/>
  <c r="AY6" i="35"/>
  <c r="AX6" i="35"/>
  <c r="AZ5" i="35"/>
  <c r="AZ4" i="35"/>
  <c r="AY3" i="35"/>
  <c r="AX3" i="35"/>
  <c r="AZ6" i="35" l="1"/>
  <c r="AZ10" i="35"/>
  <c r="AZ3" i="35"/>
  <c r="AW16" i="35"/>
  <c r="AW15" i="35"/>
  <c r="AW14" i="35"/>
  <c r="AW13" i="35"/>
  <c r="AW12" i="35"/>
  <c r="AW11" i="35"/>
  <c r="AV10" i="35"/>
  <c r="AU10" i="35"/>
  <c r="AW9" i="35"/>
  <c r="AW8" i="35"/>
  <c r="AW7" i="35"/>
  <c r="AV6" i="35"/>
  <c r="AU6" i="35"/>
  <c r="AW5" i="35"/>
  <c r="AW4" i="35"/>
  <c r="AV3" i="35"/>
  <c r="AU3" i="35"/>
  <c r="AW3" i="35" l="1"/>
  <c r="AW6" i="35"/>
  <c r="AW10" i="35"/>
  <c r="AT16" i="35" l="1"/>
  <c r="AT15" i="35"/>
  <c r="AT14" i="35"/>
  <c r="AT13" i="35"/>
  <c r="AT12" i="35"/>
  <c r="AT11" i="35"/>
  <c r="AS10" i="35"/>
  <c r="AR10" i="35"/>
  <c r="AT9" i="35"/>
  <c r="AT8" i="35"/>
  <c r="AT7" i="35"/>
  <c r="AS6" i="35"/>
  <c r="AR6" i="35"/>
  <c r="AT5" i="35"/>
  <c r="AT4" i="35"/>
  <c r="AS3" i="35"/>
  <c r="AR3" i="35"/>
  <c r="AT10" i="35" l="1"/>
  <c r="AT3" i="35"/>
  <c r="AT6" i="35"/>
  <c r="BJ6" i="35"/>
  <c r="AQ16" i="35" l="1"/>
  <c r="AQ15" i="35"/>
  <c r="AQ14" i="35"/>
  <c r="AQ13" i="35"/>
  <c r="AQ12" i="35"/>
  <c r="AQ11" i="35"/>
  <c r="AP10" i="35"/>
  <c r="AO10" i="35"/>
  <c r="AQ9" i="35"/>
  <c r="AQ8" i="35"/>
  <c r="AQ7" i="35"/>
  <c r="AP6" i="35"/>
  <c r="AO6" i="35"/>
  <c r="AQ5" i="35"/>
  <c r="AQ4" i="35"/>
  <c r="AP3" i="35"/>
  <c r="AO3" i="35"/>
  <c r="AQ6" i="35" l="1"/>
  <c r="AQ10" i="35"/>
  <c r="AQ3" i="35"/>
  <c r="AN16" i="35" l="1"/>
  <c r="AN15" i="35"/>
  <c r="AN14" i="35"/>
  <c r="AN13" i="35"/>
  <c r="AN12" i="35"/>
  <c r="AN11" i="35"/>
  <c r="AM10" i="35"/>
  <c r="AL10" i="35"/>
  <c r="AN9" i="35"/>
  <c r="AN8" i="35"/>
  <c r="AN7" i="35"/>
  <c r="AM6" i="35"/>
  <c r="AL6" i="35"/>
  <c r="AN5" i="35"/>
  <c r="AN4" i="35"/>
  <c r="AM3" i="35"/>
  <c r="AL3" i="35"/>
  <c r="AN6" i="35" l="1"/>
  <c r="AN10" i="35"/>
  <c r="AN3" i="35"/>
  <c r="AK16" i="35"/>
  <c r="AK15" i="35"/>
  <c r="AK14" i="35"/>
  <c r="AK13" i="35"/>
  <c r="AK12" i="35"/>
  <c r="AK11" i="35"/>
  <c r="AJ10" i="35"/>
  <c r="AI10" i="35"/>
  <c r="AK9" i="35"/>
  <c r="AK8" i="35"/>
  <c r="AK7" i="35"/>
  <c r="AJ6" i="35"/>
  <c r="AI6" i="35"/>
  <c r="AK5" i="35"/>
  <c r="AK4" i="35"/>
  <c r="AJ3" i="35"/>
  <c r="AI3" i="35"/>
  <c r="AK6" i="35" l="1"/>
  <c r="AK10" i="35"/>
  <c r="AK3" i="35"/>
  <c r="AH16" i="35"/>
  <c r="AH15" i="35"/>
  <c r="AH14" i="35"/>
  <c r="AH13" i="35"/>
  <c r="AH12" i="35"/>
  <c r="AH11" i="35"/>
  <c r="AG10" i="35"/>
  <c r="AF10" i="35"/>
  <c r="AH9" i="35"/>
  <c r="AH8" i="35"/>
  <c r="AH7" i="35"/>
  <c r="AG6" i="35"/>
  <c r="AF6" i="35"/>
  <c r="AH5" i="35"/>
  <c r="AH4" i="35"/>
  <c r="AG3" i="35"/>
  <c r="AF3" i="35"/>
  <c r="AH3" i="35" l="1"/>
  <c r="AH6" i="35"/>
  <c r="AH10" i="35"/>
  <c r="AE16" i="35" l="1"/>
  <c r="AE15" i="35"/>
  <c r="AE14" i="35"/>
  <c r="AE13" i="35"/>
  <c r="AE12" i="35"/>
  <c r="AE11" i="35"/>
  <c r="AD10" i="35"/>
  <c r="AC10" i="35"/>
  <c r="AE9" i="35"/>
  <c r="AE8" i="35"/>
  <c r="AE7" i="35"/>
  <c r="AD6" i="35"/>
  <c r="AC6" i="35"/>
  <c r="AE5" i="35"/>
  <c r="AE4" i="35"/>
  <c r="AD3" i="35"/>
  <c r="AC3" i="35"/>
  <c r="AE3" i="35" l="1"/>
  <c r="AE10" i="35"/>
  <c r="AE6" i="35"/>
  <c r="AB16" i="35"/>
  <c r="AB15" i="35"/>
  <c r="AB14" i="35"/>
  <c r="AB13" i="35"/>
  <c r="AB12" i="35"/>
  <c r="AB11" i="35"/>
  <c r="AA10" i="35"/>
  <c r="Z10" i="35"/>
  <c r="AB9" i="35"/>
  <c r="AB8" i="35"/>
  <c r="AB7" i="35"/>
  <c r="AA6" i="35"/>
  <c r="Z6" i="35"/>
  <c r="AB5" i="35"/>
  <c r="AB4" i="35"/>
  <c r="AA3" i="35"/>
  <c r="Z3" i="35"/>
  <c r="AB10" i="35" l="1"/>
  <c r="AB6" i="35"/>
  <c r="AB3" i="35"/>
  <c r="Y16" i="35"/>
  <c r="Y15" i="35"/>
  <c r="Y14" i="35"/>
  <c r="Y13" i="35"/>
  <c r="Y12" i="35"/>
  <c r="Y11" i="35"/>
  <c r="X10" i="35"/>
  <c r="W10" i="35"/>
  <c r="Y9" i="35"/>
  <c r="Y8" i="35"/>
  <c r="Y7" i="35"/>
  <c r="X6" i="35"/>
  <c r="W6" i="35"/>
  <c r="Y5" i="35"/>
  <c r="Y4" i="35"/>
  <c r="X3" i="35"/>
  <c r="W3" i="35"/>
  <c r="Y3" i="35" l="1"/>
  <c r="Y6" i="35"/>
  <c r="Y10" i="35"/>
  <c r="V16" i="35"/>
  <c r="V15" i="35"/>
  <c r="V14" i="35"/>
  <c r="V13" i="35"/>
  <c r="V12" i="35"/>
  <c r="V11" i="35"/>
  <c r="U10" i="35"/>
  <c r="T10" i="35"/>
  <c r="V9" i="35"/>
  <c r="V8" i="35"/>
  <c r="V7" i="35"/>
  <c r="U6" i="35"/>
  <c r="T6" i="35"/>
  <c r="V5" i="35"/>
  <c r="V4" i="35"/>
  <c r="U3" i="35"/>
  <c r="T3" i="35"/>
  <c r="V6" i="35" l="1"/>
  <c r="V10" i="35"/>
  <c r="V3" i="35"/>
  <c r="S16" i="35"/>
  <c r="S15" i="35"/>
  <c r="S14" i="35"/>
  <c r="S13" i="35"/>
  <c r="S12" i="35"/>
  <c r="S11" i="35"/>
  <c r="R10" i="35"/>
  <c r="Q10" i="35"/>
  <c r="S9" i="35"/>
  <c r="S8" i="35"/>
  <c r="S7" i="35"/>
  <c r="R6" i="35"/>
  <c r="Q6" i="35"/>
  <c r="S5" i="35"/>
  <c r="S4" i="35"/>
  <c r="R3" i="35"/>
  <c r="Q3" i="35"/>
  <c r="S10" i="35" l="1"/>
  <c r="S3" i="35"/>
  <c r="S6" i="35"/>
  <c r="P16" i="35"/>
  <c r="P15" i="35"/>
  <c r="P14" i="35"/>
  <c r="P13" i="35"/>
  <c r="P12" i="35"/>
  <c r="P11" i="35"/>
  <c r="O10" i="35"/>
  <c r="N10" i="35"/>
  <c r="P9" i="35"/>
  <c r="P8" i="35"/>
  <c r="P7" i="35"/>
  <c r="O6" i="35"/>
  <c r="N6" i="35"/>
  <c r="P5" i="35"/>
  <c r="P4" i="35"/>
  <c r="O3" i="35"/>
  <c r="N3" i="35"/>
  <c r="P3" i="35" l="1"/>
  <c r="P6" i="35"/>
  <c r="P10" i="35"/>
  <c r="M16" i="35"/>
  <c r="M15" i="35"/>
  <c r="M14" i="35"/>
  <c r="M13" i="35"/>
  <c r="M12" i="35"/>
  <c r="M11" i="35"/>
  <c r="L10" i="35"/>
  <c r="K10" i="35"/>
  <c r="M9" i="35"/>
  <c r="M8" i="35"/>
  <c r="M7" i="35"/>
  <c r="L6" i="35"/>
  <c r="K6" i="35"/>
  <c r="M5" i="35"/>
  <c r="M4" i="35"/>
  <c r="L3" i="35"/>
  <c r="K3" i="35"/>
  <c r="M10" i="35" l="1"/>
  <c r="M3" i="35"/>
  <c r="M6" i="35"/>
  <c r="J16" i="35"/>
  <c r="J15" i="35"/>
  <c r="J14" i="35"/>
  <c r="J13" i="35"/>
  <c r="J12" i="35"/>
  <c r="J11" i="35"/>
  <c r="I10" i="35"/>
  <c r="H10" i="35"/>
  <c r="J9" i="35"/>
  <c r="J8" i="35"/>
  <c r="J7" i="35"/>
  <c r="I6" i="35"/>
  <c r="H6" i="35"/>
  <c r="J5" i="35"/>
  <c r="J4" i="35"/>
  <c r="I3" i="35"/>
  <c r="H3" i="35"/>
  <c r="J6" i="35" l="1"/>
  <c r="J10" i="35"/>
  <c r="J3" i="35"/>
  <c r="BL14" i="35"/>
  <c r="G16" i="35" l="1"/>
  <c r="G15" i="35"/>
  <c r="G14" i="35"/>
  <c r="G13" i="35"/>
  <c r="G12" i="35"/>
  <c r="G11" i="35"/>
  <c r="F10" i="35"/>
  <c r="E10" i="35"/>
  <c r="G7" i="35"/>
  <c r="F6" i="35"/>
  <c r="E6" i="35"/>
  <c r="G5" i="35"/>
  <c r="G4" i="35"/>
  <c r="F3" i="35"/>
  <c r="E3" i="35"/>
  <c r="G10" i="35" l="1"/>
  <c r="G3" i="35"/>
  <c r="G6" i="35"/>
  <c r="D16" i="35"/>
  <c r="D15" i="35"/>
  <c r="D14" i="35"/>
  <c r="D13" i="35"/>
  <c r="D12" i="35"/>
  <c r="D11" i="35"/>
  <c r="C10" i="35"/>
  <c r="B10" i="35"/>
  <c r="D7" i="35"/>
  <c r="C6" i="35"/>
  <c r="B6" i="35"/>
  <c r="D5" i="35"/>
  <c r="D4" i="35"/>
  <c r="C3" i="35"/>
  <c r="B3" i="35"/>
  <c r="D10" i="35" l="1"/>
  <c r="D3" i="35"/>
  <c r="D6" i="35"/>
  <c r="BL16" i="35"/>
  <c r="BL15" i="35"/>
  <c r="BL13" i="35"/>
  <c r="BL12" i="35"/>
  <c r="BL11" i="35"/>
  <c r="BK10" i="35"/>
  <c r="BJ10" i="35"/>
  <c r="BL9" i="35"/>
  <c r="BL8" i="35"/>
  <c r="BL7" i="35"/>
  <c r="BK6" i="35"/>
  <c r="BL5" i="35"/>
  <c r="BL4" i="35"/>
  <c r="BK3" i="35"/>
  <c r="BJ3" i="35"/>
  <c r="BL3" i="35" l="1"/>
  <c r="BL10" i="35"/>
  <c r="BL6" i="35"/>
  <c r="BC16" i="34"/>
  <c r="BC15" i="34"/>
  <c r="BC14" i="34"/>
  <c r="BC13" i="34"/>
  <c r="BC12" i="34"/>
  <c r="BC11" i="34"/>
  <c r="BB10" i="34"/>
  <c r="BA10" i="34"/>
  <c r="BC9" i="34"/>
  <c r="BC8" i="34"/>
  <c r="BC7" i="34"/>
  <c r="BB6" i="34"/>
  <c r="BA6" i="34"/>
  <c r="BC5" i="34"/>
  <c r="BC4" i="34"/>
  <c r="BB3" i="34"/>
  <c r="BA3" i="34"/>
  <c r="BC6" i="34" l="1"/>
  <c r="BC10" i="34"/>
  <c r="BC3" i="34"/>
  <c r="AZ16" i="34"/>
  <c r="AZ15" i="34"/>
  <c r="AZ14" i="34"/>
  <c r="AZ13" i="34"/>
  <c r="AZ12" i="34"/>
  <c r="AZ11" i="34"/>
  <c r="AY10" i="34"/>
  <c r="AX10" i="34"/>
  <c r="AZ9" i="34"/>
  <c r="AZ8" i="34"/>
  <c r="AZ7" i="34"/>
  <c r="AY6" i="34"/>
  <c r="AX6" i="34"/>
  <c r="AZ5" i="34"/>
  <c r="AZ4" i="34"/>
  <c r="AY3" i="34"/>
  <c r="AX3" i="34"/>
  <c r="AZ10" i="34" l="1"/>
  <c r="AZ6" i="34"/>
  <c r="AZ3" i="34"/>
  <c r="AW16" i="34"/>
  <c r="AW15" i="34"/>
  <c r="AW14" i="34"/>
  <c r="AW13" i="34"/>
  <c r="AW12" i="34"/>
  <c r="AW11" i="34"/>
  <c r="AV10" i="34"/>
  <c r="AU10" i="34"/>
  <c r="AW9" i="34"/>
  <c r="AW8" i="34"/>
  <c r="AW7" i="34"/>
  <c r="AV6" i="34"/>
  <c r="AU6" i="34"/>
  <c r="AW5" i="34"/>
  <c r="AW4" i="34"/>
  <c r="AV3" i="34"/>
  <c r="AU3" i="34"/>
  <c r="AW3" i="34" l="1"/>
  <c r="AW6" i="34"/>
  <c r="AW10" i="34"/>
  <c r="AT16" i="34"/>
  <c r="AT15" i="34"/>
  <c r="AT14" i="34"/>
  <c r="AT13" i="34"/>
  <c r="AT12" i="34"/>
  <c r="AT11" i="34"/>
  <c r="AS10" i="34"/>
  <c r="AR10" i="34"/>
  <c r="AT9" i="34"/>
  <c r="AT8" i="34"/>
  <c r="AT7" i="34"/>
  <c r="AS6" i="34"/>
  <c r="AR6" i="34"/>
  <c r="AT5" i="34"/>
  <c r="AT4" i="34"/>
  <c r="AS3" i="34"/>
  <c r="AR3" i="34"/>
  <c r="AT10" i="34" l="1"/>
  <c r="AT6" i="34"/>
  <c r="AT3" i="34"/>
  <c r="AQ16" i="34"/>
  <c r="AQ15" i="34"/>
  <c r="AQ14" i="34"/>
  <c r="AQ13" i="34"/>
  <c r="AQ12" i="34"/>
  <c r="AQ11" i="34"/>
  <c r="AP10" i="34"/>
  <c r="AO10" i="34"/>
  <c r="AQ9" i="34"/>
  <c r="AQ8" i="34"/>
  <c r="AQ7" i="34"/>
  <c r="AP6" i="34"/>
  <c r="AO6" i="34"/>
  <c r="AQ5" i="34"/>
  <c r="AQ4" i="34"/>
  <c r="AP3" i="34"/>
  <c r="AO3" i="34"/>
  <c r="AQ10" i="34" l="1"/>
  <c r="AQ6" i="34"/>
  <c r="AQ3" i="34"/>
  <c r="AN16" i="34"/>
  <c r="AN15" i="34"/>
  <c r="AN14" i="34"/>
  <c r="AN13" i="34"/>
  <c r="AN12" i="34"/>
  <c r="AN11" i="34"/>
  <c r="AM10" i="34"/>
  <c r="AL10" i="34"/>
  <c r="AN9" i="34"/>
  <c r="AN8" i="34"/>
  <c r="AN7" i="34"/>
  <c r="AM6" i="34"/>
  <c r="AL6" i="34"/>
  <c r="AN5" i="34"/>
  <c r="AN4" i="34"/>
  <c r="AM3" i="34"/>
  <c r="AL3" i="34"/>
  <c r="AN6" i="34" l="1"/>
  <c r="AN10" i="34"/>
  <c r="AN3" i="34"/>
  <c r="AJ6" i="34"/>
  <c r="BE6" i="34"/>
  <c r="BE10" i="34"/>
  <c r="BD10" i="34"/>
  <c r="AJ10" i="34"/>
  <c r="AG10" i="34"/>
  <c r="AG3" i="34"/>
  <c r="AJ3" i="34"/>
  <c r="BE3" i="34"/>
  <c r="AG6" i="34"/>
  <c r="AK16" i="34" l="1"/>
  <c r="AK15" i="34"/>
  <c r="AK14" i="34"/>
  <c r="AK13" i="34"/>
  <c r="AK12" i="34"/>
  <c r="AK11" i="34"/>
  <c r="AI10" i="34"/>
  <c r="AK9" i="34"/>
  <c r="AK8" i="34"/>
  <c r="AK7" i="34"/>
  <c r="AI6" i="34"/>
  <c r="AK6" i="34" s="1"/>
  <c r="AK5" i="34"/>
  <c r="AK4" i="34"/>
  <c r="AI3" i="34"/>
  <c r="AK3" i="34" s="1"/>
  <c r="AK10" i="34" l="1"/>
  <c r="AH16" i="34"/>
  <c r="AH15" i="34"/>
  <c r="AH14" i="34"/>
  <c r="AH13" i="34"/>
  <c r="AH12" i="34"/>
  <c r="AH11" i="34"/>
  <c r="AF10" i="34"/>
  <c r="AH10" i="34" s="1"/>
  <c r="AH9" i="34"/>
  <c r="AH8" i="34"/>
  <c r="AH7" i="34"/>
  <c r="AF6" i="34"/>
  <c r="AH6" i="34" s="1"/>
  <c r="AH5" i="34"/>
  <c r="AH4" i="34"/>
  <c r="AF3" i="34"/>
  <c r="AH3" i="34" s="1"/>
  <c r="AE16" i="34" l="1"/>
  <c r="AE15" i="34"/>
  <c r="AE14" i="34"/>
  <c r="AE13" i="34"/>
  <c r="AE12" i="34"/>
  <c r="AE11" i="34"/>
  <c r="AD10" i="34"/>
  <c r="AC10" i="34"/>
  <c r="AE9" i="34"/>
  <c r="AE8" i="34"/>
  <c r="AE7" i="34"/>
  <c r="AD6" i="34"/>
  <c r="AC6" i="34"/>
  <c r="AE5" i="34"/>
  <c r="AE4" i="34"/>
  <c r="AD3" i="34"/>
  <c r="AC3" i="34"/>
  <c r="AE6" i="34" l="1"/>
  <c r="AE10" i="34"/>
  <c r="AE3" i="34"/>
  <c r="AB16" i="34"/>
  <c r="AB15" i="34"/>
  <c r="AB14" i="34"/>
  <c r="AB13" i="34"/>
  <c r="AB12" i="34"/>
  <c r="AB11" i="34"/>
  <c r="AA10" i="34"/>
  <c r="Z10" i="34"/>
  <c r="AB9" i="34"/>
  <c r="AB8" i="34"/>
  <c r="AB7" i="34"/>
  <c r="AA6" i="34"/>
  <c r="Z6" i="34"/>
  <c r="AB5" i="34"/>
  <c r="AB4" i="34"/>
  <c r="AA3" i="34"/>
  <c r="Z3" i="34"/>
  <c r="AB6" i="34" l="1"/>
  <c r="AB3" i="34"/>
  <c r="AB10" i="34"/>
  <c r="Y16" i="34"/>
  <c r="Y15" i="34"/>
  <c r="Y14" i="34"/>
  <c r="Y13" i="34"/>
  <c r="Y12" i="34"/>
  <c r="Y11" i="34"/>
  <c r="X10" i="34"/>
  <c r="W10" i="34"/>
  <c r="Y9" i="34"/>
  <c r="Y8" i="34"/>
  <c r="Y7" i="34"/>
  <c r="X6" i="34"/>
  <c r="W6" i="34"/>
  <c r="Y5" i="34"/>
  <c r="Y4" i="34"/>
  <c r="X3" i="34"/>
  <c r="W3" i="34"/>
  <c r="Y6" i="34" l="1"/>
  <c r="Y10" i="34"/>
  <c r="Y3" i="34"/>
  <c r="V16" i="34"/>
  <c r="V15" i="34"/>
  <c r="V14" i="34"/>
  <c r="V13" i="34"/>
  <c r="V12" i="34"/>
  <c r="V11" i="34"/>
  <c r="U10" i="34"/>
  <c r="T10" i="34"/>
  <c r="V9" i="34"/>
  <c r="V8" i="34"/>
  <c r="V7" i="34"/>
  <c r="U6" i="34"/>
  <c r="T6" i="34"/>
  <c r="V5" i="34"/>
  <c r="V4" i="34"/>
  <c r="U3" i="34"/>
  <c r="T3" i="34"/>
  <c r="V6" i="34" l="1"/>
  <c r="V3" i="34"/>
  <c r="V10" i="34"/>
  <c r="S16" i="34"/>
  <c r="S15" i="34"/>
  <c r="S14" i="34"/>
  <c r="S13" i="34"/>
  <c r="S12" i="34"/>
  <c r="S11" i="34"/>
  <c r="R10" i="34"/>
  <c r="Q10" i="34"/>
  <c r="S9" i="34"/>
  <c r="S8" i="34"/>
  <c r="S7" i="34"/>
  <c r="R6" i="34"/>
  <c r="Q6" i="34"/>
  <c r="S5" i="34"/>
  <c r="S4" i="34"/>
  <c r="R3" i="34"/>
  <c r="Q3" i="34"/>
  <c r="S10" i="34" l="1"/>
  <c r="S3" i="34"/>
  <c r="S6" i="34"/>
  <c r="P16" i="34"/>
  <c r="P15" i="34"/>
  <c r="P14" i="34"/>
  <c r="P13" i="34"/>
  <c r="P12" i="34"/>
  <c r="P11" i="34"/>
  <c r="O10" i="34"/>
  <c r="N10" i="34"/>
  <c r="P9" i="34"/>
  <c r="P8" i="34"/>
  <c r="P7" i="34"/>
  <c r="O6" i="34"/>
  <c r="N6" i="34"/>
  <c r="P5" i="34"/>
  <c r="P4" i="34"/>
  <c r="O3" i="34"/>
  <c r="N3" i="34"/>
  <c r="P6" i="34" l="1"/>
  <c r="P10" i="34"/>
  <c r="P3" i="34"/>
  <c r="M16" i="34"/>
  <c r="M15" i="34"/>
  <c r="M14" i="34"/>
  <c r="M13" i="34"/>
  <c r="M12" i="34"/>
  <c r="M11" i="34"/>
  <c r="L10" i="34"/>
  <c r="K10" i="34"/>
  <c r="M9" i="34"/>
  <c r="M8" i="34"/>
  <c r="M7" i="34"/>
  <c r="L6" i="34"/>
  <c r="K6" i="34"/>
  <c r="M5" i="34"/>
  <c r="M4" i="34"/>
  <c r="L3" i="34"/>
  <c r="K3" i="34"/>
  <c r="M6" i="34" l="1"/>
  <c r="M10" i="34"/>
  <c r="M3" i="34"/>
  <c r="BF12" i="34" l="1"/>
  <c r="J12" i="34"/>
  <c r="G12" i="34"/>
  <c r="D13" i="34"/>
  <c r="D14" i="34"/>
  <c r="D12" i="34"/>
  <c r="D15" i="34"/>
  <c r="D16" i="34"/>
  <c r="G8" i="29"/>
  <c r="G9" i="29"/>
  <c r="J16" i="34" l="1"/>
  <c r="J15" i="34"/>
  <c r="J14" i="34"/>
  <c r="J13" i="34"/>
  <c r="J11" i="34"/>
  <c r="I10" i="34"/>
  <c r="H10" i="34"/>
  <c r="J9" i="34"/>
  <c r="J8" i="34"/>
  <c r="J7" i="34"/>
  <c r="I6" i="34"/>
  <c r="H6" i="34"/>
  <c r="J5" i="34"/>
  <c r="J4" i="34"/>
  <c r="I3" i="34"/>
  <c r="H3" i="34"/>
  <c r="J3" i="34" l="1"/>
  <c r="J6" i="34"/>
  <c r="J10" i="34"/>
  <c r="G16" i="34"/>
  <c r="G15" i="34"/>
  <c r="G14" i="34"/>
  <c r="G13" i="34"/>
  <c r="G11" i="34"/>
  <c r="F10" i="34"/>
  <c r="E10" i="34"/>
  <c r="G9" i="34"/>
  <c r="G8" i="34"/>
  <c r="G7" i="34"/>
  <c r="F6" i="34"/>
  <c r="E6" i="34"/>
  <c r="G5" i="34"/>
  <c r="G4" i="34"/>
  <c r="F3" i="34"/>
  <c r="E3" i="34"/>
  <c r="G3" i="34" l="1"/>
  <c r="G6" i="34"/>
  <c r="G10" i="34"/>
  <c r="BD6" i="34"/>
  <c r="BD3" i="34"/>
  <c r="D11" i="34" l="1"/>
  <c r="C10" i="34"/>
  <c r="B10" i="34"/>
  <c r="D9" i="34"/>
  <c r="D8" i="34"/>
  <c r="D7" i="34"/>
  <c r="C6" i="34"/>
  <c r="B6" i="34"/>
  <c r="D5" i="34"/>
  <c r="D4" i="34"/>
  <c r="C3" i="34"/>
  <c r="B3" i="34"/>
  <c r="D3" i="34" l="1"/>
  <c r="D6" i="34"/>
  <c r="D10" i="34"/>
  <c r="BF16" i="34"/>
  <c r="BF15" i="34"/>
  <c r="BF14" i="34"/>
  <c r="BF13" i="34"/>
  <c r="BF11" i="34"/>
  <c r="BF9" i="34"/>
  <c r="BF8" i="34"/>
  <c r="BF7" i="34"/>
  <c r="BF5" i="34"/>
  <c r="BF4" i="34"/>
  <c r="BF6" i="34" l="1"/>
  <c r="BF10" i="34"/>
  <c r="BF3" i="34"/>
  <c r="BL16" i="33"/>
  <c r="BL15" i="33"/>
  <c r="BL14" i="33"/>
  <c r="BL13" i="33"/>
  <c r="BL11" i="33"/>
  <c r="BK10" i="33"/>
  <c r="BJ10" i="33"/>
  <c r="BL9" i="33"/>
  <c r="BL8" i="33"/>
  <c r="BL7" i="33"/>
  <c r="BK6" i="33"/>
  <c r="BJ6" i="33"/>
  <c r="BL5" i="33"/>
  <c r="BL4" i="33"/>
  <c r="BK3" i="33"/>
  <c r="BJ3" i="33"/>
  <c r="BL6" i="33" l="1"/>
  <c r="BL10" i="33"/>
  <c r="BL3" i="33"/>
  <c r="BN6" i="33"/>
  <c r="BI16" i="33" l="1"/>
  <c r="BI15" i="33"/>
  <c r="BI14" i="33"/>
  <c r="BI13" i="33"/>
  <c r="BI11" i="33"/>
  <c r="BH10" i="33"/>
  <c r="BG10" i="33"/>
  <c r="BI9" i="33"/>
  <c r="BI8" i="33"/>
  <c r="BI7" i="33"/>
  <c r="BH6" i="33"/>
  <c r="BG6" i="33"/>
  <c r="BI5" i="33"/>
  <c r="BI4" i="33"/>
  <c r="BH3" i="33"/>
  <c r="BG3" i="33"/>
  <c r="BI10" i="33" l="1"/>
  <c r="BI3" i="33"/>
  <c r="BI6" i="33"/>
  <c r="BF16" i="33"/>
  <c r="BF15" i="33"/>
  <c r="BF14" i="33"/>
  <c r="BF13" i="33"/>
  <c r="BF11" i="33"/>
  <c r="BE10" i="33"/>
  <c r="BD10" i="33"/>
  <c r="BF9" i="33"/>
  <c r="BF8" i="33"/>
  <c r="BF7" i="33"/>
  <c r="BE6" i="33"/>
  <c r="BD6" i="33"/>
  <c r="BF5" i="33"/>
  <c r="BF4" i="33"/>
  <c r="BE3" i="33"/>
  <c r="BD3" i="33"/>
  <c r="BF10" i="33" l="1"/>
  <c r="BF3" i="33"/>
  <c r="BF6" i="33"/>
  <c r="BC16" i="33"/>
  <c r="BC15" i="33"/>
  <c r="BC14" i="33"/>
  <c r="BC13" i="33"/>
  <c r="BC11" i="33"/>
  <c r="BB10" i="33"/>
  <c r="BA10" i="33"/>
  <c r="BC9" i="33"/>
  <c r="BC8" i="33"/>
  <c r="BC7" i="33"/>
  <c r="BB6" i="33"/>
  <c r="BA6" i="33"/>
  <c r="BC5" i="33"/>
  <c r="BC4" i="33"/>
  <c r="BB3" i="33"/>
  <c r="BA3" i="33"/>
  <c r="BC3" i="33" l="1"/>
  <c r="BC6" i="33"/>
  <c r="BC10" i="33"/>
  <c r="AZ16" i="33"/>
  <c r="AZ15" i="33"/>
  <c r="AZ14" i="33"/>
  <c r="AZ13" i="33"/>
  <c r="AZ11" i="33"/>
  <c r="AY10" i="33"/>
  <c r="AX10" i="33"/>
  <c r="AZ9" i="33"/>
  <c r="AZ8" i="33"/>
  <c r="AZ7" i="33"/>
  <c r="AY6" i="33"/>
  <c r="AX6" i="33"/>
  <c r="AZ5" i="33"/>
  <c r="AZ4" i="33"/>
  <c r="AY3" i="33"/>
  <c r="AX3" i="33"/>
  <c r="AZ10" i="33" l="1"/>
  <c r="AZ6" i="33"/>
  <c r="AZ3" i="33"/>
  <c r="AW16" i="33"/>
  <c r="AW15" i="33"/>
  <c r="AW14" i="33"/>
  <c r="AW13" i="33"/>
  <c r="AW11" i="33"/>
  <c r="AV10" i="33"/>
  <c r="AU10" i="33"/>
  <c r="AW9" i="33"/>
  <c r="AW8" i="33"/>
  <c r="AW7" i="33"/>
  <c r="AV6" i="33"/>
  <c r="AU6" i="33"/>
  <c r="AW5" i="33"/>
  <c r="AW4" i="33"/>
  <c r="AV3" i="33"/>
  <c r="AU3" i="33"/>
  <c r="AW10" i="33" l="1"/>
  <c r="AW6" i="33"/>
  <c r="AW3" i="33"/>
  <c r="AT16" i="33"/>
  <c r="AT15" i="33"/>
  <c r="AT14" i="33"/>
  <c r="AT13" i="33"/>
  <c r="AT11" i="33"/>
  <c r="AS10" i="33"/>
  <c r="AR10" i="33"/>
  <c r="AT9" i="33"/>
  <c r="AT8" i="33"/>
  <c r="AT7" i="33"/>
  <c r="AS6" i="33"/>
  <c r="AR6" i="33"/>
  <c r="AT5" i="33"/>
  <c r="AT4" i="33"/>
  <c r="AS3" i="33"/>
  <c r="AR3" i="33"/>
  <c r="AT6" i="33" l="1"/>
  <c r="AT3" i="33"/>
  <c r="AT10" i="33"/>
  <c r="AQ16" i="33"/>
  <c r="AQ15" i="33"/>
  <c r="AQ14" i="33"/>
  <c r="AQ13" i="33"/>
  <c r="AQ11" i="33"/>
  <c r="AP10" i="33"/>
  <c r="AO10" i="33"/>
  <c r="AQ9" i="33"/>
  <c r="AQ8" i="33"/>
  <c r="AQ7" i="33"/>
  <c r="AP6" i="33"/>
  <c r="AO6" i="33"/>
  <c r="AQ5" i="33"/>
  <c r="AQ4" i="33"/>
  <c r="AP3" i="33"/>
  <c r="AO3" i="33"/>
  <c r="AQ3" i="33" l="1"/>
  <c r="AQ6" i="33"/>
  <c r="AQ10" i="33"/>
  <c r="AN16" i="33"/>
  <c r="AN15" i="33"/>
  <c r="AN14" i="33"/>
  <c r="AN13" i="33"/>
  <c r="AN11" i="33"/>
  <c r="AM10" i="33"/>
  <c r="AL10" i="33"/>
  <c r="AN9" i="33"/>
  <c r="AN8" i="33"/>
  <c r="AN7" i="33"/>
  <c r="AM6" i="33"/>
  <c r="AL6" i="33"/>
  <c r="AN5" i="33"/>
  <c r="AN4" i="33"/>
  <c r="AM3" i="33"/>
  <c r="AL3" i="33"/>
  <c r="AN3" i="33" l="1"/>
  <c r="AN6" i="33"/>
  <c r="AN10" i="33"/>
  <c r="AK16" i="33"/>
  <c r="AK15" i="33"/>
  <c r="AK14" i="33"/>
  <c r="AK13" i="33"/>
  <c r="AK11" i="33"/>
  <c r="AJ10" i="33"/>
  <c r="AI10" i="33"/>
  <c r="AK9" i="33"/>
  <c r="AK8" i="33"/>
  <c r="AK7" i="33"/>
  <c r="AJ6" i="33"/>
  <c r="AI6" i="33"/>
  <c r="AK5" i="33"/>
  <c r="AK4" i="33"/>
  <c r="AJ3" i="33"/>
  <c r="AI3" i="33"/>
  <c r="AK3" i="33" l="1"/>
  <c r="AK6" i="33"/>
  <c r="AK10" i="33"/>
  <c r="AH16" i="33"/>
  <c r="AH15" i="33"/>
  <c r="AH14" i="33"/>
  <c r="AH13" i="33"/>
  <c r="AH11" i="33"/>
  <c r="AG10" i="33"/>
  <c r="AF10" i="33"/>
  <c r="AH9" i="33"/>
  <c r="AH8" i="33"/>
  <c r="AH7" i="33"/>
  <c r="AG6" i="33"/>
  <c r="AF6" i="33"/>
  <c r="AH5" i="33"/>
  <c r="AH4" i="33"/>
  <c r="AG3" i="33"/>
  <c r="AF3" i="33"/>
  <c r="AH3" i="33" l="1"/>
  <c r="AH6" i="33"/>
  <c r="AH10" i="33"/>
  <c r="BM10" i="33"/>
  <c r="BM6" i="33"/>
  <c r="BM3" i="33"/>
  <c r="AE16" i="33" l="1"/>
  <c r="AE15" i="33"/>
  <c r="AE14" i="33"/>
  <c r="AE13" i="33"/>
  <c r="AE11" i="33"/>
  <c r="AD10" i="33"/>
  <c r="AC10" i="33"/>
  <c r="AE9" i="33"/>
  <c r="AE8" i="33"/>
  <c r="AE7" i="33"/>
  <c r="AD6" i="33"/>
  <c r="AC6" i="33"/>
  <c r="AE5" i="33"/>
  <c r="AE4" i="33"/>
  <c r="AD3" i="33"/>
  <c r="AC3" i="33"/>
  <c r="AE3" i="33" l="1"/>
  <c r="AE6" i="33"/>
  <c r="AE10" i="33"/>
  <c r="AB16" i="33"/>
  <c r="AB15" i="33"/>
  <c r="AB14" i="33"/>
  <c r="AB13" i="33"/>
  <c r="AB11" i="33"/>
  <c r="AA10" i="33"/>
  <c r="Z10" i="33"/>
  <c r="AB9" i="33"/>
  <c r="AB8" i="33"/>
  <c r="AB7" i="33"/>
  <c r="AA6" i="33"/>
  <c r="Z6" i="33"/>
  <c r="AB5" i="33"/>
  <c r="AB4" i="33"/>
  <c r="AA3" i="33"/>
  <c r="Z3" i="33"/>
  <c r="AB10" i="33" l="1"/>
  <c r="AB6" i="33"/>
  <c r="AB3" i="33"/>
  <c r="Y16" i="33"/>
  <c r="Y15" i="33"/>
  <c r="Y14" i="33"/>
  <c r="Y13" i="33"/>
  <c r="Y11" i="33"/>
  <c r="X10" i="33"/>
  <c r="W10" i="33"/>
  <c r="Y9" i="33"/>
  <c r="Y8" i="33"/>
  <c r="Y7" i="33"/>
  <c r="X6" i="33"/>
  <c r="W6" i="33"/>
  <c r="Y5" i="33"/>
  <c r="Y4" i="33"/>
  <c r="X3" i="33"/>
  <c r="W3" i="33"/>
  <c r="Y10" i="33" l="1"/>
  <c r="Y3" i="33"/>
  <c r="Y6" i="33"/>
  <c r="V16" i="33"/>
  <c r="V15" i="33"/>
  <c r="V14" i="33"/>
  <c r="V13" i="33"/>
  <c r="V11" i="33"/>
  <c r="U10" i="33"/>
  <c r="T10" i="33"/>
  <c r="V9" i="33"/>
  <c r="V8" i="33"/>
  <c r="V7" i="33"/>
  <c r="U6" i="33"/>
  <c r="T6" i="33"/>
  <c r="V5" i="33"/>
  <c r="V4" i="33"/>
  <c r="U3" i="33"/>
  <c r="T3" i="33"/>
  <c r="V6" i="33" l="1"/>
  <c r="V10" i="33"/>
  <c r="V3" i="33"/>
  <c r="S16" i="33"/>
  <c r="S15" i="33"/>
  <c r="S14" i="33"/>
  <c r="S13" i="33"/>
  <c r="S11" i="33"/>
  <c r="R10" i="33"/>
  <c r="Q10" i="33"/>
  <c r="S9" i="33"/>
  <c r="S8" i="33"/>
  <c r="S7" i="33"/>
  <c r="R6" i="33"/>
  <c r="Q6" i="33"/>
  <c r="S5" i="33"/>
  <c r="S4" i="33"/>
  <c r="R3" i="33"/>
  <c r="Q3" i="33"/>
  <c r="S3" i="33" l="1"/>
  <c r="S6" i="33"/>
  <c r="S10" i="33"/>
  <c r="P16" i="33"/>
  <c r="P15" i="33"/>
  <c r="P14" i="33"/>
  <c r="P13" i="33"/>
  <c r="P11" i="33"/>
  <c r="O10" i="33"/>
  <c r="N10" i="33"/>
  <c r="P9" i="33"/>
  <c r="P8" i="33"/>
  <c r="P7" i="33"/>
  <c r="O6" i="33"/>
  <c r="N6" i="33"/>
  <c r="P5" i="33"/>
  <c r="P4" i="33"/>
  <c r="O3" i="33"/>
  <c r="N3" i="33"/>
  <c r="P3" i="33" l="1"/>
  <c r="P6" i="33"/>
  <c r="P10" i="33"/>
  <c r="M16" i="33"/>
  <c r="M15" i="33"/>
  <c r="M14" i="33"/>
  <c r="M13" i="33"/>
  <c r="M11" i="33"/>
  <c r="L10" i="33"/>
  <c r="K10" i="33"/>
  <c r="M9" i="33"/>
  <c r="M8" i="33"/>
  <c r="M7" i="33"/>
  <c r="L6" i="33"/>
  <c r="K6" i="33"/>
  <c r="M5" i="33"/>
  <c r="M4" i="33"/>
  <c r="L3" i="33"/>
  <c r="K3" i="33"/>
  <c r="M3" i="33" l="1"/>
  <c r="M6" i="33"/>
  <c r="M10" i="33"/>
  <c r="J16" i="33"/>
  <c r="J15" i="33"/>
  <c r="J14" i="33"/>
  <c r="J13" i="33"/>
  <c r="J11" i="33"/>
  <c r="I10" i="33"/>
  <c r="H10" i="33"/>
  <c r="J9" i="33"/>
  <c r="J8" i="33"/>
  <c r="J7" i="33"/>
  <c r="I6" i="33"/>
  <c r="H6" i="33"/>
  <c r="J5" i="33"/>
  <c r="J4" i="33"/>
  <c r="I3" i="33"/>
  <c r="H3" i="33"/>
  <c r="J3" i="33" l="1"/>
  <c r="J6" i="33"/>
  <c r="J10" i="33"/>
  <c r="G16" i="33"/>
  <c r="G15" i="33"/>
  <c r="G14" i="33"/>
  <c r="G13" i="33"/>
  <c r="G11" i="33"/>
  <c r="F10" i="33"/>
  <c r="E10" i="33"/>
  <c r="G9" i="33"/>
  <c r="G8" i="33"/>
  <c r="G7" i="33"/>
  <c r="F6" i="33"/>
  <c r="E6" i="33"/>
  <c r="G5" i="33"/>
  <c r="G4" i="33"/>
  <c r="F3" i="33"/>
  <c r="E3" i="33"/>
  <c r="G3" i="33" l="1"/>
  <c r="G6" i="33"/>
  <c r="G10" i="33"/>
  <c r="D16" i="33"/>
  <c r="D15" i="33"/>
  <c r="D14" i="33"/>
  <c r="D13" i="33"/>
  <c r="D11" i="33"/>
  <c r="C10" i="33"/>
  <c r="B10" i="33"/>
  <c r="D9" i="33"/>
  <c r="D8" i="33"/>
  <c r="D7" i="33"/>
  <c r="C6" i="33"/>
  <c r="B6" i="33"/>
  <c r="D5" i="33"/>
  <c r="D4" i="33"/>
  <c r="C3" i="33"/>
  <c r="B3" i="33"/>
  <c r="D3" i="33" l="1"/>
  <c r="D6" i="33"/>
  <c r="D10" i="33"/>
  <c r="BO16" i="33"/>
  <c r="BO15" i="33"/>
  <c r="BO14" i="33"/>
  <c r="BO13" i="33"/>
  <c r="BO11" i="33"/>
  <c r="BN10" i="33"/>
  <c r="BO9" i="33"/>
  <c r="BO8" i="33"/>
  <c r="BO7" i="33"/>
  <c r="BO5" i="33"/>
  <c r="BO4" i="33"/>
  <c r="BN3" i="33"/>
  <c r="BO10" i="33" l="1"/>
  <c r="BO6" i="33"/>
  <c r="BO3" i="33"/>
  <c r="AZ16" i="32"/>
  <c r="AZ15" i="32"/>
  <c r="AZ14" i="32"/>
  <c r="AZ13" i="32"/>
  <c r="AZ11" i="32"/>
  <c r="AY10" i="32"/>
  <c r="AX10" i="32"/>
  <c r="AZ9" i="32"/>
  <c r="AZ8" i="32"/>
  <c r="AZ7" i="32"/>
  <c r="AY6" i="32"/>
  <c r="AX6" i="32"/>
  <c r="AZ5" i="32"/>
  <c r="AZ4" i="32"/>
  <c r="AY3" i="32"/>
  <c r="AX3" i="32"/>
  <c r="AZ6" i="32" l="1"/>
  <c r="AZ10" i="32"/>
  <c r="AZ3" i="32"/>
  <c r="AW16" i="32"/>
  <c r="AW15" i="32"/>
  <c r="AW14" i="32"/>
  <c r="AW13" i="32"/>
  <c r="AW11" i="32"/>
  <c r="AV10" i="32"/>
  <c r="AU10" i="32"/>
  <c r="AW9" i="32"/>
  <c r="AW8" i="32"/>
  <c r="AW7" i="32"/>
  <c r="AV6" i="32"/>
  <c r="AU6" i="32"/>
  <c r="AW5" i="32"/>
  <c r="AW4" i="32"/>
  <c r="AV3" i="32"/>
  <c r="AU3" i="32"/>
  <c r="AW3" i="32" l="1"/>
  <c r="AW6" i="32"/>
  <c r="AW10" i="32"/>
  <c r="AT16" i="32"/>
  <c r="AT15" i="32"/>
  <c r="AT14" i="32"/>
  <c r="AT13" i="32"/>
  <c r="AT11" i="32"/>
  <c r="AS10" i="32"/>
  <c r="AR10" i="32"/>
  <c r="AT9" i="32"/>
  <c r="AT8" i="32"/>
  <c r="AT7" i="32"/>
  <c r="AS6" i="32"/>
  <c r="AR6" i="32"/>
  <c r="AT5" i="32"/>
  <c r="AT4" i="32"/>
  <c r="AS3" i="32"/>
  <c r="AR3" i="32"/>
  <c r="AT10" i="32" l="1"/>
  <c r="AT6" i="32"/>
  <c r="AT3" i="32"/>
  <c r="BC14" i="32"/>
  <c r="AQ16" i="32" l="1"/>
  <c r="AQ15" i="32"/>
  <c r="AQ14" i="32"/>
  <c r="AQ13" i="32"/>
  <c r="AQ11" i="32"/>
  <c r="AP10" i="32"/>
  <c r="AO10" i="32"/>
  <c r="AQ9" i="32"/>
  <c r="AQ8" i="32"/>
  <c r="AQ7" i="32"/>
  <c r="AP6" i="32"/>
  <c r="AO6" i="32"/>
  <c r="AQ5" i="32"/>
  <c r="AQ4" i="32"/>
  <c r="AP3" i="32"/>
  <c r="AO3" i="32"/>
  <c r="AQ6" i="32" l="1"/>
  <c r="AQ10" i="32"/>
  <c r="AQ3" i="32"/>
  <c r="AN16" i="32"/>
  <c r="AN15" i="32"/>
  <c r="AN14" i="32"/>
  <c r="AN13" i="32"/>
  <c r="AN11" i="32"/>
  <c r="AM10" i="32"/>
  <c r="AL10" i="32"/>
  <c r="AN9" i="32"/>
  <c r="AN8" i="32"/>
  <c r="AN7" i="32"/>
  <c r="AM6" i="32"/>
  <c r="AL6" i="32"/>
  <c r="AN5" i="32"/>
  <c r="AN4" i="32"/>
  <c r="AM3" i="32"/>
  <c r="AL3" i="32"/>
  <c r="AN10" i="32" l="1"/>
  <c r="AN6" i="32"/>
  <c r="AN3" i="32"/>
  <c r="AK16" i="32"/>
  <c r="AK15" i="32"/>
  <c r="AK14" i="32"/>
  <c r="AK13" i="32"/>
  <c r="AK11" i="32"/>
  <c r="AJ10" i="32"/>
  <c r="AI10" i="32"/>
  <c r="AK9" i="32"/>
  <c r="AK8" i="32"/>
  <c r="AK7" i="32"/>
  <c r="AJ6" i="32"/>
  <c r="AI6" i="32"/>
  <c r="AK5" i="32"/>
  <c r="AK4" i="32"/>
  <c r="AJ3" i="32"/>
  <c r="AI3" i="32"/>
  <c r="AK3" i="32" l="1"/>
  <c r="AK6" i="32"/>
  <c r="AK10" i="32"/>
  <c r="BB10" i="32"/>
  <c r="BB6" i="32"/>
  <c r="BB3" i="32"/>
  <c r="AH16" i="32" l="1"/>
  <c r="AH15" i="32"/>
  <c r="AH14" i="32"/>
  <c r="AH13" i="32"/>
  <c r="AH11" i="32"/>
  <c r="AG10" i="32"/>
  <c r="AF10" i="32"/>
  <c r="AH9" i="32"/>
  <c r="AH8" i="32"/>
  <c r="AH7" i="32"/>
  <c r="AG6" i="32"/>
  <c r="AF6" i="32"/>
  <c r="AH5" i="32"/>
  <c r="AH4" i="32"/>
  <c r="AG3" i="32"/>
  <c r="AF3" i="32"/>
  <c r="AH3" i="32" l="1"/>
  <c r="AH6" i="32"/>
  <c r="AH10" i="32"/>
  <c r="AE16" i="32"/>
  <c r="AE15" i="32"/>
  <c r="AE14" i="32"/>
  <c r="AE13" i="32"/>
  <c r="AE11" i="32"/>
  <c r="AD10" i="32"/>
  <c r="AC10" i="32"/>
  <c r="AE9" i="32"/>
  <c r="AE8" i="32"/>
  <c r="AE7" i="32"/>
  <c r="AD6" i="32"/>
  <c r="AC6" i="32"/>
  <c r="AE5" i="32"/>
  <c r="AE4" i="32"/>
  <c r="AD3" i="32"/>
  <c r="AC3" i="32"/>
  <c r="AE3" i="32" l="1"/>
  <c r="AE6" i="32"/>
  <c r="AE10" i="32"/>
  <c r="AB16" i="32" l="1"/>
  <c r="AB15" i="32"/>
  <c r="AB14" i="32"/>
  <c r="AB13" i="32"/>
  <c r="AB11" i="32"/>
  <c r="AA10" i="32"/>
  <c r="Z10" i="32"/>
  <c r="AB9" i="32"/>
  <c r="AB8" i="32"/>
  <c r="AB7" i="32"/>
  <c r="AA6" i="32"/>
  <c r="Z6" i="32"/>
  <c r="AB5" i="32"/>
  <c r="AB4" i="32"/>
  <c r="AA3" i="32"/>
  <c r="Z3" i="32"/>
  <c r="AB3" i="32" l="1"/>
  <c r="AB6" i="32"/>
  <c r="AB10" i="32"/>
  <c r="Y16" i="32"/>
  <c r="Y15" i="32"/>
  <c r="Y14" i="32"/>
  <c r="Y13" i="32"/>
  <c r="Y11" i="32"/>
  <c r="X10" i="32"/>
  <c r="W10" i="32"/>
  <c r="Y9" i="32"/>
  <c r="Y8" i="32"/>
  <c r="Y7" i="32"/>
  <c r="X6" i="32"/>
  <c r="W6" i="32"/>
  <c r="Y5" i="32"/>
  <c r="Y4" i="32"/>
  <c r="X3" i="32"/>
  <c r="W3" i="32"/>
  <c r="Y3" i="32" l="1"/>
  <c r="Y6" i="32"/>
  <c r="Y10" i="32"/>
  <c r="V16" i="32"/>
  <c r="V15" i="32"/>
  <c r="V14" i="32"/>
  <c r="V13" i="32"/>
  <c r="V11" i="32"/>
  <c r="U10" i="32"/>
  <c r="T10" i="32"/>
  <c r="V9" i="32"/>
  <c r="V8" i="32"/>
  <c r="V7" i="32"/>
  <c r="U6" i="32"/>
  <c r="T6" i="32"/>
  <c r="V5" i="32"/>
  <c r="V4" i="32"/>
  <c r="U3" i="32"/>
  <c r="T3" i="32"/>
  <c r="V10" i="32" l="1"/>
  <c r="V6" i="32"/>
  <c r="V3" i="32"/>
  <c r="S16" i="32"/>
  <c r="S15" i="32"/>
  <c r="S14" i="32"/>
  <c r="S13" i="32"/>
  <c r="S11" i="32"/>
  <c r="R10" i="32"/>
  <c r="Q10" i="32"/>
  <c r="S9" i="32"/>
  <c r="S8" i="32"/>
  <c r="S7" i="32"/>
  <c r="R6" i="32"/>
  <c r="Q6" i="32"/>
  <c r="S5" i="32"/>
  <c r="S4" i="32"/>
  <c r="R3" i="32"/>
  <c r="Q3" i="32"/>
  <c r="S3" i="32" l="1"/>
  <c r="S10" i="32"/>
  <c r="S6" i="32"/>
  <c r="P16" i="32"/>
  <c r="P15" i="32"/>
  <c r="P14" i="32"/>
  <c r="P13" i="32"/>
  <c r="P11" i="32"/>
  <c r="O10" i="32"/>
  <c r="N10" i="32"/>
  <c r="P9" i="32"/>
  <c r="P8" i="32"/>
  <c r="P7" i="32"/>
  <c r="O6" i="32"/>
  <c r="N6" i="32"/>
  <c r="P5" i="32"/>
  <c r="P4" i="32"/>
  <c r="O3" i="32"/>
  <c r="N3" i="32"/>
  <c r="P3" i="32" l="1"/>
  <c r="P10" i="32"/>
  <c r="P6" i="32"/>
  <c r="M16" i="32"/>
  <c r="M15" i="32"/>
  <c r="M14" i="32"/>
  <c r="M13" i="32"/>
  <c r="M11" i="32"/>
  <c r="L10" i="32"/>
  <c r="K10" i="32"/>
  <c r="M9" i="32"/>
  <c r="M8" i="32"/>
  <c r="M7" i="32"/>
  <c r="L6" i="32"/>
  <c r="K6" i="32"/>
  <c r="M5" i="32"/>
  <c r="M4" i="32"/>
  <c r="L3" i="32"/>
  <c r="K3" i="32"/>
  <c r="M6" i="32" l="1"/>
  <c r="M3" i="32"/>
  <c r="M10" i="32"/>
  <c r="J16" i="32"/>
  <c r="J15" i="32"/>
  <c r="J14" i="32"/>
  <c r="J13" i="32"/>
  <c r="J11" i="32"/>
  <c r="I10" i="32"/>
  <c r="H10" i="32"/>
  <c r="J9" i="32"/>
  <c r="J8" i="32"/>
  <c r="J7" i="32"/>
  <c r="I6" i="32"/>
  <c r="H6" i="32"/>
  <c r="J5" i="32"/>
  <c r="J4" i="32"/>
  <c r="I3" i="32"/>
  <c r="H3" i="32"/>
  <c r="J3" i="32" l="1"/>
  <c r="J6" i="32"/>
  <c r="J10" i="32"/>
  <c r="G16" i="32"/>
  <c r="G15" i="32"/>
  <c r="G14" i="32"/>
  <c r="G13" i="32"/>
  <c r="G11" i="32"/>
  <c r="F10" i="32"/>
  <c r="E10" i="32"/>
  <c r="G9" i="32"/>
  <c r="G8" i="32"/>
  <c r="G7" i="32"/>
  <c r="F6" i="32"/>
  <c r="E6" i="32"/>
  <c r="G5" i="32"/>
  <c r="G4" i="32"/>
  <c r="F3" i="32"/>
  <c r="E3" i="32"/>
  <c r="G10" i="32" l="1"/>
  <c r="G3" i="32"/>
  <c r="G6" i="32"/>
  <c r="D16" i="32"/>
  <c r="D15" i="32"/>
  <c r="D14" i="32"/>
  <c r="D13" i="32"/>
  <c r="D11" i="32"/>
  <c r="C10" i="32"/>
  <c r="B10" i="32"/>
  <c r="D9" i="32"/>
  <c r="D8" i="32"/>
  <c r="D7" i="32"/>
  <c r="C6" i="32"/>
  <c r="B6" i="32"/>
  <c r="D5" i="32"/>
  <c r="D4" i="32"/>
  <c r="C3" i="32"/>
  <c r="B3" i="32"/>
  <c r="D3" i="32" l="1"/>
  <c r="D6" i="32"/>
  <c r="D10" i="32"/>
  <c r="BC16" i="32"/>
  <c r="BC15" i="32"/>
  <c r="BC13" i="32"/>
  <c r="BC11" i="32"/>
  <c r="BA10" i="32"/>
  <c r="BC9" i="32"/>
  <c r="BC8" i="32"/>
  <c r="BC7" i="32"/>
  <c r="BA6" i="32"/>
  <c r="BC5" i="32"/>
  <c r="BC4" i="32"/>
  <c r="BA3" i="32"/>
  <c r="BC6" i="32" l="1"/>
  <c r="BC3" i="32"/>
  <c r="BC10" i="32"/>
  <c r="BM10" i="31"/>
  <c r="BM6" i="31"/>
  <c r="BM3" i="31"/>
  <c r="BL16" i="31" l="1"/>
  <c r="BL15" i="31"/>
  <c r="BL14" i="31"/>
  <c r="BL13" i="31"/>
  <c r="BL11" i="31"/>
  <c r="BK10" i="31"/>
  <c r="BJ10" i="31"/>
  <c r="BL9" i="31"/>
  <c r="BL8" i="31"/>
  <c r="BL7" i="31"/>
  <c r="BK6" i="31"/>
  <c r="BJ6" i="31"/>
  <c r="BL5" i="31"/>
  <c r="BL4" i="31"/>
  <c r="BK3" i="31"/>
  <c r="BJ3" i="31"/>
  <c r="BL3" i="31" l="1"/>
  <c r="BL6" i="31"/>
  <c r="BL10" i="31"/>
  <c r="BI16" i="31"/>
  <c r="BI15" i="31"/>
  <c r="BI14" i="31"/>
  <c r="BI13" i="31"/>
  <c r="BI11" i="31"/>
  <c r="BH10" i="31"/>
  <c r="BG10" i="31"/>
  <c r="BI9" i="31"/>
  <c r="BI8" i="31"/>
  <c r="BI7" i="31"/>
  <c r="BH6" i="31"/>
  <c r="BG6" i="31"/>
  <c r="BI5" i="31"/>
  <c r="BI4" i="31"/>
  <c r="BH3" i="31"/>
  <c r="BG3" i="31"/>
  <c r="BI3" i="31" l="1"/>
  <c r="BI6" i="31"/>
  <c r="BI10" i="31"/>
  <c r="BF16" i="31"/>
  <c r="BF15" i="31"/>
  <c r="BF14" i="31"/>
  <c r="BF13" i="31"/>
  <c r="BF11" i="31"/>
  <c r="BE10" i="31"/>
  <c r="BD10" i="31"/>
  <c r="BF9" i="31"/>
  <c r="BF8" i="31"/>
  <c r="BF7" i="31"/>
  <c r="BE6" i="31"/>
  <c r="BD6" i="31"/>
  <c r="BF5" i="31"/>
  <c r="BF4" i="31"/>
  <c r="BE3" i="31"/>
  <c r="BD3" i="31"/>
  <c r="BF3" i="31" l="1"/>
  <c r="BF6" i="31"/>
  <c r="BF10" i="31"/>
  <c r="BC16" i="31"/>
  <c r="BC15" i="31"/>
  <c r="BC14" i="31"/>
  <c r="BC13" i="31"/>
  <c r="BC11" i="31"/>
  <c r="BB10" i="31"/>
  <c r="BA10" i="31"/>
  <c r="BC9" i="31"/>
  <c r="BC8" i="31"/>
  <c r="BC7" i="31"/>
  <c r="BB6" i="31"/>
  <c r="BA6" i="31"/>
  <c r="BC5" i="31"/>
  <c r="BC4" i="31"/>
  <c r="BB3" i="31"/>
  <c r="BA3" i="31"/>
  <c r="BC3" i="31" l="1"/>
  <c r="BC6" i="31"/>
  <c r="BC10" i="31"/>
  <c r="AZ16" i="31"/>
  <c r="AZ15" i="31"/>
  <c r="AZ14" i="31"/>
  <c r="AZ13" i="31"/>
  <c r="AZ11" i="31"/>
  <c r="AY10" i="31"/>
  <c r="AX10" i="31"/>
  <c r="AZ9" i="31"/>
  <c r="AZ8" i="31"/>
  <c r="AZ7" i="31"/>
  <c r="AY6" i="31"/>
  <c r="AX6" i="31"/>
  <c r="AZ5" i="31"/>
  <c r="AZ4" i="31"/>
  <c r="AY3" i="31"/>
  <c r="AX3" i="31"/>
  <c r="AZ3" i="31" l="1"/>
  <c r="AZ6" i="31"/>
  <c r="AZ10" i="31"/>
  <c r="AW16" i="31"/>
  <c r="AW15" i="31"/>
  <c r="AW14" i="31"/>
  <c r="AW13" i="31"/>
  <c r="AW11" i="31"/>
  <c r="AV10" i="31"/>
  <c r="AU10" i="31"/>
  <c r="AW9" i="31"/>
  <c r="AW8" i="31"/>
  <c r="AW7" i="31"/>
  <c r="AV6" i="31"/>
  <c r="AU6" i="31"/>
  <c r="AW5" i="31"/>
  <c r="AW4" i="31"/>
  <c r="AV3" i="31"/>
  <c r="AU3" i="31"/>
  <c r="AW3" i="31" l="1"/>
  <c r="AW6" i="31"/>
  <c r="AW10" i="31"/>
  <c r="AT16" i="31" l="1"/>
  <c r="AT15" i="31"/>
  <c r="AT14" i="31"/>
  <c r="AT13" i="31"/>
  <c r="AT11" i="31"/>
  <c r="AS10" i="31"/>
  <c r="AR10" i="31"/>
  <c r="AT9" i="31"/>
  <c r="AT8" i="31"/>
  <c r="AT7" i="31"/>
  <c r="AS6" i="31"/>
  <c r="AR6" i="31"/>
  <c r="AT5" i="31"/>
  <c r="AT4" i="31"/>
  <c r="AS3" i="31"/>
  <c r="AR3" i="31"/>
  <c r="AT10" i="31" l="1"/>
  <c r="AT6" i="31"/>
  <c r="AT3" i="31"/>
  <c r="AQ16" i="31"/>
  <c r="AQ15" i="31"/>
  <c r="AQ14" i="31"/>
  <c r="AQ13" i="31"/>
  <c r="AQ11" i="31"/>
  <c r="AP10" i="31"/>
  <c r="AO10" i="31"/>
  <c r="AQ9" i="31"/>
  <c r="AQ8" i="31"/>
  <c r="AQ7" i="31"/>
  <c r="AP6" i="31"/>
  <c r="AO6" i="31"/>
  <c r="AQ5" i="31"/>
  <c r="AQ4" i="31"/>
  <c r="AP3" i="31"/>
  <c r="AO3" i="31"/>
  <c r="AQ3" i="31" l="1"/>
  <c r="AQ6" i="31"/>
  <c r="AQ10" i="31"/>
  <c r="AN16" i="31"/>
  <c r="AN15" i="31"/>
  <c r="AN14" i="31"/>
  <c r="AN13" i="31"/>
  <c r="AN11" i="31"/>
  <c r="AM10" i="31"/>
  <c r="AL10" i="31"/>
  <c r="AN9" i="31"/>
  <c r="AN8" i="31"/>
  <c r="AN7" i="31"/>
  <c r="AM6" i="31"/>
  <c r="AL6" i="31"/>
  <c r="AN5" i="31"/>
  <c r="AN4" i="31"/>
  <c r="AM3" i="31"/>
  <c r="AL3" i="31"/>
  <c r="AN3" i="31" l="1"/>
  <c r="AN6" i="31"/>
  <c r="AN10" i="31"/>
  <c r="AK16" i="31"/>
  <c r="AK15" i="31"/>
  <c r="AK14" i="31"/>
  <c r="AK13" i="31"/>
  <c r="AK11" i="31"/>
  <c r="AJ10" i="31"/>
  <c r="AI10" i="31"/>
  <c r="AK9" i="31"/>
  <c r="AK8" i="31"/>
  <c r="AK7" i="31"/>
  <c r="AJ6" i="31"/>
  <c r="AI6" i="31"/>
  <c r="AK5" i="31"/>
  <c r="AK4" i="31"/>
  <c r="AJ3" i="31"/>
  <c r="AI3" i="31"/>
  <c r="AK3" i="31" l="1"/>
  <c r="AK6" i="31"/>
  <c r="AK10" i="31"/>
  <c r="AH16" i="31"/>
  <c r="AH15" i="31"/>
  <c r="AH14" i="31"/>
  <c r="AH13" i="31"/>
  <c r="AH11" i="31"/>
  <c r="AG10" i="31"/>
  <c r="AF10" i="31"/>
  <c r="AH9" i="31"/>
  <c r="AH8" i="31"/>
  <c r="AH7" i="31"/>
  <c r="AG6" i="31"/>
  <c r="AF6" i="31"/>
  <c r="AH5" i="31"/>
  <c r="AH4" i="31"/>
  <c r="AG3" i="31"/>
  <c r="AF3" i="31"/>
  <c r="AH3" i="31" l="1"/>
  <c r="AH6" i="31"/>
  <c r="AH10" i="31"/>
  <c r="BN3" i="31" l="1"/>
  <c r="BO4" i="31"/>
  <c r="BO5" i="31"/>
  <c r="BN6" i="31"/>
  <c r="BO7" i="31"/>
  <c r="BO8" i="31"/>
  <c r="BO9" i="31"/>
  <c r="BN10" i="31"/>
  <c r="BO6" i="31" l="1"/>
  <c r="BO10" i="31"/>
  <c r="BO3" i="31"/>
  <c r="AE16" i="31"/>
  <c r="AE15" i="31"/>
  <c r="AE14" i="31"/>
  <c r="AE13" i="31"/>
  <c r="AE11" i="31"/>
  <c r="AD10" i="31"/>
  <c r="AC10" i="31"/>
  <c r="AE9" i="31"/>
  <c r="AE8" i="31"/>
  <c r="AE7" i="31"/>
  <c r="AD6" i="31"/>
  <c r="AC6" i="31"/>
  <c r="AE5" i="31"/>
  <c r="AE4" i="31"/>
  <c r="AD3" i="31"/>
  <c r="AC3" i="31"/>
  <c r="AE3" i="31" l="1"/>
  <c r="AE6" i="31"/>
  <c r="AE10" i="31"/>
  <c r="AB16" i="31"/>
  <c r="AB15" i="31"/>
  <c r="AB14" i="31"/>
  <c r="AB13" i="31"/>
  <c r="AB11" i="31"/>
  <c r="AA10" i="31"/>
  <c r="Z10" i="31"/>
  <c r="AB9" i="31"/>
  <c r="AB8" i="31"/>
  <c r="AB7" i="31"/>
  <c r="AA6" i="31"/>
  <c r="Z6" i="31"/>
  <c r="AB5" i="31"/>
  <c r="AB4" i="31"/>
  <c r="AA3" i="31"/>
  <c r="Z3" i="31"/>
  <c r="AB3" i="31" l="1"/>
  <c r="AB6" i="31"/>
  <c r="AB10" i="31"/>
  <c r="Y16" i="31"/>
  <c r="Y15" i="31"/>
  <c r="Y14" i="31"/>
  <c r="Y13" i="31"/>
  <c r="Y11" i="31"/>
  <c r="X10" i="31"/>
  <c r="W10" i="31"/>
  <c r="Y9" i="31"/>
  <c r="Y8" i="31"/>
  <c r="Y7" i="31"/>
  <c r="X6" i="31"/>
  <c r="W6" i="31"/>
  <c r="Y5" i="31"/>
  <c r="Y4" i="31"/>
  <c r="X3" i="31"/>
  <c r="W3" i="31"/>
  <c r="Y3" i="31" l="1"/>
  <c r="Y6" i="31"/>
  <c r="Y10" i="31"/>
  <c r="V16" i="31"/>
  <c r="V15" i="31"/>
  <c r="V14" i="31"/>
  <c r="V13" i="31"/>
  <c r="V11" i="31"/>
  <c r="U10" i="31"/>
  <c r="T10" i="31"/>
  <c r="V9" i="31"/>
  <c r="V8" i="31"/>
  <c r="V7" i="31"/>
  <c r="U6" i="31"/>
  <c r="T6" i="31"/>
  <c r="V5" i="31"/>
  <c r="V4" i="31"/>
  <c r="U3" i="31"/>
  <c r="T3" i="31"/>
  <c r="V3" i="31" l="1"/>
  <c r="V6" i="31"/>
  <c r="V10" i="31"/>
  <c r="S16" i="31"/>
  <c r="S15" i="31"/>
  <c r="S14" i="31"/>
  <c r="S13" i="31"/>
  <c r="S11" i="31"/>
  <c r="R10" i="31"/>
  <c r="Q10" i="31"/>
  <c r="S9" i="31"/>
  <c r="S8" i="31"/>
  <c r="S7" i="31"/>
  <c r="R6" i="31"/>
  <c r="Q6" i="31"/>
  <c r="S5" i="31"/>
  <c r="S4" i="31"/>
  <c r="R3" i="31"/>
  <c r="Q3" i="31"/>
  <c r="S10" i="31" l="1"/>
  <c r="S3" i="31"/>
  <c r="S6" i="31"/>
  <c r="P16" i="31"/>
  <c r="P15" i="31"/>
  <c r="P14" i="31"/>
  <c r="P13" i="31"/>
  <c r="P11" i="31"/>
  <c r="O10" i="31"/>
  <c r="N10" i="31"/>
  <c r="P9" i="31"/>
  <c r="P8" i="31"/>
  <c r="P7" i="31"/>
  <c r="O6" i="31"/>
  <c r="N6" i="31"/>
  <c r="P5" i="31"/>
  <c r="P4" i="31"/>
  <c r="O3" i="31"/>
  <c r="N3" i="31"/>
  <c r="P3" i="31" l="1"/>
  <c r="P6" i="31"/>
  <c r="P10" i="31"/>
  <c r="M16" i="31"/>
  <c r="M15" i="31"/>
  <c r="M14" i="31"/>
  <c r="M13" i="31"/>
  <c r="M11" i="31"/>
  <c r="L10" i="31"/>
  <c r="K10" i="31"/>
  <c r="M9" i="31"/>
  <c r="M8" i="31"/>
  <c r="M7" i="31"/>
  <c r="L6" i="31"/>
  <c r="K6" i="31"/>
  <c r="M5" i="31"/>
  <c r="M4" i="31"/>
  <c r="L3" i="31"/>
  <c r="K3" i="31"/>
  <c r="M3" i="31" l="1"/>
  <c r="M6" i="31"/>
  <c r="M10" i="31"/>
  <c r="J16" i="31"/>
  <c r="J15" i="31"/>
  <c r="J14" i="31"/>
  <c r="J13" i="31"/>
  <c r="J11" i="31"/>
  <c r="I10" i="31"/>
  <c r="H10" i="31"/>
  <c r="J9" i="31"/>
  <c r="J8" i="31"/>
  <c r="J7" i="31"/>
  <c r="I6" i="31"/>
  <c r="H6" i="31"/>
  <c r="J5" i="31"/>
  <c r="J4" i="31"/>
  <c r="I3" i="31"/>
  <c r="H3" i="31"/>
  <c r="J3" i="31" l="1"/>
  <c r="J6" i="31"/>
  <c r="J10" i="31"/>
  <c r="G16" i="31" l="1"/>
  <c r="G15" i="31"/>
  <c r="G14" i="31"/>
  <c r="G13" i="31"/>
  <c r="G11" i="31"/>
  <c r="F10" i="31"/>
  <c r="E10" i="31"/>
  <c r="G9" i="31"/>
  <c r="G8" i="31"/>
  <c r="G7" i="31"/>
  <c r="F6" i="31"/>
  <c r="E6" i="31"/>
  <c r="G5" i="31"/>
  <c r="G4" i="31"/>
  <c r="F3" i="31"/>
  <c r="E3" i="31"/>
  <c r="G3" i="31" l="1"/>
  <c r="G6" i="31"/>
  <c r="G10" i="31"/>
  <c r="D16" i="31"/>
  <c r="D15" i="31"/>
  <c r="D14" i="31"/>
  <c r="D13" i="31"/>
  <c r="D11" i="31"/>
  <c r="C10" i="31"/>
  <c r="B10" i="31"/>
  <c r="D9" i="31"/>
  <c r="D8" i="31"/>
  <c r="D7" i="31"/>
  <c r="C6" i="31"/>
  <c r="B6" i="31"/>
  <c r="D5" i="31"/>
  <c r="D4" i="31"/>
  <c r="C3" i="31"/>
  <c r="B3" i="31"/>
  <c r="D3" i="31" l="1"/>
  <c r="D6" i="31"/>
  <c r="D10" i="31"/>
  <c r="BO16" i="31"/>
  <c r="BO15" i="31"/>
  <c r="BO14" i="31"/>
  <c r="BO13" i="31"/>
  <c r="BO11" i="31"/>
  <c r="BI16" i="30" l="1"/>
  <c r="BI15" i="30"/>
  <c r="BI14" i="30"/>
  <c r="BI13" i="30"/>
  <c r="BI11" i="30"/>
  <c r="BH10" i="30"/>
  <c r="BG10" i="30"/>
  <c r="BI9" i="30"/>
  <c r="BI8" i="30"/>
  <c r="BI7" i="30"/>
  <c r="BH6" i="30"/>
  <c r="BG6" i="30"/>
  <c r="BI5" i="30"/>
  <c r="BI4" i="30"/>
  <c r="BH3" i="30"/>
  <c r="BG3" i="30"/>
  <c r="BI3" i="30" l="1"/>
  <c r="BI6" i="30"/>
  <c r="BI10" i="30"/>
  <c r="BF16" i="30"/>
  <c r="BF15" i="30"/>
  <c r="BF14" i="30"/>
  <c r="BF13" i="30"/>
  <c r="BF11" i="30"/>
  <c r="BE10" i="30"/>
  <c r="BD10" i="30"/>
  <c r="BF9" i="30"/>
  <c r="BF8" i="30"/>
  <c r="BF7" i="30"/>
  <c r="BE6" i="30"/>
  <c r="BD6" i="30"/>
  <c r="BF5" i="30"/>
  <c r="BF4" i="30"/>
  <c r="BE3" i="30"/>
  <c r="BD3" i="30"/>
  <c r="BF3" i="30" l="1"/>
  <c r="BF6" i="30"/>
  <c r="BF10" i="30"/>
  <c r="BC16" i="30" l="1"/>
  <c r="BC15" i="30"/>
  <c r="BC14" i="30"/>
  <c r="BC13" i="30"/>
  <c r="BC11" i="30"/>
  <c r="BB10" i="30"/>
  <c r="BA10" i="30"/>
  <c r="BC9" i="30"/>
  <c r="BC8" i="30"/>
  <c r="BC7" i="30"/>
  <c r="BB6" i="30"/>
  <c r="BA6" i="30"/>
  <c r="BC5" i="30"/>
  <c r="BC4" i="30"/>
  <c r="BB3" i="30"/>
  <c r="BA3" i="30"/>
  <c r="BC3" i="30" l="1"/>
  <c r="BC6" i="30"/>
  <c r="BC10" i="30"/>
  <c r="BJ3" i="30"/>
  <c r="AZ16" i="30" l="1"/>
  <c r="AZ15" i="30"/>
  <c r="AZ14" i="30"/>
  <c r="AZ13" i="30"/>
  <c r="AZ11" i="30"/>
  <c r="AY10" i="30"/>
  <c r="AX10" i="30"/>
  <c r="AZ9" i="30"/>
  <c r="AZ8" i="30"/>
  <c r="AZ7" i="30"/>
  <c r="AY6" i="30"/>
  <c r="AX6" i="30"/>
  <c r="AZ5" i="30"/>
  <c r="AZ4" i="30"/>
  <c r="AY3" i="30"/>
  <c r="AZ6" i="30" l="1"/>
  <c r="AZ10" i="30"/>
  <c r="AZ3" i="30"/>
  <c r="AW16" i="30"/>
  <c r="AW15" i="30"/>
  <c r="AW14" i="30"/>
  <c r="AW13" i="30"/>
  <c r="AW11" i="30"/>
  <c r="AV10" i="30"/>
  <c r="AU10" i="30"/>
  <c r="AW9" i="30"/>
  <c r="AW8" i="30"/>
  <c r="AW7" i="30"/>
  <c r="AV6" i="30"/>
  <c r="AU6" i="30"/>
  <c r="AW5" i="30"/>
  <c r="AW4" i="30"/>
  <c r="AV3" i="30"/>
  <c r="AW6" i="30" l="1"/>
  <c r="AW10" i="30"/>
  <c r="AW3" i="30"/>
  <c r="BJ10" i="30"/>
  <c r="AT16" i="30" l="1"/>
  <c r="AT15" i="30"/>
  <c r="AT14" i="30"/>
  <c r="AT13" i="30"/>
  <c r="AT11" i="30"/>
  <c r="AS10" i="30"/>
  <c r="AR10" i="30"/>
  <c r="AT9" i="30"/>
  <c r="AT8" i="30"/>
  <c r="AT7" i="30"/>
  <c r="AS6" i="30"/>
  <c r="AR6" i="30"/>
  <c r="AT5" i="30"/>
  <c r="AT4" i="30"/>
  <c r="AS3" i="30"/>
  <c r="AR3" i="30"/>
  <c r="AT3" i="30" l="1"/>
  <c r="AT6" i="30"/>
  <c r="AT10" i="30"/>
  <c r="AQ16" i="30"/>
  <c r="AQ15" i="30"/>
  <c r="AQ14" i="30"/>
  <c r="AQ13" i="30"/>
  <c r="AQ11" i="30"/>
  <c r="AP10" i="30"/>
  <c r="AO10" i="30"/>
  <c r="AQ9" i="30"/>
  <c r="AQ8" i="30"/>
  <c r="AQ7" i="30"/>
  <c r="AP6" i="30"/>
  <c r="AO6" i="30"/>
  <c r="AQ5" i="30"/>
  <c r="AQ4" i="30"/>
  <c r="AP3" i="30"/>
  <c r="AO3" i="30"/>
  <c r="AQ3" i="30" l="1"/>
  <c r="AQ6" i="30"/>
  <c r="AQ10" i="30"/>
  <c r="AN16" i="30"/>
  <c r="AN15" i="30"/>
  <c r="AN14" i="30"/>
  <c r="AN13" i="30"/>
  <c r="AN11" i="30"/>
  <c r="AM10" i="30"/>
  <c r="AL10" i="30"/>
  <c r="AN9" i="30"/>
  <c r="AN8" i="30"/>
  <c r="AN7" i="30"/>
  <c r="AM6" i="30"/>
  <c r="AL6" i="30"/>
  <c r="AN5" i="30"/>
  <c r="AN4" i="30"/>
  <c r="AM3" i="30"/>
  <c r="AL3" i="30"/>
  <c r="AN3" i="30" l="1"/>
  <c r="AN6" i="30"/>
  <c r="AN10" i="30"/>
  <c r="AK16" i="30"/>
  <c r="AK15" i="30"/>
  <c r="AK14" i="30"/>
  <c r="AK13" i="30"/>
  <c r="AK11" i="30"/>
  <c r="AJ10" i="30"/>
  <c r="AI10" i="30"/>
  <c r="AK9" i="30"/>
  <c r="AK8" i="30"/>
  <c r="AK7" i="30"/>
  <c r="AJ6" i="30"/>
  <c r="AI6" i="30"/>
  <c r="AK5" i="30"/>
  <c r="AK4" i="30"/>
  <c r="AJ3" i="30"/>
  <c r="AI3" i="30"/>
  <c r="AK6" i="30" l="1"/>
  <c r="AK3" i="30"/>
  <c r="AK10" i="30"/>
  <c r="AH16" i="30"/>
  <c r="AH15" i="30"/>
  <c r="AH14" i="30"/>
  <c r="AH13" i="30"/>
  <c r="AH11" i="30"/>
  <c r="AG10" i="30"/>
  <c r="AF10" i="30"/>
  <c r="AH9" i="30"/>
  <c r="AH8" i="30"/>
  <c r="AH7" i="30"/>
  <c r="AG6" i="30"/>
  <c r="AF6" i="30"/>
  <c r="AH5" i="30"/>
  <c r="AH4" i="30"/>
  <c r="AG3" i="30"/>
  <c r="AF3" i="30"/>
  <c r="AH3" i="30" l="1"/>
  <c r="AH6" i="30"/>
  <c r="AH10" i="30"/>
  <c r="AE16" i="30"/>
  <c r="AE15" i="30"/>
  <c r="AE14" i="30"/>
  <c r="AE13" i="30"/>
  <c r="AE11" i="30"/>
  <c r="AD10" i="30"/>
  <c r="AC10" i="30"/>
  <c r="AE9" i="30"/>
  <c r="AE8" i="30"/>
  <c r="AE7" i="30"/>
  <c r="AD6" i="30"/>
  <c r="AC6" i="30"/>
  <c r="AE5" i="30"/>
  <c r="AE4" i="30"/>
  <c r="AD3" i="30"/>
  <c r="AC3" i="30"/>
  <c r="AE3" i="30" l="1"/>
  <c r="AE6" i="30"/>
  <c r="AE10" i="30"/>
  <c r="AB16" i="30"/>
  <c r="AB15" i="30"/>
  <c r="AB14" i="30"/>
  <c r="AB13" i="30"/>
  <c r="AB11" i="30"/>
  <c r="AA10" i="30"/>
  <c r="Z10" i="30"/>
  <c r="AB9" i="30"/>
  <c r="AB8" i="30"/>
  <c r="AB7" i="30"/>
  <c r="AA6" i="30"/>
  <c r="Z6" i="30"/>
  <c r="AB5" i="30"/>
  <c r="AB4" i="30"/>
  <c r="AA3" i="30"/>
  <c r="Z3" i="30"/>
  <c r="AB3" i="30" l="1"/>
  <c r="AB10" i="30"/>
  <c r="AB6" i="30"/>
  <c r="Y16" i="30"/>
  <c r="Y15" i="30"/>
  <c r="Y14" i="30"/>
  <c r="Y13" i="30"/>
  <c r="Y11" i="30"/>
  <c r="X10" i="30"/>
  <c r="W10" i="30"/>
  <c r="Y9" i="30"/>
  <c r="Y8" i="30"/>
  <c r="Y7" i="30"/>
  <c r="X6" i="30"/>
  <c r="W6" i="30"/>
  <c r="Y5" i="30"/>
  <c r="Y4" i="30"/>
  <c r="X3" i="30"/>
  <c r="W3" i="30"/>
  <c r="Y3" i="30" l="1"/>
  <c r="Y6" i="30"/>
  <c r="Y10" i="30"/>
  <c r="V16" i="30"/>
  <c r="V15" i="30"/>
  <c r="V14" i="30"/>
  <c r="V13" i="30"/>
  <c r="V11" i="30"/>
  <c r="U10" i="30"/>
  <c r="T10" i="30"/>
  <c r="V9" i="30"/>
  <c r="V8" i="30"/>
  <c r="V7" i="30"/>
  <c r="U6" i="30"/>
  <c r="T6" i="30"/>
  <c r="V5" i="30"/>
  <c r="V4" i="30"/>
  <c r="U3" i="30"/>
  <c r="T3" i="30"/>
  <c r="V6" i="30" l="1"/>
  <c r="V3" i="30"/>
  <c r="V10" i="30"/>
  <c r="S16" i="30"/>
  <c r="S15" i="30"/>
  <c r="S14" i="30"/>
  <c r="S13" i="30"/>
  <c r="S11" i="30"/>
  <c r="R10" i="30"/>
  <c r="Q10" i="30"/>
  <c r="S9" i="30"/>
  <c r="S8" i="30"/>
  <c r="S7" i="30"/>
  <c r="R6" i="30"/>
  <c r="Q6" i="30"/>
  <c r="S5" i="30"/>
  <c r="S4" i="30"/>
  <c r="R3" i="30"/>
  <c r="Q3" i="30"/>
  <c r="S3" i="30" l="1"/>
  <c r="S6" i="30"/>
  <c r="S10" i="30"/>
  <c r="P16" i="30"/>
  <c r="P15" i="30"/>
  <c r="P14" i="30"/>
  <c r="P13" i="30"/>
  <c r="P11" i="30"/>
  <c r="O10" i="30"/>
  <c r="N10" i="30"/>
  <c r="P9" i="30"/>
  <c r="P8" i="30"/>
  <c r="P7" i="30"/>
  <c r="O6" i="30"/>
  <c r="N6" i="30"/>
  <c r="P5" i="30"/>
  <c r="P4" i="30"/>
  <c r="O3" i="30"/>
  <c r="N3" i="30"/>
  <c r="P3" i="30" l="1"/>
  <c r="P6" i="30"/>
  <c r="P10" i="30"/>
  <c r="M16" i="30"/>
  <c r="M15" i="30"/>
  <c r="M14" i="30"/>
  <c r="M13" i="30"/>
  <c r="M11" i="30"/>
  <c r="L10" i="30"/>
  <c r="K10" i="30"/>
  <c r="M9" i="30"/>
  <c r="M8" i="30"/>
  <c r="M7" i="30"/>
  <c r="L6" i="30"/>
  <c r="K6" i="30"/>
  <c r="M5" i="30"/>
  <c r="M4" i="30"/>
  <c r="L3" i="30"/>
  <c r="K3" i="30"/>
  <c r="M3" i="30" l="1"/>
  <c r="M6" i="30"/>
  <c r="M10" i="30"/>
  <c r="J16" i="30"/>
  <c r="J15" i="30"/>
  <c r="J14" i="30"/>
  <c r="J13" i="30"/>
  <c r="J11" i="30"/>
  <c r="I10" i="30"/>
  <c r="H10" i="30"/>
  <c r="J9" i="30"/>
  <c r="J8" i="30"/>
  <c r="J7" i="30"/>
  <c r="I6" i="30"/>
  <c r="H6" i="30"/>
  <c r="J5" i="30"/>
  <c r="J4" i="30"/>
  <c r="I3" i="30"/>
  <c r="H3" i="30"/>
  <c r="J3" i="30" l="1"/>
  <c r="J6" i="30"/>
  <c r="J10" i="30"/>
  <c r="G16" i="30" l="1"/>
  <c r="G15" i="30"/>
  <c r="G14" i="30"/>
  <c r="G13" i="30"/>
  <c r="G11" i="30"/>
  <c r="F10" i="30"/>
  <c r="E10" i="30"/>
  <c r="G9" i="30"/>
  <c r="G8" i="30"/>
  <c r="G7" i="30"/>
  <c r="F6" i="30"/>
  <c r="E6" i="30"/>
  <c r="G5" i="30"/>
  <c r="G4" i="30"/>
  <c r="F3" i="30"/>
  <c r="E3" i="30"/>
  <c r="G10" i="30" l="1"/>
  <c r="G3" i="30"/>
  <c r="G6" i="30"/>
  <c r="D16" i="30"/>
  <c r="D15" i="30"/>
  <c r="D14" i="30"/>
  <c r="D13" i="30"/>
  <c r="D11" i="30"/>
  <c r="C10" i="30"/>
  <c r="B10" i="30"/>
  <c r="D9" i="30"/>
  <c r="D8" i="30"/>
  <c r="D7" i="30"/>
  <c r="C6" i="30"/>
  <c r="B6" i="30"/>
  <c r="D5" i="30"/>
  <c r="D4" i="30"/>
  <c r="C3" i="30"/>
  <c r="B3" i="30"/>
  <c r="D3" i="30" l="1"/>
  <c r="D6" i="30"/>
  <c r="D10" i="30"/>
  <c r="BL16" i="30"/>
  <c r="BL15" i="30"/>
  <c r="BL14" i="30"/>
  <c r="BL13" i="30"/>
  <c r="BL11" i="30"/>
  <c r="BK10" i="30"/>
  <c r="BL9" i="30"/>
  <c r="BL8" i="30"/>
  <c r="BL7" i="30"/>
  <c r="BK6" i="30"/>
  <c r="BJ6" i="30"/>
  <c r="BL4" i="30"/>
  <c r="BK3" i="30"/>
  <c r="BL6" i="30" l="1"/>
  <c r="BL10" i="30"/>
  <c r="AT16" i="29"/>
  <c r="AT15" i="29"/>
  <c r="AT14" i="29"/>
  <c r="AT13" i="29"/>
  <c r="AT11" i="29"/>
  <c r="AS10" i="29"/>
  <c r="AR10" i="29"/>
  <c r="AT9" i="29"/>
  <c r="AT8" i="29"/>
  <c r="AT7" i="29"/>
  <c r="AS6" i="29"/>
  <c r="AR6" i="29"/>
  <c r="AT5" i="29"/>
  <c r="AT4" i="29"/>
  <c r="AS3" i="29"/>
  <c r="AR3" i="29"/>
  <c r="AT3" i="29" l="1"/>
  <c r="AT6" i="29"/>
  <c r="AT10" i="29"/>
  <c r="AQ16" i="29"/>
  <c r="AQ15" i="29"/>
  <c r="AQ14" i="29"/>
  <c r="AQ13" i="29"/>
  <c r="AQ11" i="29"/>
  <c r="AP10" i="29"/>
  <c r="AO10" i="29"/>
  <c r="AQ9" i="29"/>
  <c r="AQ8" i="29"/>
  <c r="AQ7" i="29"/>
  <c r="AP6" i="29"/>
  <c r="AO6" i="29"/>
  <c r="AQ5" i="29"/>
  <c r="AQ4" i="29"/>
  <c r="AP3" i="29"/>
  <c r="AO3" i="29"/>
  <c r="AQ3" i="29" l="1"/>
  <c r="AQ6" i="29"/>
  <c r="AQ10" i="29"/>
  <c r="AN16" i="29"/>
  <c r="AN15" i="29"/>
  <c r="AN14" i="29"/>
  <c r="AN13" i="29"/>
  <c r="AN11" i="29"/>
  <c r="AM10" i="29"/>
  <c r="AL10" i="29"/>
  <c r="AN9" i="29"/>
  <c r="AN8" i="29"/>
  <c r="AN7" i="29"/>
  <c r="AM6" i="29"/>
  <c r="AL6" i="29"/>
  <c r="AN5" i="29"/>
  <c r="AN4" i="29"/>
  <c r="AM3" i="29"/>
  <c r="AL3" i="29"/>
  <c r="AN6" i="29" l="1"/>
  <c r="AN3" i="29"/>
  <c r="AN10" i="29"/>
  <c r="AK16" i="29"/>
  <c r="AK15" i="29"/>
  <c r="AK14" i="29"/>
  <c r="AK13" i="29"/>
  <c r="AK11" i="29"/>
  <c r="AJ10" i="29"/>
  <c r="AI10" i="29"/>
  <c r="AK9" i="29"/>
  <c r="AK8" i="29"/>
  <c r="AK7" i="29"/>
  <c r="AJ6" i="29"/>
  <c r="AI6" i="29"/>
  <c r="AK5" i="29"/>
  <c r="AK4" i="29"/>
  <c r="AJ3" i="29"/>
  <c r="AI3" i="29"/>
  <c r="AK3" i="29" l="1"/>
  <c r="AK6" i="29"/>
  <c r="AK10" i="29"/>
  <c r="AH16" i="29"/>
  <c r="AH15" i="29"/>
  <c r="AH14" i="29"/>
  <c r="AH13" i="29"/>
  <c r="AH11" i="29"/>
  <c r="AG10" i="29"/>
  <c r="AF10" i="29"/>
  <c r="AH9" i="29"/>
  <c r="AH8" i="29"/>
  <c r="AH7" i="29"/>
  <c r="AG6" i="29"/>
  <c r="AF6" i="29"/>
  <c r="AH5" i="29"/>
  <c r="AH4" i="29"/>
  <c r="AG3" i="29"/>
  <c r="AF3" i="29"/>
  <c r="AH3" i="29" l="1"/>
  <c r="AH6" i="29"/>
  <c r="AH10" i="29"/>
  <c r="AE16" i="29"/>
  <c r="AE15" i="29"/>
  <c r="AE14" i="29"/>
  <c r="AE13" i="29"/>
  <c r="AE11" i="29"/>
  <c r="AD10" i="29"/>
  <c r="AC10" i="29"/>
  <c r="AE9" i="29"/>
  <c r="AE8" i="29"/>
  <c r="AE7" i="29"/>
  <c r="AD6" i="29"/>
  <c r="AC6" i="29"/>
  <c r="AE5" i="29"/>
  <c r="AE4" i="29"/>
  <c r="AD3" i="29"/>
  <c r="AC3" i="29"/>
  <c r="AE3" i="29" l="1"/>
  <c r="AE6" i="29"/>
  <c r="AE10" i="29"/>
  <c r="AB16" i="29"/>
  <c r="AB15" i="29"/>
  <c r="AB14" i="29"/>
  <c r="AB13" i="29"/>
  <c r="AB11" i="29"/>
  <c r="AA10" i="29"/>
  <c r="Z10" i="29"/>
  <c r="AB9" i="29"/>
  <c r="AB8" i="29"/>
  <c r="AB7" i="29"/>
  <c r="AA6" i="29"/>
  <c r="Z6" i="29"/>
  <c r="AB5" i="29"/>
  <c r="AB4" i="29"/>
  <c r="AA3" i="29"/>
  <c r="Z3" i="29"/>
  <c r="AB3" i="29" l="1"/>
  <c r="AB6" i="29"/>
  <c r="AB10" i="29"/>
  <c r="Y16" i="29"/>
  <c r="Y15" i="29"/>
  <c r="Y14" i="29"/>
  <c r="Y13" i="29"/>
  <c r="Y11" i="29"/>
  <c r="X10" i="29"/>
  <c r="W10" i="29"/>
  <c r="Y9" i="29"/>
  <c r="Y8" i="29"/>
  <c r="Y7" i="29"/>
  <c r="X6" i="29"/>
  <c r="W6" i="29"/>
  <c r="Y5" i="29"/>
  <c r="Y4" i="29"/>
  <c r="X3" i="29"/>
  <c r="W3" i="29"/>
  <c r="Y3" i="29" l="1"/>
  <c r="Y6" i="29"/>
  <c r="Y10" i="29"/>
  <c r="V16" i="29"/>
  <c r="V15" i="29"/>
  <c r="V14" i="29"/>
  <c r="V13" i="29"/>
  <c r="V11" i="29"/>
  <c r="U10" i="29"/>
  <c r="T10" i="29"/>
  <c r="V9" i="29"/>
  <c r="V8" i="29"/>
  <c r="V7" i="29"/>
  <c r="U6" i="29"/>
  <c r="T6" i="29"/>
  <c r="V5" i="29"/>
  <c r="V4" i="29"/>
  <c r="U3" i="29"/>
  <c r="T3" i="29"/>
  <c r="V3" i="29" l="1"/>
  <c r="V6" i="29"/>
  <c r="V10" i="29"/>
  <c r="S16" i="29"/>
  <c r="S15" i="29"/>
  <c r="S14" i="29"/>
  <c r="S13" i="29"/>
  <c r="S11" i="29"/>
  <c r="R10" i="29"/>
  <c r="Q10" i="29"/>
  <c r="S9" i="29"/>
  <c r="S8" i="29"/>
  <c r="S7" i="29"/>
  <c r="R6" i="29"/>
  <c r="Q6" i="29"/>
  <c r="S5" i="29"/>
  <c r="S4" i="29"/>
  <c r="R3" i="29"/>
  <c r="Q3" i="29"/>
  <c r="S3" i="29" l="1"/>
  <c r="S6" i="29"/>
  <c r="S10" i="29"/>
  <c r="P16" i="29" l="1"/>
  <c r="P15" i="29"/>
  <c r="P14" i="29"/>
  <c r="P13" i="29"/>
  <c r="P11" i="29"/>
  <c r="O10" i="29"/>
  <c r="N10" i="29"/>
  <c r="P9" i="29"/>
  <c r="P8" i="29"/>
  <c r="P7" i="29"/>
  <c r="O6" i="29"/>
  <c r="N6" i="29"/>
  <c r="P5" i="29"/>
  <c r="P4" i="29"/>
  <c r="O3" i="29"/>
  <c r="N3" i="29"/>
  <c r="P3" i="29" l="1"/>
  <c r="P6" i="29"/>
  <c r="P10" i="29"/>
  <c r="M16" i="29" l="1"/>
  <c r="M15" i="29"/>
  <c r="M14" i="29"/>
  <c r="M13" i="29"/>
  <c r="M11" i="29"/>
  <c r="L10" i="29"/>
  <c r="K10" i="29"/>
  <c r="M9" i="29"/>
  <c r="M8" i="29"/>
  <c r="M7" i="29"/>
  <c r="L6" i="29"/>
  <c r="K6" i="29"/>
  <c r="M5" i="29"/>
  <c r="M4" i="29"/>
  <c r="L3" i="29"/>
  <c r="K3" i="29"/>
  <c r="AU10" i="29"/>
  <c r="AU6" i="29"/>
  <c r="AU3" i="29"/>
  <c r="M3" i="29" l="1"/>
  <c r="M6" i="29"/>
  <c r="M10" i="29"/>
  <c r="J16" i="29" l="1"/>
  <c r="J15" i="29"/>
  <c r="J14" i="29"/>
  <c r="J13" i="29"/>
  <c r="J11" i="29"/>
  <c r="I10" i="29"/>
  <c r="H10" i="29"/>
  <c r="J9" i="29"/>
  <c r="J8" i="29"/>
  <c r="J7" i="29"/>
  <c r="I6" i="29"/>
  <c r="H6" i="29"/>
  <c r="J5" i="29"/>
  <c r="J4" i="29"/>
  <c r="I3" i="29"/>
  <c r="H3" i="29"/>
  <c r="J3" i="29" l="1"/>
  <c r="J6" i="29"/>
  <c r="J10" i="29"/>
  <c r="G16" i="29"/>
  <c r="G15" i="29"/>
  <c r="G14" i="29"/>
  <c r="G13" i="29"/>
  <c r="G11" i="29"/>
  <c r="F10" i="29"/>
  <c r="E10" i="29"/>
  <c r="G7" i="29"/>
  <c r="F6" i="29"/>
  <c r="E6" i="29"/>
  <c r="G5" i="29"/>
  <c r="G4" i="29"/>
  <c r="F3" i="29"/>
  <c r="E3" i="29"/>
  <c r="G3" i="29" l="1"/>
  <c r="G6" i="29"/>
  <c r="G10" i="29"/>
  <c r="D16" i="29"/>
  <c r="D15" i="29"/>
  <c r="D14" i="29"/>
  <c r="D13" i="29"/>
  <c r="D11" i="29"/>
  <c r="C10" i="29"/>
  <c r="B10" i="29"/>
  <c r="D9" i="29"/>
  <c r="D8" i="29"/>
  <c r="D7" i="29"/>
  <c r="C6" i="29"/>
  <c r="B6" i="29"/>
  <c r="D5" i="29"/>
  <c r="D4" i="29"/>
  <c r="C3" i="29"/>
  <c r="B3" i="29"/>
  <c r="D3" i="29" l="1"/>
  <c r="D6" i="29"/>
  <c r="D10" i="29"/>
  <c r="AW16" i="29"/>
  <c r="AW15" i="29"/>
  <c r="AW14" i="29"/>
  <c r="AW13" i="29"/>
  <c r="AW11" i="29"/>
  <c r="AV10" i="29"/>
  <c r="AW9" i="29"/>
  <c r="AW8" i="29"/>
  <c r="AW7" i="29"/>
  <c r="AV6" i="29"/>
  <c r="AW5" i="29"/>
  <c r="AW4" i="29"/>
  <c r="AV3" i="29"/>
  <c r="AW6" i="29" l="1"/>
  <c r="AW10" i="29"/>
  <c r="AW3" i="29"/>
  <c r="BI16" i="28"/>
  <c r="BI15" i="28"/>
  <c r="BI14" i="28"/>
  <c r="BI13" i="28"/>
  <c r="BI11" i="28"/>
  <c r="BH10" i="28"/>
  <c r="BG10" i="28"/>
  <c r="BI9" i="28"/>
  <c r="BI8" i="28"/>
  <c r="BI7" i="28"/>
  <c r="BH6" i="28"/>
  <c r="BG6" i="28"/>
  <c r="BI5" i="28"/>
  <c r="BI4" i="28"/>
  <c r="BH3" i="28"/>
  <c r="BG3" i="28"/>
  <c r="BI3" i="28" l="1"/>
  <c r="BI6" i="28"/>
  <c r="BI10" i="28"/>
  <c r="BF16" i="28"/>
  <c r="BF15" i="28"/>
  <c r="BF14" i="28"/>
  <c r="BF13" i="28"/>
  <c r="BF11" i="28"/>
  <c r="BE10" i="28"/>
  <c r="BD10" i="28"/>
  <c r="BF9" i="28"/>
  <c r="BF8" i="28"/>
  <c r="BF7" i="28"/>
  <c r="BE6" i="28"/>
  <c r="BD6" i="28"/>
  <c r="BF5" i="28"/>
  <c r="BF4" i="28"/>
  <c r="BE3" i="28"/>
  <c r="BD3" i="28"/>
  <c r="BF3" i="28" l="1"/>
  <c r="BF6" i="28"/>
  <c r="BF10" i="28"/>
  <c r="BC16" i="28" l="1"/>
  <c r="BC15" i="28"/>
  <c r="BC14" i="28"/>
  <c r="BC13" i="28"/>
  <c r="BC11" i="28"/>
  <c r="BB10" i="28"/>
  <c r="BA10" i="28"/>
  <c r="BC9" i="28"/>
  <c r="BC8" i="28"/>
  <c r="BC7" i="28"/>
  <c r="BB6" i="28"/>
  <c r="BA6" i="28"/>
  <c r="BC5" i="28"/>
  <c r="BC4" i="28"/>
  <c r="BB3" i="28"/>
  <c r="BA3" i="28"/>
  <c r="BC6" i="28" l="1"/>
  <c r="BC10" i="28"/>
  <c r="BC3" i="28"/>
  <c r="AZ16" i="28"/>
  <c r="AZ15" i="28"/>
  <c r="AZ14" i="28"/>
  <c r="AZ13" i="28"/>
  <c r="AZ11" i="28"/>
  <c r="AY10" i="28"/>
  <c r="AX10" i="28"/>
  <c r="AZ9" i="28"/>
  <c r="AZ8" i="28"/>
  <c r="AZ7" i="28"/>
  <c r="AY6" i="28"/>
  <c r="AX6" i="28"/>
  <c r="AZ5" i="28"/>
  <c r="AZ4" i="28"/>
  <c r="AY3" i="28"/>
  <c r="AX3" i="28"/>
  <c r="AZ3" i="28" l="1"/>
  <c r="AZ6" i="28"/>
  <c r="AZ10" i="28"/>
  <c r="AW16" i="28"/>
  <c r="AW15" i="28"/>
  <c r="AW14" i="28"/>
  <c r="AW13" i="28"/>
  <c r="AW11" i="28"/>
  <c r="AV10" i="28"/>
  <c r="AU10" i="28"/>
  <c r="AW9" i="28"/>
  <c r="AW8" i="28"/>
  <c r="AW7" i="28"/>
  <c r="AV6" i="28"/>
  <c r="AU6" i="28"/>
  <c r="AW5" i="28"/>
  <c r="AW4" i="28"/>
  <c r="AV3" i="28"/>
  <c r="AU3" i="28"/>
  <c r="AW6" i="28" l="1"/>
  <c r="AW3" i="28"/>
  <c r="AW10" i="28"/>
  <c r="AT16" i="28"/>
  <c r="AT15" i="28"/>
  <c r="AT14" i="28"/>
  <c r="AT13" i="28"/>
  <c r="AT11" i="28"/>
  <c r="AS10" i="28"/>
  <c r="AR10" i="28"/>
  <c r="AT9" i="28"/>
  <c r="AT8" i="28"/>
  <c r="AT7" i="28"/>
  <c r="AS6" i="28"/>
  <c r="AR6" i="28"/>
  <c r="AT5" i="28"/>
  <c r="AT4" i="28"/>
  <c r="AS3" i="28"/>
  <c r="AR3" i="28"/>
  <c r="AT3" i="28" l="1"/>
  <c r="AT6" i="28"/>
  <c r="AT10" i="28"/>
  <c r="AQ16" i="28" l="1"/>
  <c r="AQ15" i="28"/>
  <c r="AQ14" i="28"/>
  <c r="AQ13" i="28"/>
  <c r="AQ11" i="28"/>
  <c r="AP10" i="28"/>
  <c r="AO10" i="28"/>
  <c r="AQ9" i="28"/>
  <c r="AQ8" i="28"/>
  <c r="AQ7" i="28"/>
  <c r="AP6" i="28"/>
  <c r="AO6" i="28"/>
  <c r="AQ5" i="28"/>
  <c r="AQ4" i="28"/>
  <c r="AP3" i="28"/>
  <c r="AO3" i="28"/>
  <c r="AQ6" i="28" l="1"/>
  <c r="AQ3" i="28"/>
  <c r="AQ10" i="28"/>
  <c r="AN16" i="28"/>
  <c r="AN15" i="28"/>
  <c r="AN14" i="28"/>
  <c r="AN13" i="28"/>
  <c r="AN11" i="28"/>
  <c r="AM10" i="28"/>
  <c r="AL10" i="28"/>
  <c r="AN9" i="28"/>
  <c r="AN8" i="28"/>
  <c r="AN7" i="28"/>
  <c r="AM6" i="28"/>
  <c r="AL6" i="28"/>
  <c r="AN5" i="28"/>
  <c r="AN4" i="28"/>
  <c r="AM3" i="28"/>
  <c r="AL3" i="28"/>
  <c r="AN3" i="28" l="1"/>
  <c r="AN6" i="28"/>
  <c r="AN10" i="28"/>
  <c r="AK16" i="28" l="1"/>
  <c r="AK15" i="28"/>
  <c r="AK14" i="28"/>
  <c r="AK13" i="28"/>
  <c r="AK11" i="28"/>
  <c r="AJ10" i="28"/>
  <c r="AI10" i="28"/>
  <c r="AK9" i="28"/>
  <c r="AK8" i="28"/>
  <c r="AK7" i="28"/>
  <c r="AJ6" i="28"/>
  <c r="AI6" i="28"/>
  <c r="AK5" i="28"/>
  <c r="AK4" i="28"/>
  <c r="AJ3" i="28"/>
  <c r="AI3" i="28"/>
  <c r="AK3" i="28" l="1"/>
  <c r="AK6" i="28"/>
  <c r="AK10" i="28"/>
  <c r="AH16" i="28"/>
  <c r="AH15" i="28"/>
  <c r="AH14" i="28"/>
  <c r="AH13" i="28"/>
  <c r="AH11" i="28"/>
  <c r="AG10" i="28"/>
  <c r="AF10" i="28"/>
  <c r="AH9" i="28"/>
  <c r="AH8" i="28"/>
  <c r="AH7" i="28"/>
  <c r="AG6" i="28"/>
  <c r="AF6" i="28"/>
  <c r="AH5" i="28"/>
  <c r="AH4" i="28"/>
  <c r="AG3" i="28"/>
  <c r="AF3" i="28"/>
  <c r="AH3" i="28" l="1"/>
  <c r="AH6" i="28"/>
  <c r="AH10" i="28"/>
  <c r="AE16" i="28" l="1"/>
  <c r="AE15" i="28"/>
  <c r="AE14" i="28"/>
  <c r="AE13" i="28"/>
  <c r="AE11" i="28"/>
  <c r="AD10" i="28"/>
  <c r="AC10" i="28"/>
  <c r="AE9" i="28"/>
  <c r="AE8" i="28"/>
  <c r="AE7" i="28"/>
  <c r="AD6" i="28"/>
  <c r="AC6" i="28"/>
  <c r="AE5" i="28"/>
  <c r="AE4" i="28"/>
  <c r="AD3" i="28"/>
  <c r="AC3" i="28"/>
  <c r="AE3" i="28" l="1"/>
  <c r="AE6" i="28"/>
  <c r="AE10" i="28"/>
  <c r="AB16" i="28"/>
  <c r="AB15" i="28"/>
  <c r="AB14" i="28"/>
  <c r="AB13" i="28"/>
  <c r="AB11" i="28"/>
  <c r="AA10" i="28"/>
  <c r="Z10" i="28"/>
  <c r="AB9" i="28"/>
  <c r="AB8" i="28"/>
  <c r="AB7" i="28"/>
  <c r="AA6" i="28"/>
  <c r="Z6" i="28"/>
  <c r="AB5" i="28"/>
  <c r="AB4" i="28"/>
  <c r="AA3" i="28"/>
  <c r="Z3" i="28"/>
  <c r="AB3" i="28" l="1"/>
  <c r="AB6" i="28"/>
  <c r="AB10" i="28"/>
  <c r="Y16" i="28" l="1"/>
  <c r="Y15" i="28"/>
  <c r="Y14" i="28"/>
  <c r="Y13" i="28"/>
  <c r="Y11" i="28"/>
  <c r="X10" i="28"/>
  <c r="W10" i="28"/>
  <c r="Y9" i="28"/>
  <c r="Y8" i="28"/>
  <c r="Y7" i="28"/>
  <c r="X6" i="28"/>
  <c r="W6" i="28"/>
  <c r="Y5" i="28"/>
  <c r="Y4" i="28"/>
  <c r="X3" i="28"/>
  <c r="W3" i="28"/>
  <c r="Y3" i="28" l="1"/>
  <c r="Y6" i="28"/>
  <c r="Y10" i="28"/>
  <c r="BJ3" i="28" l="1"/>
  <c r="BK3" i="28"/>
  <c r="BL4" i="28"/>
  <c r="BL5" i="28"/>
  <c r="BJ6" i="28"/>
  <c r="BK6" i="28"/>
  <c r="BL7" i="28"/>
  <c r="BL8" i="28"/>
  <c r="BL9" i="28"/>
  <c r="BJ10" i="28"/>
  <c r="BK10" i="28"/>
  <c r="BL11" i="28"/>
  <c r="BL13" i="28"/>
  <c r="BL14" i="28"/>
  <c r="BL15" i="28"/>
  <c r="BL16" i="28"/>
  <c r="BL10" i="28" l="1"/>
  <c r="BL3" i="28"/>
  <c r="BL6" i="28"/>
  <c r="V16" i="28"/>
  <c r="V15" i="28"/>
  <c r="V14" i="28"/>
  <c r="V13" i="28"/>
  <c r="V11" i="28"/>
  <c r="U10" i="28"/>
  <c r="T10" i="28"/>
  <c r="V9" i="28"/>
  <c r="V8" i="28"/>
  <c r="V7" i="28"/>
  <c r="U6" i="28"/>
  <c r="T6" i="28"/>
  <c r="V5" i="28"/>
  <c r="V4" i="28"/>
  <c r="U3" i="28"/>
  <c r="T3" i="28"/>
  <c r="V3" i="28" l="1"/>
  <c r="V6" i="28"/>
  <c r="V10" i="28"/>
  <c r="S16" i="28" l="1"/>
  <c r="S15" i="28"/>
  <c r="S14" i="28"/>
  <c r="S13" i="28"/>
  <c r="S11" i="28"/>
  <c r="R10" i="28"/>
  <c r="Q10" i="28"/>
  <c r="S9" i="28"/>
  <c r="S8" i="28"/>
  <c r="S7" i="28"/>
  <c r="R6" i="28"/>
  <c r="Q6" i="28"/>
  <c r="S5" i="28"/>
  <c r="S4" i="28"/>
  <c r="R3" i="28"/>
  <c r="Q3" i="28"/>
  <c r="S6" i="28" l="1"/>
  <c r="S10" i="28"/>
  <c r="S3" i="28"/>
  <c r="P16" i="28"/>
  <c r="P15" i="28"/>
  <c r="P14" i="28"/>
  <c r="P13" i="28"/>
  <c r="P11" i="28"/>
  <c r="O10" i="28"/>
  <c r="N10" i="28"/>
  <c r="P9" i="28"/>
  <c r="P8" i="28"/>
  <c r="P7" i="28"/>
  <c r="O6" i="28"/>
  <c r="N6" i="28"/>
  <c r="P5" i="28"/>
  <c r="P4" i="28"/>
  <c r="O3" i="28"/>
  <c r="N3" i="28"/>
  <c r="P3" i="28" l="1"/>
  <c r="P6" i="28"/>
  <c r="P10" i="28"/>
  <c r="M16" i="28"/>
  <c r="M15" i="28"/>
  <c r="M14" i="28"/>
  <c r="M13" i="28"/>
  <c r="M11" i="28"/>
  <c r="L10" i="28"/>
  <c r="K10" i="28"/>
  <c r="M9" i="28"/>
  <c r="M8" i="28"/>
  <c r="M7" i="28"/>
  <c r="L6" i="28"/>
  <c r="K6" i="28"/>
  <c r="M5" i="28"/>
  <c r="M4" i="28"/>
  <c r="L3" i="28"/>
  <c r="K3" i="28"/>
  <c r="M3" i="28" l="1"/>
  <c r="M6" i="28"/>
  <c r="M10" i="28"/>
  <c r="J16" i="28"/>
  <c r="J15" i="28"/>
  <c r="J14" i="28"/>
  <c r="J13" i="28"/>
  <c r="J11" i="28"/>
  <c r="I10" i="28"/>
  <c r="H10" i="28"/>
  <c r="J9" i="28"/>
  <c r="J8" i="28"/>
  <c r="J7" i="28"/>
  <c r="I6" i="28"/>
  <c r="H6" i="28"/>
  <c r="J5" i="28"/>
  <c r="J4" i="28"/>
  <c r="I3" i="28"/>
  <c r="H3" i="28"/>
  <c r="J3" i="28" l="1"/>
  <c r="J6" i="28"/>
  <c r="J10" i="28"/>
  <c r="G16" i="28"/>
  <c r="G15" i="28"/>
  <c r="G14" i="28"/>
  <c r="G13" i="28"/>
  <c r="G11" i="28"/>
  <c r="F10" i="28"/>
  <c r="E10" i="28"/>
  <c r="G9" i="28"/>
  <c r="G8" i="28"/>
  <c r="G7" i="28"/>
  <c r="F6" i="28"/>
  <c r="E6" i="28"/>
  <c r="G5" i="28"/>
  <c r="G4" i="28"/>
  <c r="F3" i="28"/>
  <c r="E3" i="28"/>
  <c r="G3" i="28" l="1"/>
  <c r="G6" i="28"/>
  <c r="G10" i="28"/>
  <c r="D16" i="28"/>
  <c r="D15" i="28"/>
  <c r="D14" i="28"/>
  <c r="D13" i="28"/>
  <c r="D11" i="28"/>
  <c r="C10" i="28"/>
  <c r="B10" i="28"/>
  <c r="D9" i="28"/>
  <c r="D8" i="28"/>
  <c r="D7" i="28"/>
  <c r="C6" i="28"/>
  <c r="B6" i="28"/>
  <c r="D5" i="28"/>
  <c r="D4" i="28"/>
  <c r="C3" i="28"/>
  <c r="B3" i="28"/>
  <c r="D3" i="28" l="1"/>
  <c r="D6" i="28"/>
  <c r="D10" i="28"/>
  <c r="BI16" i="27" l="1"/>
  <c r="BI15" i="27"/>
  <c r="BI14" i="27"/>
  <c r="BI13" i="27"/>
  <c r="BI11" i="27"/>
  <c r="BH10" i="27"/>
  <c r="BG10" i="27"/>
  <c r="BI9" i="27"/>
  <c r="BI8" i="27"/>
  <c r="BI7" i="27"/>
  <c r="BH6" i="27"/>
  <c r="BG6" i="27"/>
  <c r="BI5" i="27"/>
  <c r="BI4" i="27"/>
  <c r="BH3" i="27"/>
  <c r="BG3" i="27"/>
  <c r="BI3" i="27" l="1"/>
  <c r="BI6" i="27"/>
  <c r="BI10" i="27"/>
  <c r="BF16" i="27"/>
  <c r="BF15" i="27"/>
  <c r="BF14" i="27"/>
  <c r="BF13" i="27"/>
  <c r="BF11" i="27"/>
  <c r="BE10" i="27"/>
  <c r="BD10" i="27"/>
  <c r="BF9" i="27"/>
  <c r="BF8" i="27"/>
  <c r="BF7" i="27"/>
  <c r="BE6" i="27"/>
  <c r="BD6" i="27"/>
  <c r="BF5" i="27"/>
  <c r="BF4" i="27"/>
  <c r="BE3" i="27"/>
  <c r="BD3" i="27"/>
  <c r="BF3" i="27" l="1"/>
  <c r="BF6" i="27"/>
  <c r="BF10" i="27"/>
  <c r="BC16" i="27"/>
  <c r="BC15" i="27"/>
  <c r="BC14" i="27"/>
  <c r="BC13" i="27"/>
  <c r="BC11" i="27"/>
  <c r="BB10" i="27"/>
  <c r="BA10" i="27"/>
  <c r="BC9" i="27"/>
  <c r="BC8" i="27"/>
  <c r="BC7" i="27"/>
  <c r="BB6" i="27"/>
  <c r="BA6" i="27"/>
  <c r="BC5" i="27"/>
  <c r="BC4" i="27"/>
  <c r="BB3" i="27"/>
  <c r="BA3" i="27"/>
  <c r="BC3" i="27" l="1"/>
  <c r="BC6" i="27"/>
  <c r="BC10" i="27"/>
  <c r="AZ16" i="27"/>
  <c r="AZ15" i="27"/>
  <c r="AZ14" i="27"/>
  <c r="AZ13" i="27"/>
  <c r="AZ11" i="27"/>
  <c r="AY10" i="27"/>
  <c r="AX10" i="27"/>
  <c r="AZ9" i="27"/>
  <c r="AZ8" i="27"/>
  <c r="AZ7" i="27"/>
  <c r="AY6" i="27"/>
  <c r="AX6" i="27"/>
  <c r="AZ5" i="27"/>
  <c r="AZ4" i="27"/>
  <c r="AY3" i="27"/>
  <c r="AX3" i="27"/>
  <c r="AZ3" i="27" l="1"/>
  <c r="AZ6" i="27"/>
  <c r="AZ10" i="27"/>
  <c r="AW16" i="27"/>
  <c r="AW15" i="27"/>
  <c r="AW14" i="27"/>
  <c r="AW13" i="27"/>
  <c r="AW11" i="27"/>
  <c r="AV10" i="27"/>
  <c r="AU10" i="27"/>
  <c r="AW9" i="27"/>
  <c r="AW8" i="27"/>
  <c r="AW7" i="27"/>
  <c r="AV6" i="27"/>
  <c r="AU6" i="27"/>
  <c r="AW5" i="27"/>
  <c r="AW4" i="27"/>
  <c r="AV3" i="27"/>
  <c r="AU3" i="27"/>
  <c r="AW3" i="27" l="1"/>
  <c r="AW6" i="27"/>
  <c r="AW10" i="27"/>
  <c r="AT16" i="27"/>
  <c r="AT15" i="27"/>
  <c r="AT14" i="27"/>
  <c r="AT13" i="27"/>
  <c r="AT11" i="27"/>
  <c r="AS10" i="27"/>
  <c r="AR10" i="27"/>
  <c r="AT9" i="27"/>
  <c r="AT8" i="27"/>
  <c r="AT7" i="27"/>
  <c r="AS6" i="27"/>
  <c r="AR6" i="27"/>
  <c r="AT5" i="27"/>
  <c r="AT4" i="27"/>
  <c r="AS3" i="27"/>
  <c r="AR3" i="27"/>
  <c r="AT3" i="27" l="1"/>
  <c r="AT6" i="27"/>
  <c r="AT10" i="27"/>
  <c r="AQ16" i="27"/>
  <c r="AQ15" i="27"/>
  <c r="AQ14" i="27"/>
  <c r="AQ13" i="27"/>
  <c r="AQ11" i="27"/>
  <c r="AP10" i="27"/>
  <c r="AO10" i="27"/>
  <c r="AQ9" i="27"/>
  <c r="AQ8" i="27"/>
  <c r="AQ7" i="27"/>
  <c r="AP6" i="27"/>
  <c r="AO6" i="27"/>
  <c r="AQ5" i="27"/>
  <c r="AQ4" i="27"/>
  <c r="AP3" i="27"/>
  <c r="AO3" i="27"/>
  <c r="AQ3" i="27" l="1"/>
  <c r="AQ6" i="27"/>
  <c r="AQ10" i="27"/>
  <c r="AN16" i="27"/>
  <c r="AN15" i="27"/>
  <c r="AN14" i="27"/>
  <c r="AN13" i="27"/>
  <c r="AN11" i="27"/>
  <c r="AM10" i="27"/>
  <c r="AL10" i="27"/>
  <c r="AN9" i="27"/>
  <c r="AN8" i="27"/>
  <c r="AN7" i="27"/>
  <c r="AM6" i="27"/>
  <c r="AL6" i="27"/>
  <c r="AN5" i="27"/>
  <c r="AN4" i="27"/>
  <c r="AM3" i="27"/>
  <c r="AL3" i="27"/>
  <c r="AN3" i="27" l="1"/>
  <c r="AN6" i="27"/>
  <c r="AN10" i="27"/>
  <c r="AK16" i="27"/>
  <c r="AK15" i="27"/>
  <c r="AK14" i="27"/>
  <c r="AK13" i="27"/>
  <c r="AK11" i="27"/>
  <c r="AJ10" i="27"/>
  <c r="AI10" i="27"/>
  <c r="AK9" i="27"/>
  <c r="AK8" i="27"/>
  <c r="AK7" i="27"/>
  <c r="AJ6" i="27"/>
  <c r="AI6" i="27"/>
  <c r="AK5" i="27"/>
  <c r="AK4" i="27"/>
  <c r="AJ3" i="27"/>
  <c r="AI3" i="27"/>
  <c r="AK10" i="27" l="1"/>
  <c r="AK6" i="27"/>
  <c r="AK3" i="27"/>
  <c r="AH16" i="27"/>
  <c r="AH15" i="27"/>
  <c r="AH14" i="27"/>
  <c r="AH13" i="27"/>
  <c r="AH11" i="27"/>
  <c r="AG10" i="27"/>
  <c r="AF10" i="27"/>
  <c r="AH9" i="27"/>
  <c r="AH8" i="27"/>
  <c r="AH7" i="27"/>
  <c r="AG6" i="27"/>
  <c r="AF6" i="27"/>
  <c r="AH5" i="27"/>
  <c r="AH4" i="27"/>
  <c r="AG3" i="27"/>
  <c r="AF3" i="27"/>
  <c r="AH3" i="27" l="1"/>
  <c r="AH6" i="27"/>
  <c r="AH10" i="27"/>
  <c r="AE16" i="27" l="1"/>
  <c r="AE15" i="27"/>
  <c r="AE14" i="27"/>
  <c r="AE13" i="27"/>
  <c r="AE11" i="27"/>
  <c r="AD10" i="27"/>
  <c r="AC10" i="27"/>
  <c r="AE9" i="27"/>
  <c r="AE8" i="27"/>
  <c r="AE7" i="27"/>
  <c r="AD6" i="27"/>
  <c r="AC6" i="27"/>
  <c r="AE5" i="27"/>
  <c r="AE4" i="27"/>
  <c r="AD3" i="27"/>
  <c r="AC3" i="27"/>
  <c r="AE6" i="27" l="1"/>
  <c r="AE10" i="27"/>
  <c r="AE3" i="27"/>
  <c r="AB16" i="27"/>
  <c r="AB15" i="27"/>
  <c r="AB14" i="27"/>
  <c r="AB13" i="27"/>
  <c r="AB11" i="27"/>
  <c r="AA10" i="27"/>
  <c r="Z10" i="27"/>
  <c r="AB9" i="27"/>
  <c r="AB8" i="27"/>
  <c r="AB7" i="27"/>
  <c r="AA6" i="27"/>
  <c r="Z6" i="27"/>
  <c r="AB5" i="27"/>
  <c r="AB4" i="27"/>
  <c r="AA3" i="27"/>
  <c r="Z3" i="27"/>
  <c r="AB3" i="27" l="1"/>
  <c r="AB6" i="27"/>
  <c r="AB10" i="27"/>
  <c r="Y16" i="27"/>
  <c r="Y15" i="27"/>
  <c r="Y14" i="27"/>
  <c r="Y13" i="27"/>
  <c r="Y11" i="27"/>
  <c r="X10" i="27"/>
  <c r="W10" i="27"/>
  <c r="Y9" i="27"/>
  <c r="Y8" i="27"/>
  <c r="Y7" i="27"/>
  <c r="X6" i="27"/>
  <c r="W6" i="27"/>
  <c r="Y5" i="27"/>
  <c r="Y4" i="27"/>
  <c r="X3" i="27"/>
  <c r="W3" i="27"/>
  <c r="Y3" i="27" l="1"/>
  <c r="Y6" i="27"/>
  <c r="Y10" i="27"/>
  <c r="V16" i="27" l="1"/>
  <c r="V15" i="27"/>
  <c r="V14" i="27"/>
  <c r="V13" i="27"/>
  <c r="V11" i="27"/>
  <c r="U10" i="27"/>
  <c r="T10" i="27"/>
  <c r="V9" i="27"/>
  <c r="V8" i="27"/>
  <c r="V7" i="27"/>
  <c r="U6" i="27"/>
  <c r="T6" i="27"/>
  <c r="V5" i="27"/>
  <c r="V4" i="27"/>
  <c r="U3" i="27"/>
  <c r="T3" i="27"/>
  <c r="V6" i="27" l="1"/>
  <c r="V3" i="27"/>
  <c r="V10" i="27"/>
  <c r="S16" i="27" l="1"/>
  <c r="S15" i="27"/>
  <c r="S14" i="27"/>
  <c r="S13" i="27"/>
  <c r="S11" i="27"/>
  <c r="R10" i="27"/>
  <c r="Q10" i="27"/>
  <c r="S9" i="27"/>
  <c r="S8" i="27"/>
  <c r="S7" i="27"/>
  <c r="R6" i="27"/>
  <c r="Q6" i="27"/>
  <c r="S5" i="27"/>
  <c r="S4" i="27"/>
  <c r="R3" i="27"/>
  <c r="Q3" i="27"/>
  <c r="S10" i="27" l="1"/>
  <c r="S3" i="27"/>
  <c r="S6" i="27"/>
  <c r="P16" i="27"/>
  <c r="P15" i="27"/>
  <c r="P14" i="27"/>
  <c r="P13" i="27"/>
  <c r="P11" i="27"/>
  <c r="O10" i="27"/>
  <c r="N10" i="27"/>
  <c r="P9" i="27"/>
  <c r="P8" i="27"/>
  <c r="P7" i="27"/>
  <c r="O6" i="27"/>
  <c r="N6" i="27"/>
  <c r="P5" i="27"/>
  <c r="P4" i="27"/>
  <c r="O3" i="27"/>
  <c r="N3" i="27"/>
  <c r="P3" i="27" l="1"/>
  <c r="P6" i="27"/>
  <c r="P10" i="27"/>
  <c r="M16" i="27"/>
  <c r="M15" i="27"/>
  <c r="M14" i="27"/>
  <c r="M13" i="27"/>
  <c r="M11" i="27"/>
  <c r="L10" i="27"/>
  <c r="K10" i="27"/>
  <c r="M9" i="27"/>
  <c r="M8" i="27"/>
  <c r="M7" i="27"/>
  <c r="L6" i="27"/>
  <c r="K6" i="27"/>
  <c r="M5" i="27"/>
  <c r="M4" i="27"/>
  <c r="L3" i="27"/>
  <c r="K3" i="27"/>
  <c r="M10" i="27" l="1"/>
  <c r="M6" i="27"/>
  <c r="M3" i="27"/>
  <c r="J16" i="27" l="1"/>
  <c r="J15" i="27"/>
  <c r="J14" i="27"/>
  <c r="J13" i="27"/>
  <c r="J11" i="27"/>
  <c r="I10" i="27"/>
  <c r="H10" i="27"/>
  <c r="J9" i="27"/>
  <c r="J8" i="27"/>
  <c r="J7" i="27"/>
  <c r="I6" i="27"/>
  <c r="H6" i="27"/>
  <c r="J5" i="27"/>
  <c r="J4" i="27"/>
  <c r="I3" i="27"/>
  <c r="H3" i="27"/>
  <c r="J10" i="27" l="1"/>
  <c r="J3" i="27"/>
  <c r="J6" i="27"/>
  <c r="BL16" i="27"/>
  <c r="BL15" i="27"/>
  <c r="BL14" i="27"/>
  <c r="BL13" i="27"/>
  <c r="BL11" i="27"/>
  <c r="BK10" i="27"/>
  <c r="BJ10" i="27"/>
  <c r="BL9" i="27"/>
  <c r="BL8" i="27"/>
  <c r="BL7" i="27"/>
  <c r="BK6" i="27"/>
  <c r="BJ6" i="27"/>
  <c r="BL5" i="27"/>
  <c r="BL4" i="27"/>
  <c r="BK3" i="27"/>
  <c r="BJ3" i="27"/>
  <c r="BL6" i="27" l="1"/>
  <c r="BL10" i="27"/>
  <c r="BL3" i="27"/>
  <c r="D16" i="27"/>
  <c r="D15" i="27"/>
  <c r="D14" i="27"/>
  <c r="D13" i="27"/>
  <c r="D11" i="27"/>
  <c r="C10" i="27"/>
  <c r="B10" i="27"/>
  <c r="D9" i="27"/>
  <c r="D8" i="27"/>
  <c r="D7" i="27"/>
  <c r="C6" i="27"/>
  <c r="B6" i="27"/>
  <c r="D5" i="27"/>
  <c r="D4" i="27"/>
  <c r="C3" i="27"/>
  <c r="B3" i="27"/>
  <c r="D10" i="27" l="1"/>
  <c r="D3" i="27"/>
  <c r="D6" i="27"/>
  <c r="G16" i="27"/>
  <c r="G15" i="27"/>
  <c r="G14" i="27"/>
  <c r="G13" i="27"/>
  <c r="G11" i="27"/>
  <c r="F10" i="27"/>
  <c r="E10" i="27"/>
  <c r="G9" i="27"/>
  <c r="G8" i="27"/>
  <c r="G7" i="27"/>
  <c r="F6" i="27"/>
  <c r="E6" i="27"/>
  <c r="G5" i="27"/>
  <c r="G4" i="27"/>
  <c r="F3" i="27"/>
  <c r="E3" i="27"/>
  <c r="G10" i="27" l="1"/>
  <c r="G3" i="27"/>
  <c r="G6" i="27"/>
  <c r="BF16" i="26"/>
  <c r="BF15" i="26"/>
  <c r="BF14" i="26"/>
  <c r="BF13" i="26"/>
  <c r="BF11" i="26"/>
  <c r="BE10" i="26"/>
  <c r="BD10" i="26"/>
  <c r="BF9" i="26"/>
  <c r="BF8" i="26"/>
  <c r="BF7" i="26"/>
  <c r="BE6" i="26"/>
  <c r="BD6" i="26"/>
  <c r="BF5" i="26"/>
  <c r="BF4" i="26"/>
  <c r="BE3" i="26"/>
  <c r="BD3" i="26"/>
  <c r="BF10" i="26" l="1"/>
  <c r="BF6" i="26"/>
  <c r="BF3" i="26"/>
  <c r="BC16" i="26"/>
  <c r="BC15" i="26"/>
  <c r="BC14" i="26"/>
  <c r="BC13" i="26"/>
  <c r="BC11" i="26"/>
  <c r="BB10" i="26"/>
  <c r="BA10" i="26"/>
  <c r="BC9" i="26"/>
  <c r="BC8" i="26"/>
  <c r="BC7" i="26"/>
  <c r="BB6" i="26"/>
  <c r="BA6" i="26"/>
  <c r="BC5" i="26"/>
  <c r="BC4" i="26"/>
  <c r="BB3" i="26"/>
  <c r="BA3" i="26"/>
  <c r="BC3" i="26" l="1"/>
  <c r="BC6" i="26"/>
  <c r="BC10" i="26"/>
  <c r="AZ16" i="26"/>
  <c r="AZ15" i="26"/>
  <c r="AZ14" i="26"/>
  <c r="AZ13" i="26"/>
  <c r="AZ11" i="26"/>
  <c r="AY10" i="26"/>
  <c r="AX10" i="26"/>
  <c r="AZ9" i="26"/>
  <c r="AZ8" i="26"/>
  <c r="AZ7" i="26"/>
  <c r="AY6" i="26"/>
  <c r="AX6" i="26"/>
  <c r="AZ5" i="26"/>
  <c r="AZ4" i="26"/>
  <c r="AY3" i="26"/>
  <c r="AX3" i="26"/>
  <c r="AZ3" i="26" l="1"/>
  <c r="AZ6" i="26"/>
  <c r="AZ10" i="26"/>
  <c r="AW16" i="26"/>
  <c r="AW15" i="26"/>
  <c r="AW14" i="26"/>
  <c r="AW13" i="26"/>
  <c r="AW11" i="26"/>
  <c r="AV10" i="26"/>
  <c r="AU10" i="26"/>
  <c r="AW9" i="26"/>
  <c r="AW8" i="26"/>
  <c r="AW7" i="26"/>
  <c r="AV6" i="26"/>
  <c r="AU6" i="26"/>
  <c r="AW5" i="26"/>
  <c r="AW4" i="26"/>
  <c r="AV3" i="26"/>
  <c r="AU3" i="26"/>
  <c r="AW3" i="26" l="1"/>
  <c r="AW10" i="26"/>
  <c r="AW6" i="26"/>
  <c r="AT16" i="26"/>
  <c r="AT15" i="26"/>
  <c r="AT14" i="26"/>
  <c r="AT13" i="26"/>
  <c r="AT11" i="26"/>
  <c r="AS10" i="26"/>
  <c r="AR10" i="26"/>
  <c r="AT9" i="26"/>
  <c r="AT8" i="26"/>
  <c r="AT7" i="26"/>
  <c r="AS6" i="26"/>
  <c r="AR6" i="26"/>
  <c r="AT5" i="26"/>
  <c r="AT4" i="26"/>
  <c r="AS3" i="26"/>
  <c r="AR3" i="26"/>
  <c r="AT3" i="26" l="1"/>
  <c r="AT6" i="26"/>
  <c r="AT10" i="26"/>
  <c r="AQ16" i="26"/>
  <c r="AQ15" i="26"/>
  <c r="AQ14" i="26"/>
  <c r="AQ13" i="26"/>
  <c r="AQ11" i="26"/>
  <c r="AP10" i="26"/>
  <c r="AO10" i="26"/>
  <c r="AQ9" i="26"/>
  <c r="AQ8" i="26"/>
  <c r="AQ7" i="26"/>
  <c r="AP6" i="26"/>
  <c r="AO6" i="26"/>
  <c r="AQ5" i="26"/>
  <c r="AQ4" i="26"/>
  <c r="AP3" i="26"/>
  <c r="AO3" i="26"/>
  <c r="AQ10" i="26" l="1"/>
  <c r="AQ6" i="26"/>
  <c r="AQ3" i="26"/>
  <c r="AN16" i="26"/>
  <c r="AN15" i="26"/>
  <c r="AN14" i="26"/>
  <c r="AN13" i="26"/>
  <c r="AN11" i="26"/>
  <c r="AM10" i="26"/>
  <c r="AL10" i="26"/>
  <c r="AN9" i="26"/>
  <c r="AN8" i="26"/>
  <c r="AN7" i="26"/>
  <c r="AM6" i="26"/>
  <c r="AL6" i="26"/>
  <c r="AN5" i="26"/>
  <c r="AN4" i="26"/>
  <c r="AM3" i="26"/>
  <c r="AL3" i="26"/>
  <c r="AN10" i="26" l="1"/>
  <c r="AN6" i="26"/>
  <c r="AN3" i="26"/>
  <c r="AK16" i="26" l="1"/>
  <c r="AK15" i="26"/>
  <c r="AK14" i="26"/>
  <c r="AK13" i="26"/>
  <c r="AK11" i="26"/>
  <c r="AJ10" i="26"/>
  <c r="AI10" i="26"/>
  <c r="AK9" i="26"/>
  <c r="AK8" i="26"/>
  <c r="AK7" i="26"/>
  <c r="AJ6" i="26"/>
  <c r="AI6" i="26"/>
  <c r="AK5" i="26"/>
  <c r="AK4" i="26"/>
  <c r="AJ3" i="26"/>
  <c r="AI3" i="26"/>
  <c r="AK3" i="26" l="1"/>
  <c r="AK6" i="26"/>
  <c r="AK10" i="26"/>
  <c r="AH16" i="26" l="1"/>
  <c r="AH15" i="26"/>
  <c r="AH14" i="26"/>
  <c r="AH13" i="26"/>
  <c r="AH11" i="26"/>
  <c r="AG10" i="26"/>
  <c r="AF10" i="26"/>
  <c r="AH9" i="26"/>
  <c r="AH8" i="26"/>
  <c r="AH7" i="26"/>
  <c r="AG6" i="26"/>
  <c r="AF6" i="26"/>
  <c r="AH5" i="26"/>
  <c r="AH4" i="26"/>
  <c r="AG3" i="26"/>
  <c r="AF3" i="26"/>
  <c r="AH10" i="26" l="1"/>
  <c r="AH6" i="26"/>
  <c r="AH3" i="26"/>
  <c r="AE16" i="26"/>
  <c r="AE15" i="26"/>
  <c r="AE14" i="26"/>
  <c r="AE13" i="26"/>
  <c r="AE11" i="26"/>
  <c r="AD10" i="26"/>
  <c r="AC10" i="26"/>
  <c r="AE9" i="26"/>
  <c r="AE8" i="26"/>
  <c r="AE7" i="26"/>
  <c r="AD6" i="26"/>
  <c r="AC6" i="26"/>
  <c r="AE5" i="26"/>
  <c r="AE4" i="26"/>
  <c r="AD3" i="26"/>
  <c r="AC3" i="26"/>
  <c r="AE6" i="26" l="1"/>
  <c r="AE10" i="26"/>
  <c r="AE3" i="26"/>
  <c r="AB16" i="26"/>
  <c r="AB15" i="26"/>
  <c r="AB14" i="26"/>
  <c r="AB13" i="26"/>
  <c r="AB11" i="26"/>
  <c r="AA10" i="26"/>
  <c r="Z10" i="26"/>
  <c r="AB9" i="26"/>
  <c r="AB8" i="26"/>
  <c r="AB7" i="26"/>
  <c r="AA6" i="26"/>
  <c r="Z6" i="26"/>
  <c r="AB5" i="26"/>
  <c r="AB4" i="26"/>
  <c r="AA3" i="26"/>
  <c r="Z3" i="26"/>
  <c r="AB10" i="26" l="1"/>
  <c r="AB6" i="26"/>
  <c r="AB3" i="26"/>
  <c r="Y16" i="26"/>
  <c r="Y15" i="26"/>
  <c r="Y14" i="26"/>
  <c r="Y13" i="26"/>
  <c r="Y11" i="26"/>
  <c r="X10" i="26"/>
  <c r="W10" i="26"/>
  <c r="Y9" i="26"/>
  <c r="Y8" i="26"/>
  <c r="Y7" i="26"/>
  <c r="X6" i="26"/>
  <c r="W6" i="26"/>
  <c r="Y5" i="26"/>
  <c r="Y4" i="26"/>
  <c r="X3" i="26"/>
  <c r="W3" i="26"/>
  <c r="Y6" i="26" l="1"/>
  <c r="Y3" i="26"/>
  <c r="Y10" i="26"/>
  <c r="V16" i="26" l="1"/>
  <c r="V15" i="26"/>
  <c r="V14" i="26"/>
  <c r="V13" i="26"/>
  <c r="V11" i="26"/>
  <c r="U10" i="26"/>
  <c r="T10" i="26"/>
  <c r="V9" i="26"/>
  <c r="V8" i="26"/>
  <c r="V7" i="26"/>
  <c r="U6" i="26"/>
  <c r="T6" i="26"/>
  <c r="V5" i="26"/>
  <c r="V4" i="26"/>
  <c r="U3" i="26"/>
  <c r="T3" i="26"/>
  <c r="V6" i="26" l="1"/>
  <c r="V3" i="26"/>
  <c r="V10" i="26"/>
  <c r="BI16" i="26"/>
  <c r="S16" i="26"/>
  <c r="P16" i="26"/>
  <c r="M16" i="26"/>
  <c r="J16" i="26"/>
  <c r="G16" i="26"/>
  <c r="D16" i="26"/>
  <c r="BI15" i="26"/>
  <c r="S15" i="26"/>
  <c r="P15" i="26"/>
  <c r="M15" i="26"/>
  <c r="J15" i="26"/>
  <c r="G15" i="26"/>
  <c r="D15" i="26"/>
  <c r="BI14" i="26"/>
  <c r="S14" i="26"/>
  <c r="P14" i="26"/>
  <c r="M14" i="26"/>
  <c r="J14" i="26"/>
  <c r="G14" i="26"/>
  <c r="D14" i="26"/>
  <c r="BI13" i="26"/>
  <c r="S13" i="26"/>
  <c r="P13" i="26"/>
  <c r="M13" i="26"/>
  <c r="J13" i="26"/>
  <c r="G13" i="26"/>
  <c r="D13" i="26"/>
  <c r="BI11" i="26"/>
  <c r="S11" i="26"/>
  <c r="P11" i="26"/>
  <c r="M11" i="26"/>
  <c r="J11" i="26"/>
  <c r="G11" i="26"/>
  <c r="D11" i="26"/>
  <c r="BH10" i="26"/>
  <c r="BG10" i="26"/>
  <c r="R10" i="26"/>
  <c r="Q10" i="26"/>
  <c r="O10" i="26"/>
  <c r="N10" i="26"/>
  <c r="L10" i="26"/>
  <c r="K10" i="26"/>
  <c r="I10" i="26"/>
  <c r="H10" i="26"/>
  <c r="F10" i="26"/>
  <c r="E10" i="26"/>
  <c r="C10" i="26"/>
  <c r="B10" i="26"/>
  <c r="BI9" i="26"/>
  <c r="S9" i="26"/>
  <c r="P9" i="26"/>
  <c r="M9" i="26"/>
  <c r="J9" i="26"/>
  <c r="G9" i="26"/>
  <c r="D9" i="26"/>
  <c r="BI8" i="26"/>
  <c r="S8" i="26"/>
  <c r="P8" i="26"/>
  <c r="M8" i="26"/>
  <c r="J8" i="26"/>
  <c r="G8" i="26"/>
  <c r="D8" i="26"/>
  <c r="BI7" i="26"/>
  <c r="S7" i="26"/>
  <c r="P7" i="26"/>
  <c r="M7" i="26"/>
  <c r="J7" i="26"/>
  <c r="G7" i="26"/>
  <c r="D7" i="26"/>
  <c r="BH6" i="26"/>
  <c r="BG6" i="26"/>
  <c r="R6" i="26"/>
  <c r="Q6" i="26"/>
  <c r="O6" i="26"/>
  <c r="N6" i="26"/>
  <c r="L6" i="26"/>
  <c r="K6" i="26"/>
  <c r="I6" i="26"/>
  <c r="H6" i="26"/>
  <c r="F6" i="26"/>
  <c r="E6" i="26"/>
  <c r="C6" i="26"/>
  <c r="B6" i="26"/>
  <c r="BI5" i="26"/>
  <c r="S5" i="26"/>
  <c r="P5" i="26"/>
  <c r="M5" i="26"/>
  <c r="J5" i="26"/>
  <c r="G5" i="26"/>
  <c r="D5" i="26"/>
  <c r="BI4" i="26"/>
  <c r="S4" i="26"/>
  <c r="P4" i="26"/>
  <c r="M4" i="26"/>
  <c r="J4" i="26"/>
  <c r="G4" i="26"/>
  <c r="D4" i="26"/>
  <c r="BH3" i="26"/>
  <c r="BG3" i="26"/>
  <c r="R3" i="26"/>
  <c r="Q3" i="26"/>
  <c r="O3" i="26"/>
  <c r="N3" i="26"/>
  <c r="L3" i="26"/>
  <c r="K3" i="26"/>
  <c r="I3" i="26"/>
  <c r="H3" i="26"/>
  <c r="F3" i="26"/>
  <c r="E3" i="26"/>
  <c r="C3" i="26"/>
  <c r="B3" i="26"/>
  <c r="BO16" i="25"/>
  <c r="BL16" i="25"/>
  <c r="BI16" i="25"/>
  <c r="BF16" i="25"/>
  <c r="BC16" i="25"/>
  <c r="AZ16" i="25"/>
  <c r="AW16" i="25"/>
  <c r="AT16" i="25"/>
  <c r="AQ16" i="25"/>
  <c r="AN16" i="25"/>
  <c r="AK16" i="25"/>
  <c r="AH16" i="25"/>
  <c r="AE16" i="25"/>
  <c r="AB16" i="25"/>
  <c r="Y16" i="25"/>
  <c r="V16" i="25"/>
  <c r="S16" i="25"/>
  <c r="P16" i="25"/>
  <c r="M16" i="25"/>
  <c r="J16" i="25"/>
  <c r="G16" i="25"/>
  <c r="D16" i="25"/>
  <c r="BO15" i="25"/>
  <c r="BL15" i="25"/>
  <c r="BI15" i="25"/>
  <c r="BF15" i="25"/>
  <c r="BC15" i="25"/>
  <c r="AZ15" i="25"/>
  <c r="AW15" i="25"/>
  <c r="AT15" i="25"/>
  <c r="AQ15" i="25"/>
  <c r="AN15" i="25"/>
  <c r="AK15" i="25"/>
  <c r="AH15" i="25"/>
  <c r="AE15" i="25"/>
  <c r="AB15" i="25"/>
  <c r="Y15" i="25"/>
  <c r="V15" i="25"/>
  <c r="S15" i="25"/>
  <c r="P15" i="25"/>
  <c r="M15" i="25"/>
  <c r="J15" i="25"/>
  <c r="G15" i="25"/>
  <c r="D15" i="25"/>
  <c r="BO14" i="25"/>
  <c r="BL14" i="25"/>
  <c r="BI14" i="25"/>
  <c r="BF14" i="25"/>
  <c r="BC14" i="25"/>
  <c r="AZ14" i="25"/>
  <c r="AW14" i="25"/>
  <c r="AT14" i="25"/>
  <c r="AQ14" i="25"/>
  <c r="AN14" i="25"/>
  <c r="AK14" i="25"/>
  <c r="AH14" i="25"/>
  <c r="AE14" i="25"/>
  <c r="AB14" i="25"/>
  <c r="Y14" i="25"/>
  <c r="V14" i="25"/>
  <c r="S14" i="25"/>
  <c r="P14" i="25"/>
  <c r="M14" i="25"/>
  <c r="J14" i="25"/>
  <c r="G14" i="25"/>
  <c r="D14" i="25"/>
  <c r="BO13" i="25"/>
  <c r="BL13" i="25"/>
  <c r="BI13" i="25"/>
  <c r="BF13" i="25"/>
  <c r="BC13" i="25"/>
  <c r="AZ13" i="25"/>
  <c r="AW13" i="25"/>
  <c r="AT13" i="25"/>
  <c r="AQ13" i="25"/>
  <c r="AN13" i="25"/>
  <c r="AK13" i="25"/>
  <c r="AH13" i="25"/>
  <c r="AE13" i="25"/>
  <c r="AB13" i="25"/>
  <c r="Y13" i="25"/>
  <c r="V13" i="25"/>
  <c r="S13" i="25"/>
  <c r="P13" i="25"/>
  <c r="M13" i="25"/>
  <c r="J13" i="25"/>
  <c r="G13" i="25"/>
  <c r="D13" i="25"/>
  <c r="BO11" i="25"/>
  <c r="BL11" i="25"/>
  <c r="BI11" i="25"/>
  <c r="BF11" i="25"/>
  <c r="BC11" i="25"/>
  <c r="AZ11" i="25"/>
  <c r="AW11" i="25"/>
  <c r="AT11" i="25"/>
  <c r="AQ11" i="25"/>
  <c r="AN11" i="25"/>
  <c r="AK11" i="25"/>
  <c r="AH11" i="25"/>
  <c r="AE11" i="25"/>
  <c r="AB11" i="25"/>
  <c r="Y11" i="25"/>
  <c r="V11" i="25"/>
  <c r="S11" i="25"/>
  <c r="P11" i="25"/>
  <c r="M11" i="25"/>
  <c r="J11" i="25"/>
  <c r="G11" i="25"/>
  <c r="D11" i="25"/>
  <c r="BN10" i="25"/>
  <c r="BM10" i="25"/>
  <c r="BK10" i="25"/>
  <c r="BJ10" i="25"/>
  <c r="BH10" i="25"/>
  <c r="BG10" i="25"/>
  <c r="BE10" i="25"/>
  <c r="BD10" i="25"/>
  <c r="BB10" i="25"/>
  <c r="BA10" i="25"/>
  <c r="AY10" i="25"/>
  <c r="AX10" i="25"/>
  <c r="AV10" i="25"/>
  <c r="AU10" i="25"/>
  <c r="AS10" i="25"/>
  <c r="AR10" i="25"/>
  <c r="AP10" i="25"/>
  <c r="AO10" i="25"/>
  <c r="AM10" i="25"/>
  <c r="AL10" i="25"/>
  <c r="AJ10" i="25"/>
  <c r="AI10" i="25"/>
  <c r="AG10" i="25"/>
  <c r="AF10" i="25"/>
  <c r="AD10" i="25"/>
  <c r="AC10" i="25"/>
  <c r="AA10" i="25"/>
  <c r="Z10" i="25"/>
  <c r="X10" i="25"/>
  <c r="W10" i="25"/>
  <c r="U10" i="25"/>
  <c r="T10" i="25"/>
  <c r="R10" i="25"/>
  <c r="Q10" i="25"/>
  <c r="O10" i="25"/>
  <c r="N10" i="25"/>
  <c r="L10" i="25"/>
  <c r="K10" i="25"/>
  <c r="I10" i="25"/>
  <c r="H10" i="25"/>
  <c r="F10" i="25"/>
  <c r="E10" i="25"/>
  <c r="C10" i="25"/>
  <c r="B10" i="25"/>
  <c r="BO9" i="25"/>
  <c r="BL9" i="25"/>
  <c r="BI9" i="25"/>
  <c r="BF9" i="25"/>
  <c r="BO8" i="25"/>
  <c r="BL8" i="25"/>
  <c r="BI8" i="25"/>
  <c r="BF8" i="25"/>
  <c r="BO7" i="25"/>
  <c r="BL7" i="25"/>
  <c r="BI7" i="25"/>
  <c r="BF7" i="25"/>
  <c r="BC7" i="25"/>
  <c r="AZ7" i="25"/>
  <c r="AW7" i="25"/>
  <c r="AT7" i="25"/>
  <c r="AQ7" i="25"/>
  <c r="AN7" i="25"/>
  <c r="AK7" i="25"/>
  <c r="AH7" i="25"/>
  <c r="AE7" i="25"/>
  <c r="AB7" i="25"/>
  <c r="Y7" i="25"/>
  <c r="V7" i="25"/>
  <c r="S7" i="25"/>
  <c r="P7" i="25"/>
  <c r="M7" i="25"/>
  <c r="J7" i="25"/>
  <c r="G7" i="25"/>
  <c r="D7" i="25"/>
  <c r="BN6" i="25"/>
  <c r="BM6" i="25"/>
  <c r="BK6" i="25"/>
  <c r="BJ6" i="25"/>
  <c r="BH6" i="25"/>
  <c r="BG6" i="25"/>
  <c r="BE6" i="25"/>
  <c r="BD6" i="25"/>
  <c r="BB6" i="25"/>
  <c r="BA6" i="25"/>
  <c r="AY6" i="25"/>
  <c r="AX6" i="25"/>
  <c r="AV6" i="25"/>
  <c r="AU6" i="25"/>
  <c r="AS6" i="25"/>
  <c r="AR6" i="25"/>
  <c r="AP6" i="25"/>
  <c r="AO6" i="25"/>
  <c r="AM6" i="25"/>
  <c r="AL6" i="25"/>
  <c r="AJ6" i="25"/>
  <c r="AI6" i="25"/>
  <c r="AG6" i="25"/>
  <c r="AF6" i="25"/>
  <c r="AD6" i="25"/>
  <c r="AC6" i="25"/>
  <c r="AA6" i="25"/>
  <c r="Z6" i="25"/>
  <c r="X6" i="25"/>
  <c r="W6" i="25"/>
  <c r="U6" i="25"/>
  <c r="T6" i="25"/>
  <c r="R6" i="25"/>
  <c r="Q6" i="25"/>
  <c r="O6" i="25"/>
  <c r="N6" i="25"/>
  <c r="L6" i="25"/>
  <c r="K6" i="25"/>
  <c r="I6" i="25"/>
  <c r="H6" i="25"/>
  <c r="F6" i="25"/>
  <c r="E6" i="25"/>
  <c r="C6" i="25"/>
  <c r="B6" i="25"/>
  <c r="BO5" i="25"/>
  <c r="BL5" i="25"/>
  <c r="BI5" i="25"/>
  <c r="BF5" i="25"/>
  <c r="BC5" i="25"/>
  <c r="AZ5" i="25"/>
  <c r="AW5" i="25"/>
  <c r="AT5" i="25"/>
  <c r="AQ5" i="25"/>
  <c r="AN5" i="25"/>
  <c r="AK5" i="25"/>
  <c r="AH5" i="25"/>
  <c r="AE5" i="25"/>
  <c r="AB5" i="25"/>
  <c r="Y5" i="25"/>
  <c r="V5" i="25"/>
  <c r="S5" i="25"/>
  <c r="P5" i="25"/>
  <c r="M5" i="25"/>
  <c r="J5" i="25"/>
  <c r="G5" i="25"/>
  <c r="D5" i="25"/>
  <c r="BO4" i="25"/>
  <c r="BL4" i="25"/>
  <c r="BI4" i="25"/>
  <c r="BF4" i="25"/>
  <c r="BC4" i="25"/>
  <c r="AZ4" i="25"/>
  <c r="AW4" i="25"/>
  <c r="AT4" i="25"/>
  <c r="AQ4" i="25"/>
  <c r="AN4" i="25"/>
  <c r="AK4" i="25"/>
  <c r="AH4" i="25"/>
  <c r="AE4" i="25"/>
  <c r="AB4" i="25"/>
  <c r="Y4" i="25"/>
  <c r="V4" i="25"/>
  <c r="S4" i="25"/>
  <c r="P4" i="25"/>
  <c r="M4" i="25"/>
  <c r="J4" i="25"/>
  <c r="G4" i="25"/>
  <c r="D4" i="25"/>
  <c r="BN3" i="25"/>
  <c r="BM3" i="25"/>
  <c r="BK3" i="25"/>
  <c r="BJ3" i="25"/>
  <c r="BH3" i="25"/>
  <c r="BG3" i="25"/>
  <c r="BE3" i="25"/>
  <c r="BD3" i="25"/>
  <c r="BB3" i="25"/>
  <c r="BA3" i="25"/>
  <c r="AY3" i="25"/>
  <c r="AX3" i="25"/>
  <c r="AV3" i="25"/>
  <c r="AU3" i="25"/>
  <c r="AS3" i="25"/>
  <c r="AR3" i="25"/>
  <c r="AP3" i="25"/>
  <c r="AO3" i="25"/>
  <c r="AM3" i="25"/>
  <c r="AL3" i="25"/>
  <c r="AJ3" i="25"/>
  <c r="AI3" i="25"/>
  <c r="AG3" i="25"/>
  <c r="AF3" i="25"/>
  <c r="AD3" i="25"/>
  <c r="AC3" i="25"/>
  <c r="AA3" i="25"/>
  <c r="Z3" i="25"/>
  <c r="X3" i="25"/>
  <c r="W3" i="25"/>
  <c r="U3" i="25"/>
  <c r="T3" i="25"/>
  <c r="R3" i="25"/>
  <c r="Q3" i="25"/>
  <c r="O3" i="25"/>
  <c r="N3" i="25"/>
  <c r="L3" i="25"/>
  <c r="K3" i="25"/>
  <c r="I3" i="25"/>
  <c r="H3" i="25"/>
  <c r="F3" i="25"/>
  <c r="E3" i="25"/>
  <c r="C3" i="25"/>
  <c r="B3" i="25"/>
  <c r="G3" i="26" l="1"/>
  <c r="G6" i="26"/>
  <c r="BL10" i="25"/>
  <c r="S10" i="26"/>
  <c r="BO3" i="25"/>
  <c r="D10" i="26"/>
  <c r="J10" i="26"/>
  <c r="M6" i="25"/>
  <c r="D6" i="25"/>
  <c r="AN6" i="25"/>
  <c r="AZ6" i="25"/>
  <c r="M10" i="25"/>
  <c r="AW6" i="25"/>
  <c r="G3" i="25"/>
  <c r="S3" i="25"/>
  <c r="AQ3" i="25"/>
  <c r="BC3" i="25"/>
  <c r="Y10" i="25"/>
  <c r="BI10" i="25"/>
  <c r="D6" i="26"/>
  <c r="V6" i="25"/>
  <c r="AN10" i="25"/>
  <c r="S6" i="26"/>
  <c r="BI6" i="25"/>
  <c r="AE3" i="25"/>
  <c r="Y6" i="25"/>
  <c r="AK6" i="25"/>
  <c r="AK10" i="25"/>
  <c r="AW10" i="25"/>
  <c r="P6" i="26"/>
  <c r="P6" i="25"/>
  <c r="BL6" i="25"/>
  <c r="P10" i="25"/>
  <c r="S3" i="26"/>
  <c r="P10" i="26"/>
  <c r="D10" i="25"/>
  <c r="AZ10" i="25"/>
  <c r="G6" i="25"/>
  <c r="AB6" i="25"/>
  <c r="BC6" i="25"/>
  <c r="AB10" i="25"/>
  <c r="J3" i="26"/>
  <c r="M3" i="26"/>
  <c r="M6" i="26"/>
  <c r="G10" i="26"/>
  <c r="P3" i="25"/>
  <c r="AW3" i="25"/>
  <c r="BL3" i="25"/>
  <c r="AE6" i="25"/>
  <c r="AT6" i="25"/>
  <c r="AQ10" i="25"/>
  <c r="M3" i="25"/>
  <c r="AB3" i="25"/>
  <c r="BI3" i="25"/>
  <c r="J6" i="25"/>
  <c r="AQ6" i="25"/>
  <c r="BF6" i="25"/>
  <c r="G10" i="25"/>
  <c r="BC10" i="25"/>
  <c r="Y3" i="25"/>
  <c r="AN3" i="25"/>
  <c r="S10" i="25"/>
  <c r="BO10" i="25"/>
  <c r="D3" i="25"/>
  <c r="AK3" i="25"/>
  <c r="AZ3" i="25"/>
  <c r="S6" i="25"/>
  <c r="AH6" i="25"/>
  <c r="BO6" i="25"/>
  <c r="AE10" i="25"/>
  <c r="J3" i="25"/>
  <c r="V3" i="25"/>
  <c r="AH3" i="25"/>
  <c r="AT3" i="25"/>
  <c r="BF3" i="25"/>
  <c r="J10" i="25"/>
  <c r="V10" i="25"/>
  <c r="AH10" i="25"/>
  <c r="AT10" i="25"/>
  <c r="BF10" i="25"/>
  <c r="D3" i="26"/>
  <c r="P3" i="26"/>
  <c r="BI3" i="26"/>
  <c r="J6" i="26"/>
  <c r="M10" i="26"/>
  <c r="BI10" i="26"/>
  <c r="BI6" i="26"/>
  <c r="BL5" i="30" l="1"/>
  <c r="BL3" i="30" l="1"/>
</calcChain>
</file>

<file path=xl/sharedStrings.xml><?xml version="1.0" encoding="utf-8"?>
<sst xmlns="http://schemas.openxmlformats.org/spreadsheetml/2006/main" count="906" uniqueCount="18">
  <si>
    <t>BANK*</t>
  </si>
  <si>
    <t xml:space="preserve">         - Bank Indonesia (gross)</t>
  </si>
  <si>
    <t>NON-BANK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</si>
  <si>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</si>
  <si>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</si>
  <si>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</si>
  <si>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</si>
  <si>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</si>
  <si>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</si>
  <si>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</si>
  <si>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</si>
  <si>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</si>
  <si>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</si>
  <si>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Non Resident</t>
  </si>
  <si>
    <t xml:space="preserve">         - incl. Foreign Government(s) &amp; Central Bank(s)</t>
  </si>
  <si>
    <t xml:space="preserve">     Individual</t>
  </si>
  <si>
    <t xml:space="preserve">     Others</t>
  </si>
  <si>
    <t xml:space="preserve">     Insurance and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</si>
</sst>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\-yy;@"/>
    <numFmt numFmtId="167" formatCode="_(* #,##0.00_);_(* \(#,##0.0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4" tint="-0.24994659260841701"/>
      </left>
      <right/>
      <top style="dotted">
        <color theme="4" tint="-0.24994659260841701"/>
      </top>
      <bottom style="thin">
        <color theme="4" tint="-0.24994659260841701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4" tint="-0.24994659260841701"/>
      </top>
      <bottom style="thin">
        <color theme="4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2" fillId="0" borderId="0"/>
    <xf numFmtId="166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01">
    <xf numFmtId="0" fontId="0" fillId="0" borderId="0" xfId="0"/>
    <xf numFmtId="43" fontId="3" fillId="2" borderId="7" xfId="1" applyNumberFormat="1" applyFont="1" applyFill="1" applyBorder="1" applyAlignment="1">
      <alignment vertical="center"/>
    </xf>
    <xf numFmtId="166" fontId="3" fillId="2" borderId="7" xfId="4" applyFont="1" applyFill="1" applyBorder="1" applyAlignment="1">
      <alignment vertical="center"/>
    </xf>
    <xf numFmtId="166" fontId="4" fillId="3" borderId="10" xfId="4" applyNumberFormat="1" applyFont="1" applyFill="1" applyBorder="1" applyAlignment="1">
      <alignment vertical="center"/>
    </xf>
    <xf numFmtId="166" fontId="4" fillId="3" borderId="12" xfId="4" applyNumberFormat="1" applyFont="1" applyFill="1" applyBorder="1" applyAlignment="1">
      <alignment vertical="center"/>
    </xf>
    <xf numFmtId="166" fontId="3" fillId="2" borderId="7" xfId="4" applyFont="1" applyFill="1" applyBorder="1" applyAlignment="1">
      <alignment vertical="center" wrapText="1"/>
    </xf>
    <xf numFmtId="166" fontId="4" fillId="3" borderId="10" xfId="4" applyFont="1" applyFill="1" applyBorder="1" applyAlignment="1">
      <alignment vertical="center" wrapText="1"/>
    </xf>
    <xf numFmtId="166" fontId="5" fillId="4" borderId="15" xfId="4" quotePrefix="1" applyFont="1" applyFill="1" applyBorder="1" applyAlignment="1">
      <alignment horizontal="left" vertical="center"/>
    </xf>
    <xf numFmtId="166" fontId="5" fillId="4" borderId="12" xfId="4" quotePrefix="1" applyFont="1" applyFill="1" applyBorder="1" applyAlignment="1">
      <alignment horizontal="left" vertical="center"/>
    </xf>
    <xf numFmtId="43" fontId="3" fillId="2" borderId="7" xfId="4" applyNumberFormat="1" applyFont="1" applyFill="1" applyBorder="1" applyAlignment="1">
      <alignment vertical="center"/>
    </xf>
    <xf numFmtId="166" fontId="3" fillId="2" borderId="7" xfId="4" applyNumberFormat="1" applyFont="1" applyFill="1" applyBorder="1" applyAlignment="1">
      <alignment vertical="center"/>
    </xf>
    <xf numFmtId="166" fontId="4" fillId="3" borderId="15" xfId="4" applyNumberFormat="1" applyFont="1" applyFill="1" applyBorder="1" applyAlignment="1">
      <alignment vertical="center"/>
    </xf>
    <xf numFmtId="166" fontId="5" fillId="4" borderId="15" xfId="4" applyFont="1" applyFill="1" applyBorder="1" applyAlignment="1">
      <alignment vertical="center" wrapText="1"/>
    </xf>
    <xf numFmtId="166" fontId="4" fillId="3" borderId="15" xfId="4" applyFont="1" applyFill="1" applyBorder="1" applyAlignment="1">
      <alignment vertical="center"/>
    </xf>
    <xf numFmtId="166" fontId="4" fillId="3" borderId="12" xfId="4" applyFont="1" applyFill="1" applyBorder="1" applyAlignment="1">
      <alignment vertical="center"/>
    </xf>
    <xf numFmtId="43" fontId="4" fillId="3" borderId="10" xfId="1" applyNumberFormat="1" applyFont="1" applyFill="1" applyBorder="1" applyAlignment="1">
      <alignment vertical="center"/>
    </xf>
    <xf numFmtId="43" fontId="4" fillId="3" borderId="10" xfId="2" applyNumberFormat="1" applyFont="1" applyFill="1" applyBorder="1" applyAlignment="1">
      <alignment vertical="center"/>
    </xf>
    <xf numFmtId="43" fontId="4" fillId="3" borderId="15" xfId="2" applyNumberFormat="1" applyFont="1" applyFill="1" applyBorder="1" applyAlignment="1">
      <alignment vertical="center"/>
    </xf>
    <xf numFmtId="43" fontId="5" fillId="4" borderId="15" xfId="2" applyNumberFormat="1" applyFont="1" applyFill="1" applyBorder="1" applyAlignment="1">
      <alignment vertical="center"/>
    </xf>
    <xf numFmtId="43" fontId="4" fillId="3" borderId="15" xfId="1" applyNumberFormat="1" applyFont="1" applyFill="1" applyBorder="1" applyAlignment="1" applyProtection="1">
      <alignment vertical="center"/>
    </xf>
    <xf numFmtId="43" fontId="4" fillId="3" borderId="9" xfId="1" applyNumberFormat="1" applyFont="1" applyFill="1" applyBorder="1" applyAlignment="1">
      <alignment vertical="center"/>
    </xf>
    <xf numFmtId="43" fontId="5" fillId="4" borderId="14" xfId="1" applyNumberFormat="1" applyFont="1" applyFill="1" applyBorder="1" applyAlignment="1">
      <alignment vertical="center"/>
    </xf>
    <xf numFmtId="43" fontId="4" fillId="3" borderId="9" xfId="2" applyNumberFormat="1" applyFont="1" applyFill="1" applyBorder="1" applyAlignment="1">
      <alignment vertical="center"/>
    </xf>
    <xf numFmtId="43" fontId="4" fillId="3" borderId="14" xfId="2" applyNumberFormat="1" applyFont="1" applyFill="1" applyBorder="1" applyAlignment="1">
      <alignment vertical="center"/>
    </xf>
    <xf numFmtId="43" fontId="4" fillId="3" borderId="14" xfId="1" applyNumberFormat="1" applyFont="1" applyFill="1" applyBorder="1" applyAlignment="1" applyProtection="1">
      <alignment vertical="center"/>
    </xf>
    <xf numFmtId="43" fontId="5" fillId="4" borderId="17" xfId="1" applyNumberFormat="1" applyFont="1" applyFill="1" applyBorder="1" applyAlignment="1">
      <alignment vertical="center"/>
    </xf>
    <xf numFmtId="43" fontId="4" fillId="3" borderId="17" xfId="2" applyNumberFormat="1" applyFont="1" applyFill="1" applyBorder="1" applyAlignment="1">
      <alignment vertical="center"/>
    </xf>
    <xf numFmtId="0" fontId="0" fillId="0" borderId="0" xfId="0"/>
    <xf numFmtId="43" fontId="4" fillId="3" borderId="16" xfId="1" applyNumberFormat="1" applyFont="1" applyFill="1" applyBorder="1" applyAlignment="1" applyProtection="1">
      <alignment vertical="center"/>
    </xf>
    <xf numFmtId="166" fontId="5" fillId="4" borderId="21" xfId="4" quotePrefix="1" applyFont="1" applyFill="1" applyBorder="1" applyAlignment="1">
      <alignment horizontal="left" vertical="center"/>
    </xf>
    <xf numFmtId="166" fontId="5" fillId="4" borderId="20" xfId="4" quotePrefix="1" applyFont="1" applyFill="1" applyBorder="1" applyAlignment="1">
      <alignment horizontal="left" vertical="center"/>
    </xf>
    <xf numFmtId="43" fontId="0" fillId="0" borderId="0" xfId="0" applyNumberFormat="1"/>
    <xf numFmtId="43" fontId="3" fillId="2" borderId="6" xfId="1" applyNumberFormat="1" applyFont="1" applyFill="1" applyBorder="1" applyAlignment="1">
      <alignment vertical="center"/>
    </xf>
    <xf numFmtId="43" fontId="3" fillId="2" borderId="6" xfId="4" applyNumberFormat="1" applyFont="1" applyFill="1" applyBorder="1" applyAlignment="1">
      <alignment vertical="center"/>
    </xf>
    <xf numFmtId="43" fontId="5" fillId="4" borderId="14" xfId="2" applyNumberFormat="1" applyFont="1" applyFill="1" applyBorder="1" applyAlignment="1">
      <alignment vertical="center"/>
    </xf>
    <xf numFmtId="43" fontId="4" fillId="0" borderId="22" xfId="1" applyFont="1" applyFill="1" applyBorder="1" applyAlignment="1">
      <alignment vertical="center"/>
    </xf>
    <xf numFmtId="165" fontId="4" fillId="3" borderId="8" xfId="21" applyNumberFormat="1" applyFont="1" applyFill="1" applyBorder="1" applyAlignment="1">
      <alignment vertical="center"/>
    </xf>
    <xf numFmtId="165" fontId="4" fillId="3" borderId="8" xfId="25" applyNumberFormat="1" applyFont="1" applyFill="1" applyBorder="1" applyAlignment="1">
      <alignment vertical="center"/>
    </xf>
    <xf numFmtId="165" fontId="5" fillId="4" borderId="13" xfId="25" applyNumberFormat="1" applyFont="1" applyFill="1" applyBorder="1" applyAlignment="1">
      <alignment vertical="center"/>
    </xf>
    <xf numFmtId="165" fontId="5" fillId="4" borderId="11" xfId="25" applyNumberFormat="1" applyFont="1" applyFill="1" applyBorder="1" applyAlignment="1">
      <alignment vertical="center"/>
    </xf>
    <xf numFmtId="165" fontId="4" fillId="3" borderId="13" xfId="21" applyNumberFormat="1" applyFont="1" applyFill="1" applyBorder="1" applyAlignment="1">
      <alignment vertical="center"/>
    </xf>
    <xf numFmtId="165" fontId="4" fillId="3" borderId="13" xfId="32" applyNumberFormat="1" applyFont="1" applyFill="1" applyBorder="1" applyAlignment="1" applyProtection="1">
      <alignment vertical="center"/>
    </xf>
    <xf numFmtId="165" fontId="4" fillId="3" borderId="11" xfId="21" applyNumberFormat="1" applyFont="1" applyFill="1" applyBorder="1" applyAlignment="1">
      <alignment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43" fontId="4" fillId="3" borderId="23" xfId="2" applyNumberFormat="1" applyFont="1" applyFill="1" applyBorder="1" applyAlignment="1">
      <alignment vertical="center"/>
    </xf>
    <xf numFmtId="166" fontId="4" fillId="3" borderId="23" xfId="4" applyNumberFormat="1" applyFont="1" applyFill="1" applyBorder="1" applyAlignment="1">
      <alignment vertical="center"/>
    </xf>
    <xf numFmtId="43" fontId="4" fillId="3" borderId="24" xfId="2" applyNumberFormat="1" applyFont="1" applyFill="1" applyBorder="1" applyAlignment="1">
      <alignment vertical="center"/>
    </xf>
    <xf numFmtId="166" fontId="3" fillId="2" borderId="1" xfId="4" applyNumberFormat="1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2" xfId="2" applyNumberFormat="1" applyFont="1" applyFill="1" applyBorder="1" applyAlignment="1">
      <alignment vertical="center"/>
    </xf>
    <xf numFmtId="43" fontId="4" fillId="3" borderId="3" xfId="2" applyNumberFormat="1" applyFont="1" applyFill="1" applyBorder="1" applyAlignment="1">
      <alignment vertical="center"/>
    </xf>
    <xf numFmtId="43" fontId="4" fillId="3" borderId="26" xfId="1" applyNumberFormat="1" applyFont="1" applyFill="1" applyBorder="1" applyAlignment="1" applyProtection="1">
      <alignment vertical="center"/>
    </xf>
    <xf numFmtId="43" fontId="4" fillId="3" borderId="4" xfId="1" applyNumberFormat="1" applyFont="1" applyFill="1" applyBorder="1" applyAlignment="1" applyProtection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5" fillId="4" borderId="4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18" xfId="2" applyNumberFormat="1" applyFont="1" applyFill="1" applyBorder="1" applyAlignment="1">
      <alignment vertical="center"/>
    </xf>
    <xf numFmtId="43" fontId="4" fillId="3" borderId="27" xfId="2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5" fillId="4" borderId="4" xfId="2" applyNumberFormat="1" applyFont="1" applyFill="1" applyBorder="1" applyAlignment="1">
      <alignment vertical="center"/>
    </xf>
    <xf numFmtId="43" fontId="5" fillId="4" borderId="27" xfId="2" applyNumberFormat="1" applyFont="1" applyFill="1" applyBorder="1" applyAlignment="1">
      <alignment vertical="center"/>
    </xf>
    <xf numFmtId="43" fontId="4" fillId="3" borderId="27" xfId="1" applyNumberFormat="1" applyFont="1" applyFill="1" applyBorder="1" applyAlignment="1" applyProtection="1">
      <alignment vertical="center"/>
    </xf>
    <xf numFmtId="167" fontId="4" fillId="0" borderId="0" xfId="21" applyNumberFormat="1" applyFont="1" applyBorder="1" applyAlignment="1">
      <alignment vertical="center"/>
    </xf>
    <xf numFmtId="167" fontId="4" fillId="0" borderId="28" xfId="21" applyNumberFormat="1" applyFont="1" applyBorder="1" applyAlignment="1">
      <alignment vertical="center"/>
    </xf>
    <xf numFmtId="166" fontId="3" fillId="2" borderId="24" xfId="4" applyNumberFormat="1" applyFont="1" applyFill="1" applyBorder="1" applyAlignment="1">
      <alignment vertical="center"/>
    </xf>
    <xf numFmtId="167" fontId="4" fillId="0" borderId="18" xfId="21" applyNumberFormat="1" applyFont="1" applyBorder="1" applyAlignment="1">
      <alignment vertical="center"/>
    </xf>
    <xf numFmtId="43" fontId="4" fillId="3" borderId="18" xfId="1" applyNumberFormat="1" applyFont="1" applyFill="1" applyBorder="1" applyAlignment="1" applyProtection="1">
      <alignment vertical="center"/>
    </xf>
    <xf numFmtId="167" fontId="4" fillId="0" borderId="18" xfId="35" applyNumberFormat="1" applyFont="1" applyBorder="1" applyAlignment="1">
      <alignment vertical="center"/>
    </xf>
    <xf numFmtId="167" fontId="4" fillId="0" borderId="27" xfId="21" applyNumberFormat="1" applyFont="1" applyBorder="1" applyAlignment="1">
      <alignment vertical="center"/>
    </xf>
    <xf numFmtId="165" fontId="4" fillId="3" borderId="27" xfId="21" applyNumberFormat="1" applyFont="1" applyFill="1" applyBorder="1" applyAlignment="1">
      <alignment vertical="center"/>
    </xf>
    <xf numFmtId="165" fontId="4" fillId="3" borderId="27" xfId="35" applyNumberFormat="1" applyFont="1" applyFill="1" applyBorder="1" applyAlignment="1">
      <alignment vertical="center"/>
    </xf>
    <xf numFmtId="165" fontId="5" fillId="4" borderId="27" xfId="35" applyNumberFormat="1" applyFont="1" applyFill="1" applyBorder="1" applyAlignment="1">
      <alignment vertical="center"/>
    </xf>
    <xf numFmtId="165" fontId="4" fillId="3" borderId="27" xfId="32" applyNumberFormat="1" applyFont="1" applyFill="1" applyBorder="1" applyAlignment="1" applyProtection="1">
      <alignment vertical="center"/>
    </xf>
    <xf numFmtId="165" fontId="4" fillId="3" borderId="27" xfId="43" applyNumberFormat="1" applyFont="1" applyFill="1" applyBorder="1" applyAlignment="1" applyProtection="1">
      <alignment vertical="center"/>
    </xf>
    <xf numFmtId="166" fontId="4" fillId="3" borderId="24" xfId="4" applyNumberFormat="1" applyFont="1" applyFill="1" applyBorder="1" applyAlignment="1">
      <alignment vertical="center"/>
    </xf>
    <xf numFmtId="166" fontId="4" fillId="3" borderId="29" xfId="4" applyNumberFormat="1" applyFont="1" applyFill="1" applyBorder="1" applyAlignment="1">
      <alignment vertical="center"/>
    </xf>
    <xf numFmtId="166" fontId="5" fillId="4" borderId="29" xfId="4" applyFont="1" applyFill="1" applyBorder="1" applyAlignment="1">
      <alignment vertical="center" wrapText="1"/>
    </xf>
    <xf numFmtId="166" fontId="4" fillId="3" borderId="29" xfId="4" applyFont="1" applyFill="1" applyBorder="1" applyAlignment="1">
      <alignment vertical="center"/>
    </xf>
    <xf numFmtId="165" fontId="4" fillId="3" borderId="2" xfId="21" applyNumberFormat="1" applyFont="1" applyFill="1" applyBorder="1" applyAlignment="1">
      <alignment vertical="center"/>
    </xf>
    <xf numFmtId="165" fontId="4" fillId="3" borderId="2" xfId="35" applyNumberFormat="1" applyFont="1" applyFill="1" applyBorder="1" applyAlignment="1">
      <alignment vertical="center"/>
    </xf>
    <xf numFmtId="43" fontId="4" fillId="0" borderId="30" xfId="1" applyFont="1" applyFill="1" applyBorder="1" applyAlignment="1">
      <alignment vertical="center"/>
    </xf>
    <xf numFmtId="165" fontId="4" fillId="3" borderId="2" xfId="25" applyNumberFormat="1" applyFont="1" applyFill="1" applyBorder="1" applyAlignment="1">
      <alignment vertical="center"/>
    </xf>
    <xf numFmtId="165" fontId="4" fillId="3" borderId="2" xfId="38" applyNumberFormat="1" applyFont="1" applyFill="1" applyBorder="1" applyAlignment="1">
      <alignment vertical="center"/>
    </xf>
    <xf numFmtId="165" fontId="5" fillId="4" borderId="4" xfId="25" applyNumberFormat="1" applyFont="1" applyFill="1" applyBorder="1" applyAlignment="1">
      <alignment vertical="center"/>
    </xf>
    <xf numFmtId="165" fontId="5" fillId="4" borderId="4" xfId="38" applyNumberFormat="1" applyFont="1" applyFill="1" applyBorder="1" applyAlignment="1">
      <alignment vertical="center"/>
    </xf>
    <xf numFmtId="165" fontId="5" fillId="4" borderId="3" xfId="25" applyNumberFormat="1" applyFont="1" applyFill="1" applyBorder="1" applyAlignment="1">
      <alignment vertical="center"/>
    </xf>
    <xf numFmtId="165" fontId="5" fillId="4" borderId="3" xfId="38" applyNumberFormat="1" applyFont="1" applyFill="1" applyBorder="1" applyAlignment="1">
      <alignment vertical="center"/>
    </xf>
    <xf numFmtId="43" fontId="3" fillId="2" borderId="18" xfId="4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165" fontId="4" fillId="3" borderId="31" xfId="21" applyNumberFormat="1" applyFont="1" applyFill="1" applyBorder="1" applyAlignment="1">
      <alignment vertical="center"/>
    </xf>
    <xf numFmtId="43" fontId="4" fillId="3" borderId="31" xfId="2" applyNumberFormat="1" applyFont="1" applyFill="1" applyBorder="1" applyAlignment="1">
      <alignment vertical="center"/>
    </xf>
    <xf numFmtId="43" fontId="4" fillId="0" borderId="31" xfId="1" applyFont="1" applyFill="1" applyBorder="1" applyAlignment="1">
      <alignment vertical="center"/>
    </xf>
    <xf numFmtId="43" fontId="4" fillId="3" borderId="31" xfId="1" applyNumberFormat="1" applyFont="1" applyFill="1" applyBorder="1" applyAlignment="1" applyProtection="1">
      <alignment vertical="center"/>
    </xf>
    <xf numFmtId="165" fontId="4" fillId="3" borderId="31" xfId="25" applyNumberFormat="1" applyFont="1" applyFill="1" applyBorder="1" applyAlignment="1">
      <alignment vertical="center"/>
    </xf>
    <xf numFmtId="43" fontId="4" fillId="3" borderId="31" xfId="1" applyNumberFormat="1" applyFont="1" applyFill="1" applyBorder="1" applyAlignment="1">
      <alignment vertical="center"/>
    </xf>
    <xf numFmtId="165" fontId="5" fillId="4" borderId="31" xfId="25" applyNumberFormat="1" applyFont="1" applyFill="1" applyBorder="1" applyAlignment="1">
      <alignment vertical="center"/>
    </xf>
    <xf numFmtId="43" fontId="5" fillId="4" borderId="31" xfId="1" applyNumberFormat="1" applyFont="1" applyFill="1" applyBorder="1" applyAlignment="1">
      <alignment vertical="center"/>
    </xf>
    <xf numFmtId="43" fontId="3" fillId="2" borderId="31" xfId="4" applyNumberFormat="1" applyFont="1" applyFill="1" applyBorder="1" applyAlignment="1">
      <alignment vertical="center"/>
    </xf>
    <xf numFmtId="167" fontId="4" fillId="0" borderId="31" xfId="21" applyNumberFormat="1" applyFont="1" applyBorder="1" applyAlignment="1">
      <alignment vertical="center"/>
    </xf>
    <xf numFmtId="43" fontId="5" fillId="4" borderId="31" xfId="2" applyNumberFormat="1" applyFont="1" applyFill="1" applyBorder="1" applyAlignment="1">
      <alignment vertical="center"/>
    </xf>
    <xf numFmtId="165" fontId="4" fillId="3" borderId="31" xfId="32" applyNumberFormat="1" applyFont="1" applyFill="1" applyBorder="1" applyAlignment="1" applyProtection="1">
      <alignment vertical="center"/>
    </xf>
    <xf numFmtId="43" fontId="3" fillId="2" borderId="27" xfId="1" applyNumberFormat="1" applyFont="1" applyFill="1" applyBorder="1" applyAlignment="1">
      <alignment vertical="center"/>
    </xf>
    <xf numFmtId="165" fontId="4" fillId="3" borderId="27" xfId="2" applyNumberFormat="1" applyFont="1" applyFill="1" applyBorder="1" applyAlignment="1">
      <alignment vertical="center"/>
    </xf>
    <xf numFmtId="43" fontId="4" fillId="0" borderId="27" xfId="1" applyFont="1" applyFill="1" applyBorder="1" applyAlignment="1">
      <alignment vertical="center"/>
    </xf>
    <xf numFmtId="165" fontId="4" fillId="3" borderId="27" xfId="1" applyNumberFormat="1" applyFont="1" applyFill="1" applyBorder="1" applyAlignment="1">
      <alignment vertical="center"/>
    </xf>
    <xf numFmtId="43" fontId="4" fillId="3" borderId="27" xfId="1" applyNumberFormat="1" applyFont="1" applyFill="1" applyBorder="1" applyAlignment="1">
      <alignment vertical="center"/>
    </xf>
    <xf numFmtId="165" fontId="4" fillId="3" borderId="27" xfId="25" applyNumberFormat="1" applyFont="1" applyFill="1" applyBorder="1" applyAlignment="1">
      <alignment vertical="center"/>
    </xf>
    <xf numFmtId="165" fontId="5" fillId="4" borderId="27" xfId="1" applyNumberFormat="1" applyFont="1" applyFill="1" applyBorder="1" applyAlignment="1">
      <alignment vertical="center"/>
    </xf>
    <xf numFmtId="43" fontId="5" fillId="4" borderId="27" xfId="1" applyNumberFormat="1" applyFont="1" applyFill="1" applyBorder="1" applyAlignment="1">
      <alignment vertical="center"/>
    </xf>
    <xf numFmtId="165" fontId="5" fillId="4" borderId="27" xfId="25" applyNumberFormat="1" applyFont="1" applyFill="1" applyBorder="1" applyAlignment="1">
      <alignment vertical="center"/>
    </xf>
    <xf numFmtId="43" fontId="3" fillId="2" borderId="27" xfId="4" applyNumberFormat="1" applyFont="1" applyFill="1" applyBorder="1" applyAlignment="1">
      <alignment vertical="center"/>
    </xf>
    <xf numFmtId="167" fontId="4" fillId="0" borderId="27" xfId="2" applyNumberFormat="1" applyFont="1" applyBorder="1" applyAlignment="1">
      <alignment vertical="center"/>
    </xf>
    <xf numFmtId="165" fontId="4" fillId="3" borderId="27" xfId="1" applyNumberFormat="1" applyFont="1" applyFill="1" applyBorder="1" applyAlignment="1" applyProtection="1">
      <alignment vertical="center"/>
    </xf>
    <xf numFmtId="166" fontId="3" fillId="2" borderId="33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7" xfId="4" applyFont="1" applyFill="1" applyBorder="1" applyAlignment="1">
      <alignment horizontal="center" vertical="center"/>
    </xf>
    <xf numFmtId="166" fontId="3" fillId="2" borderId="24" xfId="4" applyFont="1" applyFill="1" applyBorder="1" applyAlignment="1">
      <alignment horizontal="center" vertical="center"/>
    </xf>
    <xf numFmtId="166" fontId="3" fillId="2" borderId="25" xfId="4" applyFont="1" applyFill="1" applyBorder="1" applyAlignment="1">
      <alignment horizontal="center" vertical="center"/>
    </xf>
    <xf numFmtId="166" fontId="3" fillId="2" borderId="18" xfId="4" applyFont="1" applyFill="1" applyBorder="1" applyAlignment="1">
      <alignment horizontal="center" vertical="center"/>
    </xf>
    <xf numFmtId="166" fontId="3" fillId="2" borderId="32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7" xfId="4" applyNumberFormat="1" applyFont="1" applyFill="1" applyBorder="1" applyAlignment="1">
      <alignment horizontal="center" vertical="center"/>
    </xf>
    <xf numFmtId="166" fontId="3" fillId="2" borderId="19" xfId="4" applyFont="1" applyFill="1" applyBorder="1" applyAlignment="1">
      <alignment horizontal="center" vertical="center"/>
    </xf>
  </cellXfs>
  <cellStyles count="44">
    <cellStyle name="Comma" xfId="1" builtinId="3"/>
    <cellStyle name="Comma [0]" xfId="2" builtinId="6"/>
    <cellStyle name="Comma [0] 2" xfId="19" xr:uid="{00000000-0005-0000-0000-000002000000}"/>
    <cellStyle name="Comma [0] 2 2" xfId="31" xr:uid="{00000000-0005-0000-0000-000003000000}"/>
    <cellStyle name="Comma [0] 2 3" xfId="42" xr:uid="{00000000-0005-0000-0000-000004000000}"/>
    <cellStyle name="Comma [0] 3" xfId="21" xr:uid="{00000000-0005-0000-0000-000005000000}"/>
    <cellStyle name="Comma [0] 36" xfId="17" xr:uid="{00000000-0005-0000-0000-000006000000}"/>
    <cellStyle name="Comma [0] 36 2" xfId="29" xr:uid="{00000000-0005-0000-0000-000007000000}"/>
    <cellStyle name="Comma [0] 36 3" xfId="41" xr:uid="{00000000-0005-0000-0000-000008000000}"/>
    <cellStyle name="Comma [0] 4" xfId="35" xr:uid="{00000000-0005-0000-0000-000009000000}"/>
    <cellStyle name="Comma 10" xfId="15" xr:uid="{00000000-0005-0000-0000-00000A000000}"/>
    <cellStyle name="Comma 10 2" xfId="27" xr:uid="{00000000-0005-0000-0000-00000B000000}"/>
    <cellStyle name="Comma 10 3" xfId="39" xr:uid="{00000000-0005-0000-0000-00000C000000}"/>
    <cellStyle name="Comma 11" xfId="38" xr:uid="{00000000-0005-0000-0000-00000D000000}"/>
    <cellStyle name="Comma 12" xfId="43" xr:uid="{00000000-0005-0000-0000-00000E000000}"/>
    <cellStyle name="Comma 2" xfId="8" xr:uid="{00000000-0005-0000-0000-00000F000000}"/>
    <cellStyle name="Comma 2 2" xfId="16" xr:uid="{00000000-0005-0000-0000-000010000000}"/>
    <cellStyle name="Comma 2 2 2" xfId="28" xr:uid="{00000000-0005-0000-0000-000011000000}"/>
    <cellStyle name="Comma 2 2 3" xfId="40" xr:uid="{00000000-0005-0000-0000-000012000000}"/>
    <cellStyle name="Comma 2 3" xfId="22" xr:uid="{00000000-0005-0000-0000-000013000000}"/>
    <cellStyle name="Comma 2 4" xfId="36" xr:uid="{00000000-0005-0000-0000-000014000000}"/>
    <cellStyle name="Comma 3" xfId="20" xr:uid="{00000000-0005-0000-0000-000015000000}"/>
    <cellStyle name="Comma 4" xfId="11" xr:uid="{00000000-0005-0000-0000-000016000000}"/>
    <cellStyle name="Comma 4 2" xfId="24" xr:uid="{00000000-0005-0000-0000-000017000000}"/>
    <cellStyle name="Comma 4 3" xfId="37" xr:uid="{00000000-0005-0000-0000-000018000000}"/>
    <cellStyle name="Comma 5" xfId="25" xr:uid="{00000000-0005-0000-0000-000019000000}"/>
    <cellStyle name="Comma 6" xfId="33" xr:uid="{00000000-0005-0000-0000-00001A000000}"/>
    <cellStyle name="Comma 7" xfId="32" xr:uid="{00000000-0005-0000-0000-00001B000000}"/>
    <cellStyle name="Comma 8" xfId="26" xr:uid="{00000000-0005-0000-0000-00001C000000}"/>
    <cellStyle name="Comma 9" xfId="34" xr:uid="{00000000-0005-0000-0000-00001D000000}"/>
    <cellStyle name="Normal" xfId="0" builtinId="0"/>
    <cellStyle name="Normal 2" xfId="5" xr:uid="{00000000-0005-0000-0000-00001F000000}"/>
    <cellStyle name="Normal 2 2" xfId="6" xr:uid="{00000000-0005-0000-0000-000020000000}"/>
    <cellStyle name="Normal 2 3" xfId="10" xr:uid="{00000000-0005-0000-0000-000021000000}"/>
    <cellStyle name="Normal 2 3 2" xfId="23" xr:uid="{00000000-0005-0000-0000-000022000000}"/>
    <cellStyle name="Normal 202" xfId="9" xr:uid="{00000000-0005-0000-0000-000023000000}"/>
    <cellStyle name="Normal 202 2" xfId="14" xr:uid="{00000000-0005-0000-0000-000024000000}"/>
    <cellStyle name="Normal 3" xfId="18" xr:uid="{00000000-0005-0000-0000-000025000000}"/>
    <cellStyle name="Normal 3 2" xfId="30" xr:uid="{00000000-0005-0000-0000-000026000000}"/>
    <cellStyle name="Normal 8" xfId="4" xr:uid="{00000000-0005-0000-0000-000027000000}"/>
    <cellStyle name="Normal 9 2" xfId="3" xr:uid="{00000000-0005-0000-0000-000028000000}"/>
    <cellStyle name="Normal 97" xfId="7" xr:uid="{00000000-0005-0000-0000-000029000000}"/>
    <cellStyle name="Normal 97 2" xfId="12" xr:uid="{00000000-0005-0000-0000-00002A000000}"/>
    <cellStyle name="Percent 2" xfId="1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6"/>
  <sheetViews>
    <sheetView workbookViewId="0">
      <selection sqref="A1:A1048576"/>
    </sheetView>
  </sheetViews>
  <sheetFormatPr defaultRowHeight="14.5" x14ac:dyDescent="0.35"/>
  <cols>
    <col min="1" max="1" width="68.54296875" style="27" customWidth="1"/>
    <col min="2" max="28" width="12.7265625" style="27" customWidth="1"/>
    <col min="29" max="67" width="11.81640625" style="27" customWidth="1"/>
  </cols>
  <sheetData>
    <row r="1" spans="1:67" x14ac:dyDescent="0.35">
      <c r="A1" s="292" t="s">
        <v>4</v>
      </c>
      <c r="B1" s="291">
        <v>43832</v>
      </c>
      <c r="C1" s="291"/>
      <c r="D1" s="291"/>
      <c r="E1" s="291">
        <v>43833</v>
      </c>
      <c r="F1" s="291"/>
      <c r="G1" s="291"/>
      <c r="H1" s="291">
        <v>43836</v>
      </c>
      <c r="I1" s="291"/>
      <c r="J1" s="291"/>
      <c r="K1" s="291">
        <v>43837</v>
      </c>
      <c r="L1" s="291"/>
      <c r="M1" s="291"/>
      <c r="N1" s="291">
        <v>43838</v>
      </c>
      <c r="O1" s="291"/>
      <c r="P1" s="291"/>
      <c r="Q1" s="291">
        <v>43839</v>
      </c>
      <c r="R1" s="291"/>
      <c r="S1" s="291"/>
      <c r="T1" s="291">
        <v>43840</v>
      </c>
      <c r="U1" s="291"/>
      <c r="V1" s="291"/>
      <c r="W1" s="291">
        <v>43843</v>
      </c>
      <c r="X1" s="291"/>
      <c r="Y1" s="291"/>
      <c r="Z1" s="291">
        <v>43844</v>
      </c>
      <c r="AA1" s="291"/>
      <c r="AB1" s="291"/>
      <c r="AC1" s="291">
        <v>43845</v>
      </c>
      <c r="AD1" s="291"/>
      <c r="AE1" s="291"/>
      <c r="AF1" s="291">
        <v>43846</v>
      </c>
      <c r="AG1" s="291"/>
      <c r="AH1" s="291"/>
      <c r="AI1" s="291">
        <v>43847</v>
      </c>
      <c r="AJ1" s="291"/>
      <c r="AK1" s="291"/>
      <c r="AL1" s="291">
        <v>43850</v>
      </c>
      <c r="AM1" s="291"/>
      <c r="AN1" s="291"/>
      <c r="AO1" s="291">
        <v>43851</v>
      </c>
      <c r="AP1" s="291"/>
      <c r="AQ1" s="291"/>
      <c r="AR1" s="291">
        <v>43852</v>
      </c>
      <c r="AS1" s="291"/>
      <c r="AT1" s="291"/>
      <c r="AU1" s="291">
        <v>43853</v>
      </c>
      <c r="AV1" s="291"/>
      <c r="AW1" s="291"/>
      <c r="AX1" s="291">
        <v>43854</v>
      </c>
      <c r="AY1" s="291"/>
      <c r="AZ1" s="291"/>
      <c r="BA1" s="291">
        <v>43857</v>
      </c>
      <c r="BB1" s="291"/>
      <c r="BC1" s="291"/>
      <c r="BD1" s="291">
        <v>43858</v>
      </c>
      <c r="BE1" s="291"/>
      <c r="BF1" s="291"/>
      <c r="BG1" s="291">
        <v>43859</v>
      </c>
      <c r="BH1" s="291"/>
      <c r="BI1" s="291"/>
      <c r="BJ1" s="291">
        <v>43860</v>
      </c>
      <c r="BK1" s="291"/>
      <c r="BL1" s="291"/>
      <c r="BM1" s="291">
        <v>43861</v>
      </c>
      <c r="BN1" s="291"/>
      <c r="BO1" s="291"/>
    </row>
    <row r="2" spans="1:67" x14ac:dyDescent="0.35">
      <c r="A2" s="292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  <c r="BJ2" s="61" t="s">
        <v>5</v>
      </c>
      <c r="BK2" s="61" t="s">
        <v>6</v>
      </c>
      <c r="BL2" s="61" t="s">
        <v>3</v>
      </c>
      <c r="BM2" s="61" t="s">
        <v>5</v>
      </c>
      <c r="BN2" s="61" t="s">
        <v>6</v>
      </c>
      <c r="BO2" s="61" t="s">
        <v>3</v>
      </c>
    </row>
    <row r="3" spans="1:67" x14ac:dyDescent="0.35">
      <c r="A3" s="2" t="s">
        <v>0</v>
      </c>
      <c r="B3" s="62">
        <f>SUM(B4:B5)</f>
        <v>438.56817299999994</v>
      </c>
      <c r="C3" s="62">
        <f>SUM(C4:C5)</f>
        <v>183.63212999999996</v>
      </c>
      <c r="D3" s="62">
        <f t="shared" ref="D3:D16" si="0">B3+C3</f>
        <v>622.20030299999985</v>
      </c>
      <c r="E3" s="62">
        <f>SUM(E4:E5)</f>
        <v>470.79798900000003</v>
      </c>
      <c r="F3" s="62">
        <f>SUM(F4:F5)</f>
        <v>186.52376499999997</v>
      </c>
      <c r="G3" s="62">
        <f t="shared" ref="G3:G16" si="1">E3+F3</f>
        <v>657.32175400000006</v>
      </c>
      <c r="H3" s="62">
        <f>SUM(H4:H5)</f>
        <v>512.83606499999996</v>
      </c>
      <c r="I3" s="62">
        <f>SUM(I4:I5)</f>
        <v>190.151185</v>
      </c>
      <c r="J3" s="62">
        <f t="shared" ref="J3:J16" si="2">H3+I3</f>
        <v>702.9872499999999</v>
      </c>
      <c r="K3" s="62">
        <f>SUM(K4:K5)</f>
        <v>530.09241500000007</v>
      </c>
      <c r="L3" s="62">
        <f>SUM(L4:L5)</f>
        <v>194.18445199999999</v>
      </c>
      <c r="M3" s="62">
        <f t="shared" ref="M3:M16" si="3">K3+L3</f>
        <v>724.27686700000004</v>
      </c>
      <c r="N3" s="62">
        <f>SUM(N4:N5)</f>
        <v>541.79307800000004</v>
      </c>
      <c r="O3" s="62">
        <f>SUM(O4:O5)</f>
        <v>196.63664899999998</v>
      </c>
      <c r="P3" s="62">
        <f t="shared" ref="P3:P16" si="4">N3+O3</f>
        <v>738.42972699999996</v>
      </c>
      <c r="Q3" s="62">
        <f>SUM(Q4:Q5)</f>
        <v>534.90646300000003</v>
      </c>
      <c r="R3" s="62">
        <f>SUM(R4:R5)</f>
        <v>196.91236000000001</v>
      </c>
      <c r="S3" s="62">
        <f t="shared" ref="S3:S16" si="5">Q3+R3</f>
        <v>731.81882300000007</v>
      </c>
      <c r="T3" s="62">
        <f>SUM(T4:T5)</f>
        <v>529.738292</v>
      </c>
      <c r="U3" s="62">
        <f>SUM(U4:U5)</f>
        <v>196.86092200000002</v>
      </c>
      <c r="V3" s="62">
        <f t="shared" ref="V3:V16" si="6">T3+U3</f>
        <v>726.59921400000007</v>
      </c>
      <c r="W3" s="62">
        <f>SUM(W4:W5)</f>
        <v>538.54369500000007</v>
      </c>
      <c r="X3" s="62">
        <f>SUM(X4:X5)</f>
        <v>195.24158200000002</v>
      </c>
      <c r="Y3" s="62">
        <f t="shared" ref="Y3:Y16" si="7">W3+X3</f>
        <v>733.78527700000006</v>
      </c>
      <c r="Z3" s="62">
        <f>SUM(Z4:Z5)</f>
        <v>536.308044</v>
      </c>
      <c r="AA3" s="62">
        <f>SUM(AA4:AA5)</f>
        <v>193.79162199999999</v>
      </c>
      <c r="AB3" s="62">
        <f t="shared" ref="AB3:AB16" si="8">Z3+AA3</f>
        <v>730.09966599999996</v>
      </c>
      <c r="AC3" s="62">
        <f>SUM(AC4:AC5)</f>
        <v>533.03256499999998</v>
      </c>
      <c r="AD3" s="62">
        <f>SUM(AD4:AD5)</f>
        <v>194.16502899999998</v>
      </c>
      <c r="AE3" s="62">
        <f t="shared" ref="AE3:AE16" si="9">AC3+AD3</f>
        <v>727.19759399999998</v>
      </c>
      <c r="AF3" s="62">
        <f>SUM(AF4:AF5)</f>
        <v>521.86159199999997</v>
      </c>
      <c r="AG3" s="62">
        <f>SUM(AG4:AG5)</f>
        <v>197.47029299999997</v>
      </c>
      <c r="AH3" s="62">
        <f t="shared" ref="AH3:AH16" si="10">AF3+AG3</f>
        <v>719.33188499999994</v>
      </c>
      <c r="AI3" s="62">
        <f>SUM(AI4:AI5)</f>
        <v>523.44876899999997</v>
      </c>
      <c r="AJ3" s="62">
        <f>SUM(AJ4:AJ5)</f>
        <v>202.28361799999999</v>
      </c>
      <c r="AK3" s="62">
        <f t="shared" ref="AK3:AK16" si="11">AI3+AJ3</f>
        <v>725.73238700000002</v>
      </c>
      <c r="AL3" s="62">
        <f>SUM(AL4:AL5)</f>
        <v>516.57664700000009</v>
      </c>
      <c r="AM3" s="62">
        <f>SUM(AM4:AM5)</f>
        <v>203.94022799999996</v>
      </c>
      <c r="AN3" s="62">
        <f t="shared" ref="AN3:AN16" si="12">AL3+AM3</f>
        <v>720.51687500000003</v>
      </c>
      <c r="AO3" s="62">
        <f>SUM(AO4:AO5)</f>
        <v>517.30232999999998</v>
      </c>
      <c r="AP3" s="62">
        <f>SUM(AP4:AP5)</f>
        <v>203.12081699999996</v>
      </c>
      <c r="AQ3" s="62">
        <f t="shared" ref="AQ3:AQ16" si="13">AO3+AP3</f>
        <v>720.42314699999997</v>
      </c>
      <c r="AR3" s="62">
        <f>SUM(AR4:AR5)</f>
        <v>529.35651800000005</v>
      </c>
      <c r="AS3" s="62">
        <f>SUM(AS4:AS5)</f>
        <v>203.75973399999995</v>
      </c>
      <c r="AT3" s="62">
        <f t="shared" ref="AT3:AT16" si="14">AR3+AS3</f>
        <v>733.11625200000003</v>
      </c>
      <c r="AU3" s="62">
        <f>SUM(AU4:AU5)</f>
        <v>543.54730500000005</v>
      </c>
      <c r="AV3" s="62">
        <f>SUM(AV4:AV5)</f>
        <v>204.26568199999994</v>
      </c>
      <c r="AW3" s="62">
        <f t="shared" ref="AW3:AW16" si="15">AU3+AV3</f>
        <v>747.81298700000002</v>
      </c>
      <c r="AX3" s="62">
        <f>SUM(AX4:AX5)</f>
        <v>546.53258699999992</v>
      </c>
      <c r="AY3" s="62">
        <f>SUM(AY4:AY5)</f>
        <v>203.07673899999995</v>
      </c>
      <c r="AZ3" s="62">
        <f t="shared" ref="AZ3:AZ16" si="16">AX3+AY3</f>
        <v>749.6093259999999</v>
      </c>
      <c r="BA3" s="62">
        <f>SUM(BA4:BA5)</f>
        <v>539.3128999999999</v>
      </c>
      <c r="BB3" s="62">
        <f>SUM(BB4:BB5)</f>
        <v>202.96842899999996</v>
      </c>
      <c r="BC3" s="62">
        <f t="shared" ref="BC3:BC16" si="17">BA3+BB3</f>
        <v>742.28132899999991</v>
      </c>
      <c r="BD3" s="62">
        <f>SUM(BD4:BD5)</f>
        <v>547.14596400000005</v>
      </c>
      <c r="BE3" s="62">
        <f>SUM(BE4:BE5)</f>
        <v>204.30243399999998</v>
      </c>
      <c r="BF3" s="62">
        <f t="shared" ref="BF3:BF16" si="18">BD3+BE3</f>
        <v>751.448398</v>
      </c>
      <c r="BG3" s="62">
        <f>SUM(BG4:BG5)</f>
        <v>537.93942900000002</v>
      </c>
      <c r="BH3" s="62">
        <f>SUM(BH4:BH5)</f>
        <v>204.38666999999995</v>
      </c>
      <c r="BI3" s="62">
        <f t="shared" ref="BI3:BI16" si="19">BG3+BH3</f>
        <v>742.326099</v>
      </c>
      <c r="BJ3" s="62">
        <f>SUM(BJ4:BJ5)</f>
        <v>528.24196099999995</v>
      </c>
      <c r="BK3" s="62">
        <f>SUM(BK4:BK5)</f>
        <v>209.82050599999997</v>
      </c>
      <c r="BL3" s="62">
        <f t="shared" ref="BL3:BL16" si="20">BJ3+BK3</f>
        <v>738.06246699999997</v>
      </c>
      <c r="BM3" s="62">
        <f>SUM(BM4:BM5)</f>
        <v>530.11881199999993</v>
      </c>
      <c r="BN3" s="62">
        <f>SUM(BN4:BN5)</f>
        <v>209.54007799999994</v>
      </c>
      <c r="BO3" s="62">
        <f t="shared" ref="BO3:BO16" si="21">BM3+BN3</f>
        <v>739.65888999999993</v>
      </c>
    </row>
    <row r="4" spans="1:67" x14ac:dyDescent="0.35">
      <c r="A4" s="3" t="s">
        <v>7</v>
      </c>
      <c r="B4" s="63">
        <v>438.56817299999994</v>
      </c>
      <c r="C4" s="63">
        <v>146.77566899999997</v>
      </c>
      <c r="D4" s="63">
        <f t="shared" si="0"/>
        <v>585.34384199999988</v>
      </c>
      <c r="E4" s="63">
        <v>470.79798900000003</v>
      </c>
      <c r="F4" s="63">
        <v>149.63730399999997</v>
      </c>
      <c r="G4" s="63">
        <f t="shared" si="1"/>
        <v>620.435293</v>
      </c>
      <c r="H4" s="63">
        <v>512.83606499999996</v>
      </c>
      <c r="I4" s="63">
        <v>153.115724</v>
      </c>
      <c r="J4" s="63">
        <f t="shared" si="2"/>
        <v>665.95178899999996</v>
      </c>
      <c r="K4" s="63">
        <v>530.09241500000007</v>
      </c>
      <c r="L4" s="63">
        <v>156.98699099999999</v>
      </c>
      <c r="M4" s="63">
        <f t="shared" si="3"/>
        <v>687.07940600000006</v>
      </c>
      <c r="N4" s="63">
        <v>541.79307800000004</v>
      </c>
      <c r="O4" s="63">
        <v>159.379188</v>
      </c>
      <c r="P4" s="63">
        <f t="shared" si="4"/>
        <v>701.17226600000004</v>
      </c>
      <c r="Q4" s="63">
        <v>534.90646300000003</v>
      </c>
      <c r="R4" s="63">
        <v>159.58489900000001</v>
      </c>
      <c r="S4" s="63">
        <f t="shared" si="5"/>
        <v>694.49136199999998</v>
      </c>
      <c r="T4" s="63">
        <v>529.738292</v>
      </c>
      <c r="U4" s="63">
        <v>159.97260900000001</v>
      </c>
      <c r="V4" s="63">
        <f t="shared" si="6"/>
        <v>689.71090100000004</v>
      </c>
      <c r="W4" s="63">
        <v>538.54369500000007</v>
      </c>
      <c r="X4" s="63">
        <v>158.35326900000001</v>
      </c>
      <c r="Y4" s="63">
        <f t="shared" si="7"/>
        <v>696.89696400000003</v>
      </c>
      <c r="Z4" s="63">
        <v>536.308044</v>
      </c>
      <c r="AA4" s="63">
        <v>156.90630899999999</v>
      </c>
      <c r="AB4" s="63">
        <f t="shared" si="8"/>
        <v>693.21435299999996</v>
      </c>
      <c r="AC4" s="63">
        <v>533.03256499999998</v>
      </c>
      <c r="AD4" s="63">
        <v>157.22971599999997</v>
      </c>
      <c r="AE4" s="63">
        <f t="shared" si="9"/>
        <v>690.26228099999992</v>
      </c>
      <c r="AF4" s="63">
        <v>521.86159199999997</v>
      </c>
      <c r="AG4" s="63">
        <v>160.46497999999997</v>
      </c>
      <c r="AH4" s="63">
        <f t="shared" si="10"/>
        <v>682.32657199999994</v>
      </c>
      <c r="AI4" s="63">
        <v>523.44876899999997</v>
      </c>
      <c r="AJ4" s="63">
        <v>164.29230499999997</v>
      </c>
      <c r="AK4" s="63">
        <f t="shared" si="11"/>
        <v>687.74107399999991</v>
      </c>
      <c r="AL4" s="63">
        <v>516.57664700000009</v>
      </c>
      <c r="AM4" s="63">
        <v>165.96149999999997</v>
      </c>
      <c r="AN4" s="63">
        <f t="shared" si="12"/>
        <v>682.53814700000009</v>
      </c>
      <c r="AO4" s="63">
        <v>517.30232999999998</v>
      </c>
      <c r="AP4" s="63">
        <v>165.11204899999996</v>
      </c>
      <c r="AQ4" s="63">
        <f t="shared" si="13"/>
        <v>682.41437899999994</v>
      </c>
      <c r="AR4" s="63">
        <v>529.35651800000005</v>
      </c>
      <c r="AS4" s="63">
        <v>165.71096599999996</v>
      </c>
      <c r="AT4" s="63">
        <f t="shared" si="14"/>
        <v>695.06748400000004</v>
      </c>
      <c r="AU4" s="63">
        <v>543.54730500000005</v>
      </c>
      <c r="AV4" s="63">
        <v>166.39691399999995</v>
      </c>
      <c r="AW4" s="63">
        <f t="shared" si="15"/>
        <v>709.94421899999998</v>
      </c>
      <c r="AX4" s="63">
        <v>546.53258699999992</v>
      </c>
      <c r="AY4" s="63">
        <v>165.20797099999996</v>
      </c>
      <c r="AZ4" s="63">
        <f t="shared" si="16"/>
        <v>711.74055799999985</v>
      </c>
      <c r="BA4" s="63">
        <v>539.3128999999999</v>
      </c>
      <c r="BB4" s="63">
        <v>164.77566099999996</v>
      </c>
      <c r="BC4" s="63">
        <f t="shared" si="17"/>
        <v>704.0885609999998</v>
      </c>
      <c r="BD4" s="63">
        <v>547.14596400000005</v>
      </c>
      <c r="BE4" s="63">
        <v>166.33466599999997</v>
      </c>
      <c r="BF4" s="63">
        <f t="shared" si="18"/>
        <v>713.48063000000002</v>
      </c>
      <c r="BG4" s="63">
        <v>537.93942900000002</v>
      </c>
      <c r="BH4" s="63">
        <v>166.41890199999995</v>
      </c>
      <c r="BI4" s="63">
        <f t="shared" si="19"/>
        <v>704.35833099999991</v>
      </c>
      <c r="BJ4" s="63">
        <v>528.24196099999995</v>
      </c>
      <c r="BK4" s="63">
        <v>171.77286699999996</v>
      </c>
      <c r="BL4" s="63">
        <f t="shared" si="20"/>
        <v>700.01482799999985</v>
      </c>
      <c r="BM4" s="63">
        <v>530.11881199999993</v>
      </c>
      <c r="BN4" s="63">
        <v>171.49443899999994</v>
      </c>
      <c r="BO4" s="63">
        <f t="shared" si="21"/>
        <v>701.61325099999988</v>
      </c>
    </row>
    <row r="5" spans="1:67" x14ac:dyDescent="0.35">
      <c r="A5" s="4" t="s">
        <v>8</v>
      </c>
      <c r="B5" s="64">
        <v>0</v>
      </c>
      <c r="C5" s="65">
        <v>36.856461000000003</v>
      </c>
      <c r="D5" s="66">
        <f t="shared" si="0"/>
        <v>36.856461000000003</v>
      </c>
      <c r="E5" s="64">
        <v>0</v>
      </c>
      <c r="F5" s="65">
        <v>36.886461000000004</v>
      </c>
      <c r="G5" s="66">
        <f t="shared" si="1"/>
        <v>36.886461000000004</v>
      </c>
      <c r="H5" s="64">
        <v>0</v>
      </c>
      <c r="I5" s="65">
        <v>37.035461000000005</v>
      </c>
      <c r="J5" s="66">
        <f t="shared" si="2"/>
        <v>37.035461000000005</v>
      </c>
      <c r="K5" s="64">
        <v>0</v>
      </c>
      <c r="L5" s="65">
        <v>37.197460999999997</v>
      </c>
      <c r="M5" s="66">
        <f t="shared" si="3"/>
        <v>37.197460999999997</v>
      </c>
      <c r="N5" s="64">
        <v>0</v>
      </c>
      <c r="O5" s="65">
        <v>37.257460999999992</v>
      </c>
      <c r="P5" s="66">
        <f t="shared" si="4"/>
        <v>37.257460999999992</v>
      </c>
      <c r="Q5" s="64">
        <v>0</v>
      </c>
      <c r="R5" s="65">
        <v>37.327460999999992</v>
      </c>
      <c r="S5" s="66">
        <f t="shared" si="5"/>
        <v>37.327460999999992</v>
      </c>
      <c r="T5" s="64">
        <v>0</v>
      </c>
      <c r="U5" s="65">
        <v>36.888313000000004</v>
      </c>
      <c r="V5" s="66">
        <f t="shared" si="6"/>
        <v>36.888313000000004</v>
      </c>
      <c r="W5" s="64">
        <v>0</v>
      </c>
      <c r="X5" s="65">
        <v>36.888313000000004</v>
      </c>
      <c r="Y5" s="66">
        <f t="shared" si="7"/>
        <v>36.888313000000004</v>
      </c>
      <c r="Z5" s="64">
        <v>0</v>
      </c>
      <c r="AA5" s="65">
        <v>36.885313000000004</v>
      </c>
      <c r="AB5" s="66">
        <f t="shared" si="8"/>
        <v>36.885313000000004</v>
      </c>
      <c r="AC5" s="64">
        <v>0</v>
      </c>
      <c r="AD5" s="65">
        <v>36.935313000000001</v>
      </c>
      <c r="AE5" s="66">
        <f t="shared" si="9"/>
        <v>36.935313000000001</v>
      </c>
      <c r="AF5" s="64">
        <v>0</v>
      </c>
      <c r="AG5" s="65">
        <v>37.005313000000001</v>
      </c>
      <c r="AH5" s="66">
        <f t="shared" si="10"/>
        <v>37.005313000000001</v>
      </c>
      <c r="AI5" s="64">
        <v>0</v>
      </c>
      <c r="AJ5" s="65">
        <v>37.991313000000005</v>
      </c>
      <c r="AK5" s="66">
        <f t="shared" si="11"/>
        <v>37.991313000000005</v>
      </c>
      <c r="AL5" s="64">
        <v>0</v>
      </c>
      <c r="AM5" s="65">
        <v>37.978727999999997</v>
      </c>
      <c r="AN5" s="66">
        <f t="shared" si="12"/>
        <v>37.978727999999997</v>
      </c>
      <c r="AO5" s="64">
        <v>0</v>
      </c>
      <c r="AP5" s="65">
        <v>38.008767999999996</v>
      </c>
      <c r="AQ5" s="66">
        <f t="shared" si="13"/>
        <v>38.008767999999996</v>
      </c>
      <c r="AR5" s="64">
        <v>0</v>
      </c>
      <c r="AS5" s="65">
        <v>38.048767999999995</v>
      </c>
      <c r="AT5" s="66">
        <f t="shared" si="14"/>
        <v>38.048767999999995</v>
      </c>
      <c r="AU5" s="64">
        <v>0</v>
      </c>
      <c r="AV5" s="65">
        <v>37.868767999999996</v>
      </c>
      <c r="AW5" s="66">
        <f t="shared" si="15"/>
        <v>37.868767999999996</v>
      </c>
      <c r="AX5" s="64">
        <v>0</v>
      </c>
      <c r="AY5" s="65">
        <v>37.868767999999996</v>
      </c>
      <c r="AZ5" s="66">
        <f t="shared" si="16"/>
        <v>37.868767999999996</v>
      </c>
      <c r="BA5" s="64">
        <v>0</v>
      </c>
      <c r="BB5" s="65">
        <v>38.192767999999994</v>
      </c>
      <c r="BC5" s="66">
        <f t="shared" si="17"/>
        <v>38.192767999999994</v>
      </c>
      <c r="BD5" s="64">
        <v>0</v>
      </c>
      <c r="BE5" s="65">
        <v>37.967768</v>
      </c>
      <c r="BF5" s="66">
        <f t="shared" si="18"/>
        <v>37.967768</v>
      </c>
      <c r="BG5" s="64">
        <v>0</v>
      </c>
      <c r="BH5" s="65">
        <v>37.967768</v>
      </c>
      <c r="BI5" s="66">
        <f t="shared" si="19"/>
        <v>37.967768</v>
      </c>
      <c r="BJ5" s="64">
        <v>0</v>
      </c>
      <c r="BK5" s="65">
        <v>38.047638999999997</v>
      </c>
      <c r="BL5" s="66">
        <f t="shared" si="20"/>
        <v>38.047638999999997</v>
      </c>
      <c r="BM5" s="64">
        <v>0</v>
      </c>
      <c r="BN5" s="65">
        <v>38.045638999999994</v>
      </c>
      <c r="BO5" s="66">
        <f t="shared" si="21"/>
        <v>38.045638999999994</v>
      </c>
    </row>
    <row r="6" spans="1:67" x14ac:dyDescent="0.35">
      <c r="A6" s="5" t="s">
        <v>9</v>
      </c>
      <c r="B6" s="62">
        <f>B7</f>
        <v>167.05719199999999</v>
      </c>
      <c r="C6" s="62">
        <f>C7</f>
        <v>52.595852000000001</v>
      </c>
      <c r="D6" s="62">
        <f t="shared" si="0"/>
        <v>219.65304399999999</v>
      </c>
      <c r="E6" s="62">
        <f>E7</f>
        <v>132.18518800000001</v>
      </c>
      <c r="F6" s="62">
        <f>F7</f>
        <v>49.515852000000002</v>
      </c>
      <c r="G6" s="62">
        <f t="shared" si="1"/>
        <v>181.70104000000001</v>
      </c>
      <c r="H6" s="62">
        <f>H7</f>
        <v>81.421177999999998</v>
      </c>
      <c r="I6" s="62">
        <f>I7</f>
        <v>45.336852</v>
      </c>
      <c r="J6" s="62">
        <f t="shared" si="2"/>
        <v>126.75802999999999</v>
      </c>
      <c r="K6" s="62">
        <f>K7</f>
        <v>63.981177000000002</v>
      </c>
      <c r="L6" s="62">
        <f>L7</f>
        <v>41.326852000000002</v>
      </c>
      <c r="M6" s="62">
        <f t="shared" si="3"/>
        <v>105.308029</v>
      </c>
      <c r="N6" s="62">
        <f>N7</f>
        <v>52.478177000000002</v>
      </c>
      <c r="O6" s="62">
        <f>O7</f>
        <v>40.300851999999999</v>
      </c>
      <c r="P6" s="62">
        <f t="shared" si="4"/>
        <v>92.779029000000008</v>
      </c>
      <c r="Q6" s="62">
        <f>Q7</f>
        <v>70.040158000000019</v>
      </c>
      <c r="R6" s="62">
        <f>R7</f>
        <v>40.337834000000001</v>
      </c>
      <c r="S6" s="62">
        <f t="shared" si="5"/>
        <v>110.37799200000002</v>
      </c>
      <c r="T6" s="62">
        <f>T7</f>
        <v>73.212153999999998</v>
      </c>
      <c r="U6" s="62">
        <f>U7</f>
        <v>38.713187000000005</v>
      </c>
      <c r="V6" s="62">
        <f t="shared" si="6"/>
        <v>111.925341</v>
      </c>
      <c r="W6" s="62">
        <f>W7</f>
        <v>61.677140000000001</v>
      </c>
      <c r="X6" s="62">
        <f>X7</f>
        <v>37.831187</v>
      </c>
      <c r="Y6" s="62">
        <f t="shared" si="7"/>
        <v>99.508327000000008</v>
      </c>
      <c r="Z6" s="62">
        <f>Z7</f>
        <v>61.721139999999998</v>
      </c>
      <c r="AA6" s="62">
        <f>AA7</f>
        <v>37.731186999999998</v>
      </c>
      <c r="AB6" s="62">
        <f t="shared" si="8"/>
        <v>99.452326999999997</v>
      </c>
      <c r="AC6" s="62">
        <f>AC7</f>
        <v>62.471139999999998</v>
      </c>
      <c r="AD6" s="62">
        <f>AD7</f>
        <v>37.716186999999998</v>
      </c>
      <c r="AE6" s="62">
        <f t="shared" si="9"/>
        <v>100.187327</v>
      </c>
      <c r="AF6" s="62">
        <f>AF7</f>
        <v>76.253140000000002</v>
      </c>
      <c r="AG6" s="62">
        <f>AG7</f>
        <v>38.606653999999999</v>
      </c>
      <c r="AH6" s="62">
        <f t="shared" si="10"/>
        <v>114.85979399999999</v>
      </c>
      <c r="AI6" s="62">
        <f>AI7</f>
        <v>75.159130000000005</v>
      </c>
      <c r="AJ6" s="62">
        <f>AJ7</f>
        <v>33.480654000000001</v>
      </c>
      <c r="AK6" s="62">
        <f t="shared" si="11"/>
        <v>108.63978400000001</v>
      </c>
      <c r="AL6" s="62">
        <f>AL7</f>
        <v>83.510124000000005</v>
      </c>
      <c r="AM6" s="62">
        <f>AM7</f>
        <v>30.980654000000001</v>
      </c>
      <c r="AN6" s="62">
        <f t="shared" si="12"/>
        <v>114.49077800000001</v>
      </c>
      <c r="AO6" s="62">
        <f>AO7</f>
        <v>80.861118000000005</v>
      </c>
      <c r="AP6" s="62">
        <f>AP7</f>
        <v>30.980654000000001</v>
      </c>
      <c r="AQ6" s="62">
        <f t="shared" si="13"/>
        <v>111.84177200000001</v>
      </c>
      <c r="AR6" s="62">
        <f>AR7</f>
        <v>68.672111000000001</v>
      </c>
      <c r="AS6" s="62">
        <f>AS7</f>
        <v>31.040654000000004</v>
      </c>
      <c r="AT6" s="62">
        <f t="shared" si="14"/>
        <v>99.712765000000005</v>
      </c>
      <c r="AU6" s="62">
        <f>AU7</f>
        <v>66.559625999999994</v>
      </c>
      <c r="AV6" s="62">
        <f>AV7</f>
        <v>27.630654000000003</v>
      </c>
      <c r="AW6" s="62">
        <f t="shared" si="15"/>
        <v>94.190280000000001</v>
      </c>
      <c r="AX6" s="62">
        <f>AX7</f>
        <v>60.331626</v>
      </c>
      <c r="AY6" s="62">
        <f>AY7</f>
        <v>28.870654000000002</v>
      </c>
      <c r="AZ6" s="62">
        <f t="shared" si="16"/>
        <v>89.202280000000002</v>
      </c>
      <c r="BA6" s="62">
        <f>BA7</f>
        <v>69.919629</v>
      </c>
      <c r="BB6" s="62">
        <f>BB7</f>
        <v>28.896654000000002</v>
      </c>
      <c r="BC6" s="62">
        <f t="shared" si="17"/>
        <v>98.816282999999999</v>
      </c>
      <c r="BD6" s="62">
        <f>BD7</f>
        <v>65.006620999999996</v>
      </c>
      <c r="BE6" s="62">
        <f>BE7</f>
        <v>27.501654000000002</v>
      </c>
      <c r="BF6" s="62">
        <f t="shared" si="18"/>
        <v>92.508274999999998</v>
      </c>
      <c r="BG6" s="62">
        <f>BG7</f>
        <v>79.234613999999993</v>
      </c>
      <c r="BH6" s="62">
        <f>BH7</f>
        <v>27.501654000000002</v>
      </c>
      <c r="BI6" s="62">
        <f t="shared" si="19"/>
        <v>106.736268</v>
      </c>
      <c r="BJ6" s="62">
        <f>BJ7</f>
        <v>90.705258999999998</v>
      </c>
      <c r="BK6" s="62">
        <f>BK7</f>
        <v>27.514907000000001</v>
      </c>
      <c r="BL6" s="62">
        <f t="shared" si="20"/>
        <v>118.22016600000001</v>
      </c>
      <c r="BM6" s="62">
        <f>BM7</f>
        <v>93.039241000000004</v>
      </c>
      <c r="BN6" s="62">
        <f>BN7</f>
        <v>27.222906999999999</v>
      </c>
      <c r="BO6" s="62">
        <f t="shared" si="21"/>
        <v>120.262148</v>
      </c>
    </row>
    <row r="7" spans="1:67" ht="29" x14ac:dyDescent="0.35">
      <c r="A7" s="6" t="s">
        <v>10</v>
      </c>
      <c r="B7" s="67">
        <v>167.05719199999999</v>
      </c>
      <c r="C7" s="67">
        <v>52.595852000000001</v>
      </c>
      <c r="D7" s="67">
        <f t="shared" si="0"/>
        <v>219.65304399999999</v>
      </c>
      <c r="E7" s="67">
        <v>132.18518800000001</v>
      </c>
      <c r="F7" s="67">
        <v>49.515852000000002</v>
      </c>
      <c r="G7" s="67">
        <f t="shared" si="1"/>
        <v>181.70104000000001</v>
      </c>
      <c r="H7" s="67">
        <v>81.421177999999998</v>
      </c>
      <c r="I7" s="67">
        <v>45.336852</v>
      </c>
      <c r="J7" s="67">
        <f t="shared" si="2"/>
        <v>126.75802999999999</v>
      </c>
      <c r="K7" s="67">
        <v>63.981177000000002</v>
      </c>
      <c r="L7" s="67">
        <v>41.326852000000002</v>
      </c>
      <c r="M7" s="67">
        <f t="shared" si="3"/>
        <v>105.308029</v>
      </c>
      <c r="N7" s="67">
        <v>52.478177000000002</v>
      </c>
      <c r="O7" s="67">
        <v>40.300851999999999</v>
      </c>
      <c r="P7" s="67">
        <f t="shared" si="4"/>
        <v>92.779029000000008</v>
      </c>
      <c r="Q7" s="67">
        <v>70.040158000000019</v>
      </c>
      <c r="R7" s="67">
        <v>40.337834000000001</v>
      </c>
      <c r="S7" s="67">
        <f t="shared" si="5"/>
        <v>110.37799200000002</v>
      </c>
      <c r="T7" s="67">
        <v>73.212153999999998</v>
      </c>
      <c r="U7" s="67">
        <v>38.713187000000005</v>
      </c>
      <c r="V7" s="67">
        <f t="shared" si="6"/>
        <v>111.925341</v>
      </c>
      <c r="W7" s="67">
        <v>61.677140000000001</v>
      </c>
      <c r="X7" s="67">
        <v>37.831187</v>
      </c>
      <c r="Y7" s="67">
        <f t="shared" si="7"/>
        <v>99.508327000000008</v>
      </c>
      <c r="Z7" s="67">
        <v>61.721139999999998</v>
      </c>
      <c r="AA7" s="67">
        <v>37.731186999999998</v>
      </c>
      <c r="AB7" s="67">
        <f t="shared" si="8"/>
        <v>99.452326999999997</v>
      </c>
      <c r="AC7" s="67">
        <v>62.471139999999998</v>
      </c>
      <c r="AD7" s="67">
        <v>37.716186999999998</v>
      </c>
      <c r="AE7" s="67">
        <f t="shared" si="9"/>
        <v>100.187327</v>
      </c>
      <c r="AF7" s="67">
        <v>76.253140000000002</v>
      </c>
      <c r="AG7" s="67">
        <v>38.606653999999999</v>
      </c>
      <c r="AH7" s="67">
        <f t="shared" si="10"/>
        <v>114.85979399999999</v>
      </c>
      <c r="AI7" s="67">
        <v>75.159130000000005</v>
      </c>
      <c r="AJ7" s="67">
        <v>33.480654000000001</v>
      </c>
      <c r="AK7" s="67">
        <f t="shared" si="11"/>
        <v>108.63978400000001</v>
      </c>
      <c r="AL7" s="67">
        <v>83.510124000000005</v>
      </c>
      <c r="AM7" s="67">
        <v>30.980654000000001</v>
      </c>
      <c r="AN7" s="67">
        <f t="shared" si="12"/>
        <v>114.49077800000001</v>
      </c>
      <c r="AO7" s="67">
        <v>80.861118000000005</v>
      </c>
      <c r="AP7" s="67">
        <v>30.980654000000001</v>
      </c>
      <c r="AQ7" s="67">
        <f t="shared" si="13"/>
        <v>111.84177200000001</v>
      </c>
      <c r="AR7" s="67">
        <v>68.672111000000001</v>
      </c>
      <c r="AS7" s="67">
        <v>31.040654000000004</v>
      </c>
      <c r="AT7" s="67">
        <f t="shared" si="14"/>
        <v>99.712765000000005</v>
      </c>
      <c r="AU7" s="67">
        <v>66.559625999999994</v>
      </c>
      <c r="AV7" s="67">
        <v>27.630654000000003</v>
      </c>
      <c r="AW7" s="67">
        <f t="shared" si="15"/>
        <v>94.190280000000001</v>
      </c>
      <c r="AX7" s="67">
        <v>60.331626</v>
      </c>
      <c r="AY7" s="67">
        <v>28.870654000000002</v>
      </c>
      <c r="AZ7" s="67">
        <f t="shared" si="16"/>
        <v>89.202280000000002</v>
      </c>
      <c r="BA7" s="67">
        <v>69.919629</v>
      </c>
      <c r="BB7" s="67">
        <v>28.896654000000002</v>
      </c>
      <c r="BC7" s="67">
        <f t="shared" si="17"/>
        <v>98.816282999999999</v>
      </c>
      <c r="BD7" s="67">
        <v>65.006620999999996</v>
      </c>
      <c r="BE7" s="67">
        <v>27.501654000000002</v>
      </c>
      <c r="BF7" s="67">
        <f t="shared" si="18"/>
        <v>92.508274999999998</v>
      </c>
      <c r="BG7" s="67">
        <v>79.234613999999993</v>
      </c>
      <c r="BH7" s="67">
        <v>27.501654000000002</v>
      </c>
      <c r="BI7" s="67">
        <f t="shared" si="19"/>
        <v>106.736268</v>
      </c>
      <c r="BJ7" s="67">
        <v>90.705258999999998</v>
      </c>
      <c r="BK7" s="67">
        <v>27.514907000000001</v>
      </c>
      <c r="BL7" s="67">
        <f t="shared" si="20"/>
        <v>118.22016600000001</v>
      </c>
      <c r="BM7" s="67">
        <v>93.039241000000004</v>
      </c>
      <c r="BN7" s="67">
        <v>27.222906999999999</v>
      </c>
      <c r="BO7" s="67">
        <f t="shared" si="21"/>
        <v>120.262148</v>
      </c>
    </row>
    <row r="8" spans="1:67" x14ac:dyDescent="0.35">
      <c r="A8" s="7" t="s">
        <v>1</v>
      </c>
      <c r="B8" s="68">
        <v>250.82561000000001</v>
      </c>
      <c r="C8" s="68">
        <v>22.384834000000001</v>
      </c>
      <c r="D8" s="68">
        <v>273.210444</v>
      </c>
      <c r="E8" s="68">
        <v>250.82561000000001</v>
      </c>
      <c r="F8" s="68">
        <v>22.384834000000001</v>
      </c>
      <c r="G8" s="68">
        <v>273.210444</v>
      </c>
      <c r="H8" s="68">
        <v>246.93860000000001</v>
      </c>
      <c r="I8" s="68">
        <v>22.384834000000001</v>
      </c>
      <c r="J8" s="68">
        <v>269.32343400000002</v>
      </c>
      <c r="K8" s="68">
        <v>247.5136</v>
      </c>
      <c r="L8" s="68">
        <v>22.384834000000001</v>
      </c>
      <c r="M8" s="68">
        <v>269.89843400000001</v>
      </c>
      <c r="N8" s="68">
        <v>248.83860000000001</v>
      </c>
      <c r="O8" s="68">
        <v>22.384834000000001</v>
      </c>
      <c r="P8" s="68">
        <v>271.223434</v>
      </c>
      <c r="Q8" s="68">
        <v>249.84556499999999</v>
      </c>
      <c r="R8" s="68">
        <v>22.434833999999999</v>
      </c>
      <c r="S8" s="68">
        <v>272.28039899999999</v>
      </c>
      <c r="T8" s="68">
        <v>252.47056499999999</v>
      </c>
      <c r="U8" s="68">
        <v>21.326187000000001</v>
      </c>
      <c r="V8" s="68">
        <v>273.79675200000003</v>
      </c>
      <c r="W8" s="68">
        <v>253.01056500000001</v>
      </c>
      <c r="X8" s="68">
        <v>21.326187000000001</v>
      </c>
      <c r="Y8" s="68">
        <v>274.33675199999999</v>
      </c>
      <c r="Z8" s="68">
        <v>253.22056499999999</v>
      </c>
      <c r="AA8" s="68">
        <v>21.326187000000001</v>
      </c>
      <c r="AB8" s="68">
        <v>274.54675200000003</v>
      </c>
      <c r="AC8" s="68">
        <v>253.22056499999999</v>
      </c>
      <c r="AD8" s="68">
        <v>21.326187000000001</v>
      </c>
      <c r="AE8" s="68">
        <v>274.54675200000003</v>
      </c>
      <c r="AF8" s="68">
        <v>255.07056499999999</v>
      </c>
      <c r="AG8" s="68">
        <v>21.676653999999999</v>
      </c>
      <c r="AH8" s="68">
        <v>276.74721899999997</v>
      </c>
      <c r="AI8" s="68">
        <v>258.27056499999998</v>
      </c>
      <c r="AJ8" s="68">
        <v>21.676653999999999</v>
      </c>
      <c r="AK8" s="68">
        <v>279.94721900000002</v>
      </c>
      <c r="AL8" s="68">
        <v>258.69056499999999</v>
      </c>
      <c r="AM8" s="68">
        <v>21.676653999999999</v>
      </c>
      <c r="AN8" s="68">
        <v>280.36721899999998</v>
      </c>
      <c r="AO8" s="68">
        <v>258.96556500000003</v>
      </c>
      <c r="AP8" s="68">
        <v>21.676653999999999</v>
      </c>
      <c r="AQ8" s="68">
        <v>280.64221900000001</v>
      </c>
      <c r="AR8" s="68">
        <v>259.29056500000002</v>
      </c>
      <c r="AS8" s="68">
        <v>21.676653999999999</v>
      </c>
      <c r="AT8" s="68">
        <v>280.967219</v>
      </c>
      <c r="AU8" s="68">
        <v>259.02307999999999</v>
      </c>
      <c r="AV8" s="68">
        <v>18.766653999999999</v>
      </c>
      <c r="AW8" s="68">
        <v>277.78973400000001</v>
      </c>
      <c r="AX8" s="68">
        <v>259.28807999999998</v>
      </c>
      <c r="AY8" s="68">
        <v>18.766653999999999</v>
      </c>
      <c r="AZ8" s="68">
        <v>278.054734</v>
      </c>
      <c r="BA8" s="68">
        <v>259.88808</v>
      </c>
      <c r="BB8" s="68">
        <v>18.766653999999999</v>
      </c>
      <c r="BC8" s="68">
        <v>278.65473400000002</v>
      </c>
      <c r="BD8" s="68">
        <v>262.91307999999998</v>
      </c>
      <c r="BE8" s="68">
        <v>19.166654000000001</v>
      </c>
      <c r="BF8" s="68">
        <f t="shared" si="18"/>
        <v>282.07973399999997</v>
      </c>
      <c r="BG8" s="68">
        <v>268.23808000000002</v>
      </c>
      <c r="BH8" s="68">
        <v>19.166654000000001</v>
      </c>
      <c r="BI8" s="68">
        <f t="shared" si="19"/>
        <v>287.40473400000002</v>
      </c>
      <c r="BJ8" s="68">
        <v>273.06373200000002</v>
      </c>
      <c r="BK8" s="68">
        <v>19.369907000000001</v>
      </c>
      <c r="BL8" s="68">
        <f t="shared" si="20"/>
        <v>292.43363900000003</v>
      </c>
      <c r="BM8" s="68">
        <v>276.55373200000002</v>
      </c>
      <c r="BN8" s="68">
        <v>19.369907000000001</v>
      </c>
      <c r="BO8" s="68">
        <f t="shared" si="21"/>
        <v>295.92363900000004</v>
      </c>
    </row>
    <row r="9" spans="1:67" x14ac:dyDescent="0.35">
      <c r="A9" s="8" t="s">
        <v>11</v>
      </c>
      <c r="B9" s="69">
        <v>83.768417999999997</v>
      </c>
      <c r="C9" s="69">
        <v>-30.211017999999999</v>
      </c>
      <c r="D9" s="69">
        <v>53.557400000000001</v>
      </c>
      <c r="E9" s="69">
        <v>118.640422</v>
      </c>
      <c r="F9" s="69">
        <v>-27.131018000000001</v>
      </c>
      <c r="G9" s="69">
        <v>91.509404000000004</v>
      </c>
      <c r="H9" s="69">
        <v>165.51742200000001</v>
      </c>
      <c r="I9" s="69">
        <v>-22.952017999999999</v>
      </c>
      <c r="J9" s="69">
        <v>142.565404</v>
      </c>
      <c r="K9" s="69">
        <v>183.53242299999999</v>
      </c>
      <c r="L9" s="69">
        <v>-18.942018000000001</v>
      </c>
      <c r="M9" s="69">
        <v>164.590405</v>
      </c>
      <c r="N9" s="69">
        <v>196.360423</v>
      </c>
      <c r="O9" s="69">
        <v>-17.916018000000001</v>
      </c>
      <c r="P9" s="69">
        <v>178.44440499999999</v>
      </c>
      <c r="Q9" s="69">
        <v>179.805407</v>
      </c>
      <c r="R9" s="69">
        <v>-17.902999999999999</v>
      </c>
      <c r="S9" s="69">
        <v>161.90240700000001</v>
      </c>
      <c r="T9" s="69">
        <v>179.258411</v>
      </c>
      <c r="U9" s="69">
        <v>-17.387</v>
      </c>
      <c r="V9" s="69">
        <v>161.87141099999999</v>
      </c>
      <c r="W9" s="69">
        <v>191.33342500000001</v>
      </c>
      <c r="X9" s="69">
        <v>-16.504999999999999</v>
      </c>
      <c r="Y9" s="69">
        <v>174.82842500000001</v>
      </c>
      <c r="Z9" s="69">
        <v>191.499425</v>
      </c>
      <c r="AA9" s="69">
        <v>-16.405000000000001</v>
      </c>
      <c r="AB9" s="69">
        <v>175.094425</v>
      </c>
      <c r="AC9" s="69">
        <v>190.749425</v>
      </c>
      <c r="AD9" s="69">
        <v>-16.39</v>
      </c>
      <c r="AE9" s="69">
        <v>174.35942499999999</v>
      </c>
      <c r="AF9" s="69">
        <v>178.81742499999999</v>
      </c>
      <c r="AG9" s="69">
        <v>-16.93</v>
      </c>
      <c r="AH9" s="69">
        <v>161.88742500000001</v>
      </c>
      <c r="AI9" s="69">
        <v>183.111435</v>
      </c>
      <c r="AJ9" s="69">
        <v>-11.804</v>
      </c>
      <c r="AK9" s="69">
        <v>171.307435</v>
      </c>
      <c r="AL9" s="69">
        <v>175.180441</v>
      </c>
      <c r="AM9" s="69">
        <v>-9.3040000000000003</v>
      </c>
      <c r="AN9" s="69">
        <v>165.876441</v>
      </c>
      <c r="AO9" s="69">
        <v>178.10444699999999</v>
      </c>
      <c r="AP9" s="69">
        <v>-9.3040000000000003</v>
      </c>
      <c r="AQ9" s="69">
        <v>168.80044699999999</v>
      </c>
      <c r="AR9" s="69">
        <v>190.61845400000001</v>
      </c>
      <c r="AS9" s="69">
        <v>-9.3640000000000008</v>
      </c>
      <c r="AT9" s="69">
        <v>181.25445400000001</v>
      </c>
      <c r="AU9" s="69">
        <v>192.46345400000001</v>
      </c>
      <c r="AV9" s="69">
        <v>-8.8640000000000008</v>
      </c>
      <c r="AW9" s="69">
        <v>183.59945400000001</v>
      </c>
      <c r="AX9" s="69">
        <v>198.95645400000001</v>
      </c>
      <c r="AY9" s="69">
        <v>-10.103999999999999</v>
      </c>
      <c r="AZ9" s="69">
        <v>188.85245399999999</v>
      </c>
      <c r="BA9" s="69">
        <v>189.96845099999999</v>
      </c>
      <c r="BB9" s="69">
        <v>-10.130000000000001</v>
      </c>
      <c r="BC9" s="69">
        <v>179.83845099999999</v>
      </c>
      <c r="BD9" s="69">
        <v>197.90645900000001</v>
      </c>
      <c r="BE9" s="69">
        <v>-8.3350000000000009</v>
      </c>
      <c r="BF9" s="69">
        <f t="shared" si="18"/>
        <v>189.571459</v>
      </c>
      <c r="BG9" s="69">
        <v>189.003466</v>
      </c>
      <c r="BH9" s="69">
        <v>-8.3350000000000009</v>
      </c>
      <c r="BI9" s="69">
        <f t="shared" si="19"/>
        <v>180.668466</v>
      </c>
      <c r="BJ9" s="69">
        <v>182.358473</v>
      </c>
      <c r="BK9" s="69">
        <v>-8.1449999999999996</v>
      </c>
      <c r="BL9" s="69">
        <f t="shared" si="20"/>
        <v>174.21347299999999</v>
      </c>
      <c r="BM9" s="69">
        <v>183.51449099999999</v>
      </c>
      <c r="BN9" s="69">
        <v>-7.8529999999999998</v>
      </c>
      <c r="BO9" s="69">
        <f t="shared" si="21"/>
        <v>175.66149099999998</v>
      </c>
    </row>
    <row r="10" spans="1:67" x14ac:dyDescent="0.35">
      <c r="A10" s="10" t="s">
        <v>2</v>
      </c>
      <c r="B10" s="70">
        <f>SUM(B11:B13,B15:B16)</f>
        <v>1661.581846</v>
      </c>
      <c r="C10" s="70">
        <f>SUM(C11:C13,C15:C16)</f>
        <v>249.30566499999998</v>
      </c>
      <c r="D10" s="70">
        <f t="shared" si="0"/>
        <v>1910.8875109999999</v>
      </c>
      <c r="E10" s="70">
        <f>SUM(E11:E13,E15:E16)</f>
        <v>1664.2240340000001</v>
      </c>
      <c r="F10" s="70">
        <f>SUM(F11:F13,F15:F16)</f>
        <v>249.49372999999997</v>
      </c>
      <c r="G10" s="70">
        <f t="shared" si="1"/>
        <v>1913.717764</v>
      </c>
      <c r="H10" s="70">
        <f>SUM(H11:H13,H15:H16)</f>
        <v>1662.9499679999999</v>
      </c>
      <c r="I10" s="70">
        <f>SUM(I11:I13,I15:I16)</f>
        <v>250.04531000000003</v>
      </c>
      <c r="J10" s="70">
        <f t="shared" si="2"/>
        <v>1912.9952779999999</v>
      </c>
      <c r="K10" s="70">
        <f>SUM(K11:K13,K15:K16)</f>
        <v>1663.1336190000002</v>
      </c>
      <c r="L10" s="70">
        <f>SUM(L11:L13,L15:L16)</f>
        <v>250.02200299999998</v>
      </c>
      <c r="M10" s="70">
        <f t="shared" si="3"/>
        <v>1913.1556220000002</v>
      </c>
      <c r="N10" s="70">
        <f>SUM(N11:N13,N15:N16)</f>
        <v>1662.9359559999998</v>
      </c>
      <c r="O10" s="70">
        <f>SUM(O11:O13,O15:O16)</f>
        <v>248.59580599999998</v>
      </c>
      <c r="P10" s="70">
        <f t="shared" si="4"/>
        <v>1911.5317619999998</v>
      </c>
      <c r="Q10" s="70">
        <f>SUM(Q11:Q13,Q15:Q16)</f>
        <v>1672.2605899999996</v>
      </c>
      <c r="R10" s="70">
        <f>SUM(R11:R13,R15:R16)</f>
        <v>248.28352100000001</v>
      </c>
      <c r="S10" s="70">
        <f t="shared" si="5"/>
        <v>1920.5441109999997</v>
      </c>
      <c r="T10" s="70">
        <f>SUM(T11:T13,T15:T16)</f>
        <v>1674.2567650000001</v>
      </c>
      <c r="U10" s="70">
        <f>SUM(U11:U13,U15:U16)</f>
        <v>247.40920600000004</v>
      </c>
      <c r="V10" s="70">
        <f t="shared" si="6"/>
        <v>1921.6659710000001</v>
      </c>
      <c r="W10" s="70">
        <f>SUM(W11:W13,W15:W16)</f>
        <v>1676.9863760000003</v>
      </c>
      <c r="X10" s="70">
        <f>SUM(X11:X13,X15:X16)</f>
        <v>249.91094599999997</v>
      </c>
      <c r="Y10" s="70">
        <f t="shared" si="7"/>
        <v>1926.8973220000003</v>
      </c>
      <c r="Z10" s="70">
        <f>SUM(Z11:Z13,Z15:Z16)</f>
        <v>1679.1780269999999</v>
      </c>
      <c r="AA10" s="70">
        <f>SUM(AA11:AA13,AA15:AA16)</f>
        <v>251.46090599999997</v>
      </c>
      <c r="AB10" s="70">
        <f t="shared" si="8"/>
        <v>1930.638933</v>
      </c>
      <c r="AC10" s="70">
        <f>SUM(AC11:AC13,AC15:AC16)</f>
        <v>1681.7035059999998</v>
      </c>
      <c r="AD10" s="70">
        <f>SUM(AD11:AD13,AD15:AD16)</f>
        <v>251.10249899999997</v>
      </c>
      <c r="AE10" s="70">
        <f t="shared" si="9"/>
        <v>1932.8060049999999</v>
      </c>
      <c r="AF10" s="70">
        <f>SUM(AF11:AF13,AF15:AF16)</f>
        <v>1679.0924789999999</v>
      </c>
      <c r="AG10" s="70">
        <f>SUM(AG11:AG13,AG15:AG16)</f>
        <v>253.906768</v>
      </c>
      <c r="AH10" s="70">
        <f t="shared" si="10"/>
        <v>1932.999247</v>
      </c>
      <c r="AI10" s="70">
        <f>SUM(AI11:AI13,AI15:AI16)</f>
        <v>1678.5993120000001</v>
      </c>
      <c r="AJ10" s="70">
        <f>SUM(AJ11:AJ13,AJ15:AJ16)</f>
        <v>254.21944299999998</v>
      </c>
      <c r="AK10" s="70">
        <f t="shared" si="11"/>
        <v>1932.818755</v>
      </c>
      <c r="AL10" s="70">
        <f>SUM(AL11:AL13,AL15:AL16)</f>
        <v>1677.1204400000001</v>
      </c>
      <c r="AM10" s="70">
        <f>SUM(AM11:AM13,AM15:AM16)</f>
        <v>255.06265799999997</v>
      </c>
      <c r="AN10" s="70">
        <f t="shared" si="12"/>
        <v>1932.1830980000002</v>
      </c>
      <c r="AO10" s="70">
        <f>SUM(AO11:AO13,AO15:AO16)</f>
        <v>1679.0437629999999</v>
      </c>
      <c r="AP10" s="70">
        <f>SUM(AP11:AP13,AP15:AP16)</f>
        <v>255.88206899999997</v>
      </c>
      <c r="AQ10" s="70">
        <f t="shared" si="13"/>
        <v>1934.9258319999999</v>
      </c>
      <c r="AR10" s="70">
        <f>SUM(AR11:AR13,AR15:AR16)</f>
        <v>1679.178582</v>
      </c>
      <c r="AS10" s="70">
        <f>SUM(AS11:AS13,AS15:AS16)</f>
        <v>255.18332699999999</v>
      </c>
      <c r="AT10" s="70">
        <f t="shared" si="14"/>
        <v>1934.361909</v>
      </c>
      <c r="AU10" s="70">
        <f>SUM(AU11:AU13,AU15:AU16)</f>
        <v>1685.1002800000001</v>
      </c>
      <c r="AV10" s="70">
        <f>SUM(AV11:AV13,AV15:AV16)</f>
        <v>254.62737900000002</v>
      </c>
      <c r="AW10" s="70">
        <f t="shared" si="15"/>
        <v>1939.7276590000001</v>
      </c>
      <c r="AX10" s="70">
        <f>SUM(AX11:AX13,AX15:AX16)</f>
        <v>1688.3429980000001</v>
      </c>
      <c r="AY10" s="70">
        <f>SUM(AY11:AY13,AY15:AY16)</f>
        <v>254.576212</v>
      </c>
      <c r="AZ10" s="70">
        <f t="shared" si="16"/>
        <v>1942.91921</v>
      </c>
      <c r="BA10" s="70">
        <f>SUM(BA11:BA13,BA15:BA16)</f>
        <v>1685.9746820000003</v>
      </c>
      <c r="BB10" s="70">
        <f>SUM(BB11:BB13,BB15:BB16)</f>
        <v>254.65863199999995</v>
      </c>
      <c r="BC10" s="70">
        <f t="shared" si="17"/>
        <v>1940.6333140000002</v>
      </c>
      <c r="BD10" s="70">
        <f>SUM(BD11:BD13,BD15:BD16)</f>
        <v>1683.0546260000001</v>
      </c>
      <c r="BE10" s="70">
        <f>SUM(BE11:BE13,BE15:BE16)</f>
        <v>254.719627</v>
      </c>
      <c r="BF10" s="70">
        <f t="shared" si="18"/>
        <v>1937.774253</v>
      </c>
      <c r="BG10" s="70">
        <f>SUM(BG11:BG13,BG15:BG16)</f>
        <v>1678.0331680000002</v>
      </c>
      <c r="BH10" s="70">
        <f>SUM(BH11:BH13,BH15:BH16)</f>
        <v>254.63539099999997</v>
      </c>
      <c r="BI10" s="70">
        <f t="shared" si="19"/>
        <v>1932.6685590000002</v>
      </c>
      <c r="BJ10" s="70">
        <f>SUM(BJ11:BJ13,BJ15:BJ16)</f>
        <v>1673.2599909999999</v>
      </c>
      <c r="BK10" s="70">
        <f>SUM(BK11:BK13,BK15:BK16)</f>
        <v>257.18830199999996</v>
      </c>
      <c r="BL10" s="70">
        <f t="shared" si="20"/>
        <v>1930.4482929999999</v>
      </c>
      <c r="BM10" s="70">
        <f>SUM(BM11:BM13,BM15:BM16)</f>
        <v>1669.0491579999998</v>
      </c>
      <c r="BN10" s="70">
        <f>SUM(BN11:BN13,BN15:BN16)</f>
        <v>257.76072999999997</v>
      </c>
      <c r="BO10" s="70">
        <f t="shared" si="21"/>
        <v>1926.8098879999998</v>
      </c>
    </row>
    <row r="11" spans="1:67" x14ac:dyDescent="0.35">
      <c r="A11" s="3" t="s">
        <v>12</v>
      </c>
      <c r="B11" s="71">
        <v>89.057176999999996</v>
      </c>
      <c r="C11" s="71">
        <v>42.534387000000002</v>
      </c>
      <c r="D11" s="71">
        <f t="shared" si="0"/>
        <v>131.59156400000001</v>
      </c>
      <c r="E11" s="71">
        <v>89.130177000000003</v>
      </c>
      <c r="F11" s="71">
        <v>42.529387</v>
      </c>
      <c r="G11" s="71">
        <f t="shared" si="1"/>
        <v>131.65956399999999</v>
      </c>
      <c r="H11" s="71">
        <v>89.044027</v>
      </c>
      <c r="I11" s="71">
        <v>42.529387</v>
      </c>
      <c r="J11" s="71">
        <f t="shared" si="2"/>
        <v>131.57341400000001</v>
      </c>
      <c r="K11" s="71">
        <v>88.955545000000001</v>
      </c>
      <c r="L11" s="71">
        <v>42.574387000000002</v>
      </c>
      <c r="M11" s="71">
        <f t="shared" si="3"/>
        <v>131.529932</v>
      </c>
      <c r="N11" s="71">
        <v>88.887045000000001</v>
      </c>
      <c r="O11" s="71">
        <v>42.466887</v>
      </c>
      <c r="P11" s="71">
        <f t="shared" si="4"/>
        <v>131.35393199999999</v>
      </c>
      <c r="Q11" s="71">
        <v>89.008803999999998</v>
      </c>
      <c r="R11" s="71">
        <v>42.435963000000001</v>
      </c>
      <c r="S11" s="71">
        <f t="shared" si="5"/>
        <v>131.44476700000001</v>
      </c>
      <c r="T11" s="71">
        <v>88.776504000000003</v>
      </c>
      <c r="U11" s="71">
        <v>42.648463000000007</v>
      </c>
      <c r="V11" s="71">
        <f t="shared" si="6"/>
        <v>131.42496700000001</v>
      </c>
      <c r="W11" s="71">
        <v>88.532504000000003</v>
      </c>
      <c r="X11" s="71">
        <v>42.602259000000004</v>
      </c>
      <c r="Y11" s="71">
        <f t="shared" si="7"/>
        <v>131.13476300000002</v>
      </c>
      <c r="Z11" s="71">
        <v>88.375504000000006</v>
      </c>
      <c r="AA11" s="71">
        <v>42.602259000000004</v>
      </c>
      <c r="AB11" s="71">
        <f t="shared" si="8"/>
        <v>130.97776300000001</v>
      </c>
      <c r="AC11" s="71">
        <v>88.330644000000007</v>
      </c>
      <c r="AD11" s="65">
        <v>42.587828000000002</v>
      </c>
      <c r="AE11" s="71">
        <f t="shared" si="9"/>
        <v>130.91847200000001</v>
      </c>
      <c r="AF11" s="71">
        <v>88.482271999999995</v>
      </c>
      <c r="AG11" s="65">
        <v>42.382345000000001</v>
      </c>
      <c r="AH11" s="71">
        <f t="shared" si="10"/>
        <v>130.86461700000001</v>
      </c>
      <c r="AI11" s="71">
        <v>88.598613</v>
      </c>
      <c r="AJ11" s="65">
        <v>42.343845000000002</v>
      </c>
      <c r="AK11" s="71">
        <f t="shared" si="11"/>
        <v>130.94245799999999</v>
      </c>
      <c r="AL11" s="71">
        <v>88.217314999999999</v>
      </c>
      <c r="AM11" s="65">
        <v>42.379345000000001</v>
      </c>
      <c r="AN11" s="71">
        <f t="shared" si="12"/>
        <v>130.59665999999999</v>
      </c>
      <c r="AO11" s="71">
        <v>88.064859999999996</v>
      </c>
      <c r="AP11" s="65">
        <v>42.385605000000005</v>
      </c>
      <c r="AQ11" s="71">
        <f t="shared" si="13"/>
        <v>130.45046500000001</v>
      </c>
      <c r="AR11" s="71">
        <v>87.840860000000006</v>
      </c>
      <c r="AS11" s="65">
        <v>42.370605000000005</v>
      </c>
      <c r="AT11" s="71">
        <f t="shared" si="14"/>
        <v>130.211465</v>
      </c>
      <c r="AU11" s="71">
        <v>88.131489999999999</v>
      </c>
      <c r="AV11" s="65">
        <v>42.534637000000004</v>
      </c>
      <c r="AW11" s="71">
        <f t="shared" si="15"/>
        <v>130.66612700000002</v>
      </c>
      <c r="AX11" s="71">
        <v>87.926490000000001</v>
      </c>
      <c r="AY11" s="65">
        <v>42.551137000000004</v>
      </c>
      <c r="AZ11" s="71">
        <f t="shared" si="16"/>
        <v>130.47762700000001</v>
      </c>
      <c r="BA11" s="71">
        <v>87.886412000000007</v>
      </c>
      <c r="BB11" s="65">
        <v>42.501137</v>
      </c>
      <c r="BC11" s="71">
        <f t="shared" si="17"/>
        <v>130.38754900000001</v>
      </c>
      <c r="BD11" s="71">
        <v>87.761412000000007</v>
      </c>
      <c r="BE11" s="65">
        <v>42.505729000000002</v>
      </c>
      <c r="BF11" s="71">
        <f t="shared" si="18"/>
        <v>130.26714100000001</v>
      </c>
      <c r="BG11" s="71">
        <v>87.788511999999997</v>
      </c>
      <c r="BH11" s="65">
        <v>42.488097000000003</v>
      </c>
      <c r="BI11" s="71">
        <f t="shared" si="19"/>
        <v>130.27660900000001</v>
      </c>
      <c r="BJ11" s="71">
        <v>87.313512000000003</v>
      </c>
      <c r="BK11" s="65">
        <v>43.044394999999994</v>
      </c>
      <c r="BL11" s="71">
        <f t="shared" si="20"/>
        <v>130.35790700000001</v>
      </c>
      <c r="BM11" s="71">
        <v>87.074116000000004</v>
      </c>
      <c r="BN11" s="65">
        <v>43.261922999999996</v>
      </c>
      <c r="BO11" s="71">
        <f t="shared" si="21"/>
        <v>130.336039</v>
      </c>
    </row>
    <row r="12" spans="1:67" s="27" customFormat="1" x14ac:dyDescent="0.35">
      <c r="A12" s="59" t="s">
        <v>17</v>
      </c>
      <c r="B12" s="72">
        <v>362.11725899999999</v>
      </c>
      <c r="C12" s="72">
        <v>109.34546599999999</v>
      </c>
      <c r="D12" s="72">
        <v>471.46272499999998</v>
      </c>
      <c r="E12" s="72">
        <v>362.883309</v>
      </c>
      <c r="F12" s="72">
        <v>109.705466</v>
      </c>
      <c r="G12" s="72">
        <v>472.58877499999994</v>
      </c>
      <c r="H12" s="72">
        <v>362.96100899999999</v>
      </c>
      <c r="I12" s="72">
        <v>109.81046599999999</v>
      </c>
      <c r="J12" s="72">
        <v>472.77147499999995</v>
      </c>
      <c r="K12" s="72">
        <v>362.71600899999999</v>
      </c>
      <c r="L12" s="72">
        <v>109.66046599999999</v>
      </c>
      <c r="M12" s="72">
        <v>472.37647500000003</v>
      </c>
      <c r="N12" s="72">
        <v>361.93495899999999</v>
      </c>
      <c r="O12" s="72">
        <v>109.511966</v>
      </c>
      <c r="P12" s="72">
        <v>471.44692500000002</v>
      </c>
      <c r="Q12" s="72">
        <v>362.99227299999995</v>
      </c>
      <c r="R12" s="72">
        <v>109.54896599999999</v>
      </c>
      <c r="S12" s="72">
        <v>472.54123899999996</v>
      </c>
      <c r="T12" s="72">
        <v>363.14157299999999</v>
      </c>
      <c r="U12" s="72">
        <v>109.15646599999999</v>
      </c>
      <c r="V12" s="72">
        <v>472.29803900000002</v>
      </c>
      <c r="W12" s="72">
        <v>363.09477200000003</v>
      </c>
      <c r="X12" s="72">
        <v>109.312466</v>
      </c>
      <c r="Y12" s="72">
        <v>472.40723800000001</v>
      </c>
      <c r="Z12" s="72">
        <v>362.88994000000002</v>
      </c>
      <c r="AA12" s="72">
        <v>109.05317099999999</v>
      </c>
      <c r="AB12" s="72">
        <v>471.94311099999999</v>
      </c>
      <c r="AC12" s="72">
        <v>362.84280699999999</v>
      </c>
      <c r="AD12" s="72">
        <v>109.07808499999999</v>
      </c>
      <c r="AE12" s="72">
        <v>471.92089199999998</v>
      </c>
      <c r="AF12" s="72">
        <v>362.44550700000002</v>
      </c>
      <c r="AG12" s="72">
        <v>110.33369299999998</v>
      </c>
      <c r="AH12" s="72">
        <v>472.77919999999995</v>
      </c>
      <c r="AI12" s="72">
        <v>362.655596</v>
      </c>
      <c r="AJ12" s="72">
        <v>110.44459999999999</v>
      </c>
      <c r="AK12" s="72">
        <v>473.10019599999998</v>
      </c>
      <c r="AL12" s="72">
        <v>362.57684399999999</v>
      </c>
      <c r="AM12" s="72">
        <v>110.27359999999999</v>
      </c>
      <c r="AN12" s="72">
        <v>472.85044400000004</v>
      </c>
      <c r="AO12" s="72">
        <v>362.73884399999997</v>
      </c>
      <c r="AP12" s="72">
        <v>110.2756</v>
      </c>
      <c r="AQ12" s="72">
        <v>473.01444399999997</v>
      </c>
      <c r="AR12" s="72">
        <v>362.552526</v>
      </c>
      <c r="AS12" s="72">
        <v>110.2046</v>
      </c>
      <c r="AT12" s="72">
        <v>472.75712599999997</v>
      </c>
      <c r="AU12" s="72">
        <v>366.06767100000002</v>
      </c>
      <c r="AV12" s="72">
        <v>110.1926</v>
      </c>
      <c r="AW12" s="72">
        <v>476.26027099999999</v>
      </c>
      <c r="AX12" s="72">
        <v>365.88661300000001</v>
      </c>
      <c r="AY12" s="72">
        <v>110.22259999999999</v>
      </c>
      <c r="AZ12" s="72">
        <v>476.10921299999995</v>
      </c>
      <c r="BA12" s="72">
        <v>365.37783300000001</v>
      </c>
      <c r="BB12" s="72">
        <v>110.16209999999998</v>
      </c>
      <c r="BC12" s="72">
        <v>475.53993299999996</v>
      </c>
      <c r="BD12" s="72">
        <v>365.16983299999998</v>
      </c>
      <c r="BE12" s="72">
        <v>110.17250799999999</v>
      </c>
      <c r="BF12" s="72">
        <v>475.34234099999998</v>
      </c>
      <c r="BG12" s="72">
        <v>365.15883299999996</v>
      </c>
      <c r="BH12" s="72">
        <v>110.21614</v>
      </c>
      <c r="BI12" s="72">
        <v>475.37497300000001</v>
      </c>
      <c r="BJ12" s="72">
        <v>365.539333</v>
      </c>
      <c r="BK12" s="72">
        <v>112.28761299999999</v>
      </c>
      <c r="BL12" s="72">
        <v>477.82694600000002</v>
      </c>
      <c r="BM12" s="72">
        <v>364.33634499999999</v>
      </c>
      <c r="BN12" s="72">
        <v>112.40581699999998</v>
      </c>
      <c r="BO12" s="72">
        <v>476.74216200000001</v>
      </c>
    </row>
    <row r="13" spans="1:67" x14ac:dyDescent="0.35">
      <c r="A13" s="11" t="s">
        <v>13</v>
      </c>
      <c r="B13" s="73">
        <v>1034.995527</v>
      </c>
      <c r="C13" s="73">
        <v>28.294501999999998</v>
      </c>
      <c r="D13" s="73">
        <f t="shared" si="0"/>
        <v>1063.290029</v>
      </c>
      <c r="E13" s="73">
        <v>1036.780581</v>
      </c>
      <c r="F13" s="73">
        <v>28.134251999999996</v>
      </c>
      <c r="G13" s="73">
        <f t="shared" si="1"/>
        <v>1064.914833</v>
      </c>
      <c r="H13" s="73">
        <v>1035.58548</v>
      </c>
      <c r="I13" s="73">
        <v>28.582352</v>
      </c>
      <c r="J13" s="73">
        <f t="shared" si="2"/>
        <v>1064.1678319999999</v>
      </c>
      <c r="K13" s="73">
        <v>1036.109062</v>
      </c>
      <c r="L13" s="73">
        <v>28.666904999999996</v>
      </c>
      <c r="M13" s="73">
        <f t="shared" si="3"/>
        <v>1064.775967</v>
      </c>
      <c r="N13" s="73">
        <v>1036.7293569999999</v>
      </c>
      <c r="O13" s="73">
        <v>27.506904999999996</v>
      </c>
      <c r="P13" s="73">
        <f t="shared" si="4"/>
        <v>1064.2362619999999</v>
      </c>
      <c r="Q13" s="73">
        <v>1044.7343579999999</v>
      </c>
      <c r="R13" s="73">
        <v>27.161985999999999</v>
      </c>
      <c r="S13" s="73">
        <f t="shared" si="5"/>
        <v>1071.896344</v>
      </c>
      <c r="T13" s="73">
        <v>1046.6575800000001</v>
      </c>
      <c r="U13" s="73">
        <v>26.500551999999999</v>
      </c>
      <c r="V13" s="73">
        <f t="shared" si="6"/>
        <v>1073.158132</v>
      </c>
      <c r="W13" s="73">
        <v>1049.6475190000001</v>
      </c>
      <c r="X13" s="73">
        <v>28.923655999999994</v>
      </c>
      <c r="Y13" s="73">
        <f t="shared" si="7"/>
        <v>1078.571175</v>
      </c>
      <c r="Z13" s="73">
        <v>1052.3395499999999</v>
      </c>
      <c r="AA13" s="73">
        <v>30.743155999999999</v>
      </c>
      <c r="AB13" s="73">
        <f t="shared" si="8"/>
        <v>1083.0827059999999</v>
      </c>
      <c r="AC13" s="73">
        <v>1055.107405</v>
      </c>
      <c r="AD13" s="73">
        <v>30.391450999999996</v>
      </c>
      <c r="AE13" s="73">
        <f t="shared" si="9"/>
        <v>1085.4988559999999</v>
      </c>
      <c r="AF13" s="73">
        <v>1052.7513489999999</v>
      </c>
      <c r="AG13" s="73">
        <v>31.919568999999999</v>
      </c>
      <c r="AH13" s="73">
        <f t="shared" si="10"/>
        <v>1084.6709179999998</v>
      </c>
      <c r="AI13" s="73">
        <v>1051.980258</v>
      </c>
      <c r="AJ13" s="73">
        <v>32.166261999999996</v>
      </c>
      <c r="AK13" s="73">
        <f t="shared" si="11"/>
        <v>1084.14652</v>
      </c>
      <c r="AL13" s="73">
        <v>1051.153335</v>
      </c>
      <c r="AM13" s="73">
        <v>33.161261999999994</v>
      </c>
      <c r="AN13" s="73">
        <f t="shared" si="12"/>
        <v>1084.314597</v>
      </c>
      <c r="AO13" s="73">
        <v>1053.2351779999999</v>
      </c>
      <c r="AP13" s="73">
        <v>33.988261999999992</v>
      </c>
      <c r="AQ13" s="73">
        <f t="shared" si="13"/>
        <v>1087.22344</v>
      </c>
      <c r="AR13" s="73">
        <v>1053.740102</v>
      </c>
      <c r="AS13" s="73">
        <v>33.397261999999998</v>
      </c>
      <c r="AT13" s="73">
        <f t="shared" si="14"/>
        <v>1087.1373639999999</v>
      </c>
      <c r="AU13" s="73">
        <v>1055.2714980000001</v>
      </c>
      <c r="AV13" s="73">
        <v>32.715254999999999</v>
      </c>
      <c r="AW13" s="73">
        <f t="shared" si="15"/>
        <v>1087.9867530000001</v>
      </c>
      <c r="AX13" s="73">
        <v>1059.3708200000001</v>
      </c>
      <c r="AY13" s="73">
        <v>32.645992999999997</v>
      </c>
      <c r="AZ13" s="73">
        <f t="shared" si="16"/>
        <v>1092.0168130000002</v>
      </c>
      <c r="BA13" s="73">
        <v>1058.3745670000001</v>
      </c>
      <c r="BB13" s="73">
        <v>32.880992999999997</v>
      </c>
      <c r="BC13" s="73">
        <f t="shared" si="17"/>
        <v>1091.2555600000001</v>
      </c>
      <c r="BD13" s="73">
        <v>1056.2240240000001</v>
      </c>
      <c r="BE13" s="73">
        <v>32.950992999999997</v>
      </c>
      <c r="BF13" s="73">
        <f t="shared" si="18"/>
        <v>1089.175017</v>
      </c>
      <c r="BG13" s="73">
        <v>1051.4693130000001</v>
      </c>
      <c r="BH13" s="73">
        <v>32.860992999999993</v>
      </c>
      <c r="BI13" s="73">
        <f t="shared" si="19"/>
        <v>1084.3303060000001</v>
      </c>
      <c r="BJ13" s="73">
        <v>1047.0905250000001</v>
      </c>
      <c r="BK13" s="73">
        <v>32.400049999999993</v>
      </c>
      <c r="BL13" s="73">
        <f t="shared" si="20"/>
        <v>1079.490575</v>
      </c>
      <c r="BM13" s="73">
        <v>1044.376354</v>
      </c>
      <c r="BN13" s="73">
        <v>32.681215999999999</v>
      </c>
      <c r="BO13" s="73">
        <f t="shared" si="21"/>
        <v>1077.0575699999999</v>
      </c>
    </row>
    <row r="14" spans="1:67" x14ac:dyDescent="0.35">
      <c r="A14" s="12" t="s">
        <v>14</v>
      </c>
      <c r="B14" s="74">
        <v>186.61338799999999</v>
      </c>
      <c r="C14" s="74">
        <v>7.8938519999999999</v>
      </c>
      <c r="D14" s="74">
        <f t="shared" si="0"/>
        <v>194.50724</v>
      </c>
      <c r="E14" s="74">
        <v>186.61338799999999</v>
      </c>
      <c r="F14" s="74">
        <v>7.8938519999999999</v>
      </c>
      <c r="G14" s="74">
        <f t="shared" si="1"/>
        <v>194.50724</v>
      </c>
      <c r="H14" s="74">
        <v>187.11338799999999</v>
      </c>
      <c r="I14" s="74">
        <v>7.8938519999999999</v>
      </c>
      <c r="J14" s="74">
        <f t="shared" si="2"/>
        <v>195.00724</v>
      </c>
      <c r="K14" s="74">
        <v>187.16648900000001</v>
      </c>
      <c r="L14" s="74">
        <v>7.8938519999999999</v>
      </c>
      <c r="M14" s="74">
        <f t="shared" si="3"/>
        <v>195.06034100000002</v>
      </c>
      <c r="N14" s="74">
        <v>187.01848899999999</v>
      </c>
      <c r="O14" s="74">
        <v>7.8938519999999999</v>
      </c>
      <c r="P14" s="74">
        <f t="shared" si="4"/>
        <v>194.912341</v>
      </c>
      <c r="Q14" s="74">
        <v>187.64348899999999</v>
      </c>
      <c r="R14" s="74">
        <v>7.8938519999999999</v>
      </c>
      <c r="S14" s="74">
        <f t="shared" si="5"/>
        <v>195.537341</v>
      </c>
      <c r="T14" s="74">
        <v>187.861073</v>
      </c>
      <c r="U14" s="74">
        <v>7.8938519999999999</v>
      </c>
      <c r="V14" s="74">
        <f t="shared" si="6"/>
        <v>195.75492500000001</v>
      </c>
      <c r="W14" s="74">
        <v>188.37874600000001</v>
      </c>
      <c r="X14" s="74">
        <v>7.8938519999999999</v>
      </c>
      <c r="Y14" s="74">
        <f t="shared" si="7"/>
        <v>196.27259800000002</v>
      </c>
      <c r="Z14" s="74">
        <v>188.78756000000001</v>
      </c>
      <c r="AA14" s="74">
        <v>7.8938519999999999</v>
      </c>
      <c r="AB14" s="74">
        <f t="shared" si="8"/>
        <v>196.68141200000002</v>
      </c>
      <c r="AC14" s="74">
        <v>189.80324300000001</v>
      </c>
      <c r="AD14" s="74">
        <v>7.8938519999999999</v>
      </c>
      <c r="AE14" s="74">
        <f t="shared" si="9"/>
        <v>197.69709500000002</v>
      </c>
      <c r="AF14" s="74">
        <v>191.527141</v>
      </c>
      <c r="AG14" s="74">
        <v>7.8938519999999999</v>
      </c>
      <c r="AH14" s="74">
        <f t="shared" si="10"/>
        <v>199.42099300000001</v>
      </c>
      <c r="AI14" s="74">
        <v>192.65920199999999</v>
      </c>
      <c r="AJ14" s="74">
        <v>7.8938519999999999</v>
      </c>
      <c r="AK14" s="74">
        <f t="shared" si="11"/>
        <v>200.553054</v>
      </c>
      <c r="AL14" s="74">
        <v>192.67850200000001</v>
      </c>
      <c r="AM14" s="74">
        <v>7.8938519999999999</v>
      </c>
      <c r="AN14" s="74">
        <f t="shared" si="12"/>
        <v>200.57235400000002</v>
      </c>
      <c r="AO14" s="74">
        <v>192.91250199999999</v>
      </c>
      <c r="AP14" s="74">
        <v>7.8938519999999999</v>
      </c>
      <c r="AQ14" s="74">
        <f t="shared" si="13"/>
        <v>200.806354</v>
      </c>
      <c r="AR14" s="74">
        <v>193.087502</v>
      </c>
      <c r="AS14" s="74">
        <v>7.3938519999999999</v>
      </c>
      <c r="AT14" s="74">
        <f t="shared" si="14"/>
        <v>200.48135400000001</v>
      </c>
      <c r="AU14" s="74">
        <v>193.98059499999999</v>
      </c>
      <c r="AV14" s="74">
        <v>7.3938519999999999</v>
      </c>
      <c r="AW14" s="74">
        <f t="shared" si="15"/>
        <v>201.374447</v>
      </c>
      <c r="AX14" s="74">
        <v>194.202595</v>
      </c>
      <c r="AY14" s="74">
        <v>7.3938519999999999</v>
      </c>
      <c r="AZ14" s="74">
        <f t="shared" si="16"/>
        <v>201.59644700000001</v>
      </c>
      <c r="BA14" s="74">
        <v>194.21559500000001</v>
      </c>
      <c r="BB14" s="74">
        <v>7.3938519999999999</v>
      </c>
      <c r="BC14" s="74">
        <f t="shared" si="17"/>
        <v>201.60944700000002</v>
      </c>
      <c r="BD14" s="74">
        <v>194.10559499999999</v>
      </c>
      <c r="BE14" s="74">
        <v>7.3938519999999999</v>
      </c>
      <c r="BF14" s="74">
        <f t="shared" si="18"/>
        <v>201.499447</v>
      </c>
      <c r="BG14" s="74">
        <v>194.09719000000001</v>
      </c>
      <c r="BH14" s="74">
        <v>7.3938519999999999</v>
      </c>
      <c r="BI14" s="74">
        <f t="shared" si="19"/>
        <v>201.49104200000002</v>
      </c>
      <c r="BJ14" s="74">
        <v>193.10104999999999</v>
      </c>
      <c r="BK14" s="74">
        <v>7.3938519999999999</v>
      </c>
      <c r="BL14" s="74">
        <f t="shared" si="20"/>
        <v>200.494902</v>
      </c>
      <c r="BM14" s="74">
        <v>193.03994</v>
      </c>
      <c r="BN14" s="74">
        <v>7.3938519999999999</v>
      </c>
      <c r="BO14" s="74">
        <f t="shared" si="21"/>
        <v>200.43379200000001</v>
      </c>
    </row>
    <row r="15" spans="1:67" x14ac:dyDescent="0.35">
      <c r="A15" s="13" t="s">
        <v>15</v>
      </c>
      <c r="B15" s="66">
        <v>57.216805000000001</v>
      </c>
      <c r="C15" s="66">
        <v>23.977934999999999</v>
      </c>
      <c r="D15" s="66">
        <f t="shared" si="0"/>
        <v>81.194739999999996</v>
      </c>
      <c r="E15" s="66">
        <v>57.229847999999997</v>
      </c>
      <c r="F15" s="66">
        <v>23.971250000000001</v>
      </c>
      <c r="G15" s="66">
        <f t="shared" si="1"/>
        <v>81.201098000000002</v>
      </c>
      <c r="H15" s="66">
        <v>57.176769</v>
      </c>
      <c r="I15" s="66">
        <v>23.969729999999995</v>
      </c>
      <c r="J15" s="66">
        <f t="shared" si="2"/>
        <v>81.146498999999991</v>
      </c>
      <c r="K15" s="66">
        <v>57.146031999999998</v>
      </c>
      <c r="L15" s="66">
        <v>23.966869999999997</v>
      </c>
      <c r="M15" s="66">
        <f t="shared" si="3"/>
        <v>81.112901999999991</v>
      </c>
      <c r="N15" s="66">
        <v>57.173929000000001</v>
      </c>
      <c r="O15" s="66">
        <v>23.956672999999995</v>
      </c>
      <c r="P15" s="66">
        <f t="shared" si="4"/>
        <v>81.130601999999996</v>
      </c>
      <c r="Q15" s="66">
        <v>57.232833999999997</v>
      </c>
      <c r="R15" s="66">
        <v>23.955822999999995</v>
      </c>
      <c r="S15" s="66">
        <f t="shared" si="5"/>
        <v>81.188656999999992</v>
      </c>
      <c r="T15" s="66">
        <v>57.348145000000002</v>
      </c>
      <c r="U15" s="66">
        <v>23.922941999999995</v>
      </c>
      <c r="V15" s="66">
        <f t="shared" si="6"/>
        <v>81.271086999999994</v>
      </c>
      <c r="W15" s="66">
        <v>57.350588000000002</v>
      </c>
      <c r="X15" s="66">
        <v>23.916061999999997</v>
      </c>
      <c r="Y15" s="66">
        <f t="shared" si="7"/>
        <v>81.266649999999998</v>
      </c>
      <c r="Z15" s="66">
        <v>57.261167</v>
      </c>
      <c r="AA15" s="66">
        <v>23.904916999999994</v>
      </c>
      <c r="AB15" s="66">
        <f t="shared" si="8"/>
        <v>81.166083999999998</v>
      </c>
      <c r="AC15" s="66">
        <v>57.072671</v>
      </c>
      <c r="AD15" s="73">
        <v>23.888602000000002</v>
      </c>
      <c r="AE15" s="66">
        <f t="shared" si="9"/>
        <v>80.961273000000006</v>
      </c>
      <c r="AF15" s="66">
        <v>57.060181</v>
      </c>
      <c r="AG15" s="73">
        <v>23.870592000000002</v>
      </c>
      <c r="AH15" s="66">
        <f t="shared" si="10"/>
        <v>80.930773000000002</v>
      </c>
      <c r="AI15" s="66">
        <v>56.980711999999997</v>
      </c>
      <c r="AJ15" s="73">
        <v>23.856467000000002</v>
      </c>
      <c r="AK15" s="66">
        <f t="shared" si="11"/>
        <v>80.837178999999992</v>
      </c>
      <c r="AL15" s="66">
        <v>56.973405999999997</v>
      </c>
      <c r="AM15" s="73">
        <v>23.840182000000002</v>
      </c>
      <c r="AN15" s="66">
        <f t="shared" si="12"/>
        <v>80.813587999999996</v>
      </c>
      <c r="AO15" s="66">
        <v>56.922939</v>
      </c>
      <c r="AP15" s="73">
        <v>23.824333000000003</v>
      </c>
      <c r="AQ15" s="66">
        <f t="shared" si="13"/>
        <v>80.747272000000009</v>
      </c>
      <c r="AR15" s="66">
        <v>56.902127999999998</v>
      </c>
      <c r="AS15" s="73">
        <v>23.802594000000003</v>
      </c>
      <c r="AT15" s="66">
        <f t="shared" si="14"/>
        <v>80.704722000000004</v>
      </c>
      <c r="AU15" s="66">
        <v>56.861068000000003</v>
      </c>
      <c r="AV15" s="73">
        <v>23.780618</v>
      </c>
      <c r="AW15" s="66">
        <f t="shared" si="15"/>
        <v>80.641686000000007</v>
      </c>
      <c r="AX15" s="66">
        <v>56.811267000000001</v>
      </c>
      <c r="AY15" s="73">
        <v>23.752213000000001</v>
      </c>
      <c r="AZ15" s="66">
        <f t="shared" si="16"/>
        <v>80.563479999999998</v>
      </c>
      <c r="BA15" s="66">
        <v>56.015492999999999</v>
      </c>
      <c r="BB15" s="73">
        <v>23.709523000000001</v>
      </c>
      <c r="BC15" s="66">
        <f t="shared" si="17"/>
        <v>79.725015999999997</v>
      </c>
      <c r="BD15" s="66">
        <v>55.723466999999999</v>
      </c>
      <c r="BE15" s="73">
        <v>23.687518000000001</v>
      </c>
      <c r="BF15" s="66">
        <f t="shared" si="18"/>
        <v>79.410984999999997</v>
      </c>
      <c r="BG15" s="66">
        <v>55.553803000000002</v>
      </c>
      <c r="BH15" s="73">
        <v>23.666606999999999</v>
      </c>
      <c r="BI15" s="66">
        <f t="shared" si="19"/>
        <v>79.220410000000001</v>
      </c>
      <c r="BJ15" s="66">
        <v>55.530394999999999</v>
      </c>
      <c r="BK15" s="73">
        <v>23.644937000000002</v>
      </c>
      <c r="BL15" s="66">
        <f t="shared" si="20"/>
        <v>79.175331999999997</v>
      </c>
      <c r="BM15" s="66">
        <v>55.518743999999998</v>
      </c>
      <c r="BN15" s="73">
        <v>23.623847000000001</v>
      </c>
      <c r="BO15" s="66">
        <f t="shared" si="21"/>
        <v>79.142590999999996</v>
      </c>
    </row>
    <row r="16" spans="1:67" x14ac:dyDescent="0.35">
      <c r="A16" s="14" t="s">
        <v>16</v>
      </c>
      <c r="B16" s="64">
        <v>118.195078</v>
      </c>
      <c r="C16" s="64">
        <v>45.153374999999997</v>
      </c>
      <c r="D16" s="66">
        <f t="shared" si="0"/>
        <v>163.34845300000001</v>
      </c>
      <c r="E16" s="64">
        <v>118.200119</v>
      </c>
      <c r="F16" s="64">
        <v>45.153374999999997</v>
      </c>
      <c r="G16" s="66">
        <f t="shared" si="1"/>
        <v>163.35349400000001</v>
      </c>
      <c r="H16" s="64">
        <v>118.182683</v>
      </c>
      <c r="I16" s="64">
        <v>45.153374999999997</v>
      </c>
      <c r="J16" s="66">
        <f t="shared" si="2"/>
        <v>163.33605799999998</v>
      </c>
      <c r="K16" s="64">
        <v>118.206971</v>
      </c>
      <c r="L16" s="64">
        <v>45.153374999999997</v>
      </c>
      <c r="M16" s="66">
        <f t="shared" si="3"/>
        <v>163.36034599999999</v>
      </c>
      <c r="N16" s="64">
        <v>118.210666</v>
      </c>
      <c r="O16" s="64">
        <v>45.153374999999997</v>
      </c>
      <c r="P16" s="66">
        <f t="shared" si="4"/>
        <v>163.36404099999999</v>
      </c>
      <c r="Q16" s="64">
        <v>118.292321</v>
      </c>
      <c r="R16" s="64">
        <v>45.180783000000005</v>
      </c>
      <c r="S16" s="66">
        <f t="shared" si="5"/>
        <v>163.47310400000001</v>
      </c>
      <c r="T16" s="64">
        <v>118.33296300000001</v>
      </c>
      <c r="U16" s="64">
        <v>45.180783000000005</v>
      </c>
      <c r="V16" s="66">
        <f t="shared" si="6"/>
        <v>163.51374600000003</v>
      </c>
      <c r="W16" s="64">
        <v>118.36099299999999</v>
      </c>
      <c r="X16" s="64">
        <v>45.156503000000001</v>
      </c>
      <c r="Y16" s="66">
        <f t="shared" si="7"/>
        <v>163.51749599999999</v>
      </c>
      <c r="Z16" s="64">
        <v>118.31186599999999</v>
      </c>
      <c r="AA16" s="64">
        <v>45.157402999999995</v>
      </c>
      <c r="AB16" s="66">
        <f t="shared" si="8"/>
        <v>163.469269</v>
      </c>
      <c r="AC16" s="64">
        <v>118.349979</v>
      </c>
      <c r="AD16" s="64">
        <v>45.156533000000003</v>
      </c>
      <c r="AE16" s="66">
        <f t="shared" si="9"/>
        <v>163.50651200000001</v>
      </c>
      <c r="AF16" s="64">
        <v>118.35317000000001</v>
      </c>
      <c r="AG16" s="64">
        <v>45.400569000000004</v>
      </c>
      <c r="AH16" s="66">
        <f t="shared" si="10"/>
        <v>163.753739</v>
      </c>
      <c r="AI16" s="64">
        <v>118.38413300000001</v>
      </c>
      <c r="AJ16" s="64">
        <v>45.408268999999997</v>
      </c>
      <c r="AK16" s="66">
        <f t="shared" si="11"/>
        <v>163.79240200000001</v>
      </c>
      <c r="AL16" s="64">
        <v>118.19954</v>
      </c>
      <c r="AM16" s="64">
        <v>45.408268999999997</v>
      </c>
      <c r="AN16" s="66">
        <f t="shared" si="12"/>
        <v>163.607809</v>
      </c>
      <c r="AO16" s="64">
        <v>118.081942</v>
      </c>
      <c r="AP16" s="64">
        <v>45.408268999999997</v>
      </c>
      <c r="AQ16" s="66">
        <f t="shared" si="13"/>
        <v>163.49021099999999</v>
      </c>
      <c r="AR16" s="64">
        <v>118.142966</v>
      </c>
      <c r="AS16" s="64">
        <v>45.408266000000005</v>
      </c>
      <c r="AT16" s="66">
        <f t="shared" si="14"/>
        <v>163.551232</v>
      </c>
      <c r="AU16" s="64">
        <v>118.768553</v>
      </c>
      <c r="AV16" s="64">
        <v>45.404268999999999</v>
      </c>
      <c r="AW16" s="66">
        <f t="shared" si="15"/>
        <v>164.172822</v>
      </c>
      <c r="AX16" s="64">
        <v>118.347808</v>
      </c>
      <c r="AY16" s="64">
        <v>45.404268999999999</v>
      </c>
      <c r="AZ16" s="66">
        <f t="shared" si="16"/>
        <v>163.75207699999999</v>
      </c>
      <c r="BA16" s="64">
        <v>118.32037699999999</v>
      </c>
      <c r="BB16" s="64">
        <v>45.404879000000001</v>
      </c>
      <c r="BC16" s="66">
        <f t="shared" si="17"/>
        <v>163.725256</v>
      </c>
      <c r="BD16" s="64">
        <v>118.17589</v>
      </c>
      <c r="BE16" s="64">
        <v>45.402878999999999</v>
      </c>
      <c r="BF16" s="66">
        <f t="shared" si="18"/>
        <v>163.57876899999999</v>
      </c>
      <c r="BG16" s="64">
        <v>118.062707</v>
      </c>
      <c r="BH16" s="64">
        <v>45.403554</v>
      </c>
      <c r="BI16" s="66">
        <f t="shared" si="19"/>
        <v>163.466261</v>
      </c>
      <c r="BJ16" s="64">
        <v>117.786226</v>
      </c>
      <c r="BK16" s="64">
        <v>45.811306999999999</v>
      </c>
      <c r="BL16" s="66">
        <f t="shared" si="20"/>
        <v>163.597533</v>
      </c>
      <c r="BM16" s="64">
        <v>117.743599</v>
      </c>
      <c r="BN16" s="64">
        <v>45.787926999999996</v>
      </c>
      <c r="BO16" s="66">
        <f t="shared" si="21"/>
        <v>163.53152599999999</v>
      </c>
    </row>
  </sheetData>
  <mergeCells count="23">
    <mergeCell ref="AU1:AW1"/>
    <mergeCell ref="Q1:S1"/>
    <mergeCell ref="AR1:AT1"/>
    <mergeCell ref="AO1:AQ1"/>
    <mergeCell ref="AL1:AN1"/>
    <mergeCell ref="AC1:AE1"/>
    <mergeCell ref="AF1:AH1"/>
    <mergeCell ref="AI1:AK1"/>
    <mergeCell ref="T1:V1"/>
    <mergeCell ref="W1:Y1"/>
    <mergeCell ref="Z1:AB1"/>
    <mergeCell ref="B1:D1"/>
    <mergeCell ref="E1:G1"/>
    <mergeCell ref="H1:J1"/>
    <mergeCell ref="K1:M1"/>
    <mergeCell ref="N1:P1"/>
    <mergeCell ref="AX1:AZ1"/>
    <mergeCell ref="BM1:BO1"/>
    <mergeCell ref="A1:A2"/>
    <mergeCell ref="BA1:BC1"/>
    <mergeCell ref="BD1:BF1"/>
    <mergeCell ref="BG1:BI1"/>
    <mergeCell ref="BJ1:B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16"/>
  <sheetViews>
    <sheetView zoomScaleNormal="100" workbookViewId="0">
      <selection sqref="A1:A1048576"/>
    </sheetView>
  </sheetViews>
  <sheetFormatPr defaultColWidth="9.1796875" defaultRowHeight="14.5" x14ac:dyDescent="0.35"/>
  <cols>
    <col min="1" max="1" width="84.7265625" style="27" customWidth="1"/>
    <col min="2" max="7" width="12.7265625" style="27" customWidth="1"/>
    <col min="8" max="58" width="11.453125" style="27" customWidth="1"/>
    <col min="60" max="16384" width="9.1796875" style="27"/>
  </cols>
  <sheetData>
    <row r="1" spans="1:58" x14ac:dyDescent="0.35">
      <c r="A1" s="295" t="s">
        <v>4</v>
      </c>
      <c r="B1" s="297">
        <v>44105</v>
      </c>
      <c r="C1" s="298"/>
      <c r="D1" s="299"/>
      <c r="E1" s="297">
        <v>44106</v>
      </c>
      <c r="F1" s="298"/>
      <c r="G1" s="299"/>
      <c r="H1" s="297">
        <v>44109</v>
      </c>
      <c r="I1" s="298"/>
      <c r="J1" s="299"/>
      <c r="K1" s="297">
        <v>44110</v>
      </c>
      <c r="L1" s="298"/>
      <c r="M1" s="299"/>
      <c r="N1" s="297">
        <v>44111</v>
      </c>
      <c r="O1" s="298"/>
      <c r="P1" s="299"/>
      <c r="Q1" s="297">
        <v>44112</v>
      </c>
      <c r="R1" s="298"/>
      <c r="S1" s="299"/>
      <c r="T1" s="297">
        <v>44113</v>
      </c>
      <c r="U1" s="298"/>
      <c r="V1" s="299"/>
      <c r="W1" s="297">
        <v>44116</v>
      </c>
      <c r="X1" s="298"/>
      <c r="Y1" s="299"/>
      <c r="Z1" s="297">
        <v>44117</v>
      </c>
      <c r="AA1" s="298"/>
      <c r="AB1" s="299"/>
      <c r="AC1" s="297">
        <v>44118</v>
      </c>
      <c r="AD1" s="298"/>
      <c r="AE1" s="299"/>
      <c r="AF1" s="297">
        <v>44119</v>
      </c>
      <c r="AG1" s="298"/>
      <c r="AH1" s="299"/>
      <c r="AI1" s="297">
        <v>44120</v>
      </c>
      <c r="AJ1" s="298"/>
      <c r="AK1" s="299"/>
      <c r="AL1" s="297">
        <v>44123</v>
      </c>
      <c r="AM1" s="298"/>
      <c r="AN1" s="299"/>
      <c r="AO1" s="297">
        <v>44124</v>
      </c>
      <c r="AP1" s="298"/>
      <c r="AQ1" s="299"/>
      <c r="AR1" s="297">
        <v>44125</v>
      </c>
      <c r="AS1" s="298"/>
      <c r="AT1" s="299"/>
      <c r="AU1" s="297">
        <v>44126</v>
      </c>
      <c r="AV1" s="298"/>
      <c r="AW1" s="299"/>
      <c r="AX1" s="297">
        <v>44127</v>
      </c>
      <c r="AY1" s="298"/>
      <c r="AZ1" s="299"/>
      <c r="BA1" s="297">
        <v>44130</v>
      </c>
      <c r="BB1" s="298"/>
      <c r="BC1" s="299"/>
      <c r="BD1" s="297">
        <v>44131</v>
      </c>
      <c r="BE1" s="298"/>
      <c r="BF1" s="299"/>
    </row>
    <row r="2" spans="1:58" x14ac:dyDescent="0.35">
      <c r="A2" s="300"/>
      <c r="B2" s="46" t="s">
        <v>5</v>
      </c>
      <c r="C2" s="47" t="s">
        <v>6</v>
      </c>
      <c r="D2" s="48" t="s">
        <v>3</v>
      </c>
      <c r="E2" s="49" t="s">
        <v>5</v>
      </c>
      <c r="F2" s="50" t="s">
        <v>6</v>
      </c>
      <c r="G2" s="51" t="s">
        <v>3</v>
      </c>
      <c r="H2" s="52" t="s">
        <v>5</v>
      </c>
      <c r="I2" s="53" t="s">
        <v>6</v>
      </c>
      <c r="J2" s="54" t="s">
        <v>3</v>
      </c>
      <c r="K2" s="55" t="s">
        <v>5</v>
      </c>
      <c r="L2" s="56" t="s">
        <v>6</v>
      </c>
      <c r="M2" s="57" t="s">
        <v>3</v>
      </c>
      <c r="N2" s="129" t="s">
        <v>5</v>
      </c>
      <c r="O2" s="130" t="s">
        <v>6</v>
      </c>
      <c r="P2" s="131" t="s">
        <v>3</v>
      </c>
      <c r="Q2" s="132" t="s">
        <v>5</v>
      </c>
      <c r="R2" s="133" t="s">
        <v>6</v>
      </c>
      <c r="S2" s="134" t="s">
        <v>3</v>
      </c>
      <c r="T2" s="135" t="s">
        <v>5</v>
      </c>
      <c r="U2" s="136" t="s">
        <v>6</v>
      </c>
      <c r="V2" s="137" t="s">
        <v>3</v>
      </c>
      <c r="W2" s="138" t="s">
        <v>5</v>
      </c>
      <c r="X2" s="139" t="s">
        <v>6</v>
      </c>
      <c r="Y2" s="140" t="s">
        <v>3</v>
      </c>
      <c r="Z2" s="141" t="s">
        <v>5</v>
      </c>
      <c r="AA2" s="142" t="s">
        <v>6</v>
      </c>
      <c r="AB2" s="143" t="s">
        <v>3</v>
      </c>
      <c r="AC2" s="144" t="s">
        <v>5</v>
      </c>
      <c r="AD2" s="145" t="s">
        <v>6</v>
      </c>
      <c r="AE2" s="146" t="s">
        <v>3</v>
      </c>
      <c r="AF2" s="147" t="s">
        <v>5</v>
      </c>
      <c r="AG2" s="148" t="s">
        <v>6</v>
      </c>
      <c r="AH2" s="149" t="s">
        <v>3</v>
      </c>
      <c r="AI2" s="150" t="s">
        <v>5</v>
      </c>
      <c r="AJ2" s="151" t="s">
        <v>6</v>
      </c>
      <c r="AK2" s="152" t="s">
        <v>3</v>
      </c>
      <c r="AL2" s="153" t="s">
        <v>5</v>
      </c>
      <c r="AM2" s="154" t="s">
        <v>6</v>
      </c>
      <c r="AN2" s="155" t="s">
        <v>3</v>
      </c>
      <c r="AO2" s="156" t="s">
        <v>5</v>
      </c>
      <c r="AP2" s="157" t="s">
        <v>6</v>
      </c>
      <c r="AQ2" s="158" t="s">
        <v>3</v>
      </c>
      <c r="AR2" s="159" t="s">
        <v>5</v>
      </c>
      <c r="AS2" s="160" t="s">
        <v>6</v>
      </c>
      <c r="AT2" s="161" t="s">
        <v>3</v>
      </c>
      <c r="AU2" s="162" t="s">
        <v>5</v>
      </c>
      <c r="AV2" s="163" t="s">
        <v>6</v>
      </c>
      <c r="AW2" s="164" t="s">
        <v>3</v>
      </c>
      <c r="AX2" s="165" t="s">
        <v>5</v>
      </c>
      <c r="AY2" s="166" t="s">
        <v>6</v>
      </c>
      <c r="AZ2" s="167" t="s">
        <v>3</v>
      </c>
      <c r="BA2" s="168" t="s">
        <v>5</v>
      </c>
      <c r="BB2" s="169" t="s">
        <v>6</v>
      </c>
      <c r="BC2" s="170" t="s">
        <v>3</v>
      </c>
      <c r="BD2" s="43" t="s">
        <v>5</v>
      </c>
      <c r="BE2" s="44" t="s">
        <v>6</v>
      </c>
      <c r="BF2" s="45" t="s">
        <v>3</v>
      </c>
    </row>
    <row r="3" spans="1:58" x14ac:dyDescent="0.35">
      <c r="A3" s="2" t="s">
        <v>0</v>
      </c>
      <c r="B3" s="32">
        <f>SUM(B4:B5)</f>
        <v>978.47928999999999</v>
      </c>
      <c r="C3" s="32">
        <f>SUM(C4:C5)</f>
        <v>279.00755599999997</v>
      </c>
      <c r="D3" s="1">
        <f t="shared" ref="D3:D16" si="0">B3+C3</f>
        <v>1257.486846</v>
      </c>
      <c r="E3" s="32">
        <f>SUM(E4:E5)</f>
        <v>968.80806400000006</v>
      </c>
      <c r="F3" s="32">
        <f>SUM(F4:F5)</f>
        <v>278.71701300000001</v>
      </c>
      <c r="G3" s="1">
        <f t="shared" ref="G3:G16" si="1">E3+F3</f>
        <v>1247.525077</v>
      </c>
      <c r="H3" s="32">
        <f>SUM(H4:H5)</f>
        <v>1001.9258340000001</v>
      </c>
      <c r="I3" s="32">
        <f>SUM(I4:I5)</f>
        <v>279.00431400000002</v>
      </c>
      <c r="J3" s="1">
        <f t="shared" ref="J3:J16" si="2">H3+I3</f>
        <v>1280.9301480000001</v>
      </c>
      <c r="K3" s="32">
        <f>SUM(K4:K5)</f>
        <v>1001.236362</v>
      </c>
      <c r="L3" s="32">
        <f>SUM(L4:L5)</f>
        <v>279.12730199999999</v>
      </c>
      <c r="M3" s="1">
        <f t="shared" ref="M3:M16" si="3">K3+L3</f>
        <v>1280.363664</v>
      </c>
      <c r="N3" s="32">
        <f>SUM(N4:N5)</f>
        <v>985.33858299999997</v>
      </c>
      <c r="O3" s="32">
        <f>SUM(O4:O5)</f>
        <v>279.29861900000003</v>
      </c>
      <c r="P3" s="1">
        <f t="shared" ref="P3:P16" si="4">N3+O3</f>
        <v>1264.6372019999999</v>
      </c>
      <c r="Q3" s="32">
        <f>SUM(Q4:Q5)</f>
        <v>972.25806499999999</v>
      </c>
      <c r="R3" s="32">
        <f>SUM(R4:R5)</f>
        <v>279.12056899999999</v>
      </c>
      <c r="S3" s="1">
        <f t="shared" ref="S3:S16" si="5">Q3+R3</f>
        <v>1251.3786339999999</v>
      </c>
      <c r="T3" s="32">
        <f>SUM(T4:T5)</f>
        <v>1002.053464</v>
      </c>
      <c r="U3" s="32">
        <f>SUM(U4:U5)</f>
        <v>278.66054400000002</v>
      </c>
      <c r="V3" s="1">
        <f t="shared" ref="V3:V16" si="6">T3+U3</f>
        <v>1280.7140079999999</v>
      </c>
      <c r="W3" s="32">
        <f>SUM(W4:W5)</f>
        <v>1034.805186</v>
      </c>
      <c r="X3" s="32">
        <f>SUM(X4:X5)</f>
        <v>278.82227699999999</v>
      </c>
      <c r="Y3" s="1">
        <f t="shared" ref="Y3:Y16" si="7">W3+X3</f>
        <v>1313.627463</v>
      </c>
      <c r="Z3" s="32">
        <f>SUM(Z4:Z5)</f>
        <v>1061.720701</v>
      </c>
      <c r="AA3" s="32">
        <f>SUM(AA4:AA5)</f>
        <v>278.22529400000002</v>
      </c>
      <c r="AB3" s="1">
        <f t="shared" ref="AB3:AB16" si="8">Z3+AA3</f>
        <v>1339.945995</v>
      </c>
      <c r="AC3" s="32">
        <f>SUM(AC4:AC5)</f>
        <v>1109.8594450000001</v>
      </c>
      <c r="AD3" s="32">
        <f>SUM(AD4:AD5)</f>
        <v>278.33035799999999</v>
      </c>
      <c r="AE3" s="1">
        <f t="shared" ref="AE3:AE16" si="9">AC3+AD3</f>
        <v>1388.189803</v>
      </c>
      <c r="AF3" s="32">
        <f>SUM(AF4:AF5)</f>
        <v>1127.1594769999999</v>
      </c>
      <c r="AG3" s="32">
        <f>SUM(AG4:AG5)</f>
        <v>286.16880199999997</v>
      </c>
      <c r="AH3" s="1">
        <f t="shared" ref="AH3:AH16" si="10">AF3+AG3</f>
        <v>1413.3282789999998</v>
      </c>
      <c r="AI3" s="32">
        <f>SUM(AI4:AI5)</f>
        <v>1113.0786079999998</v>
      </c>
      <c r="AJ3" s="32">
        <f>SUM(AJ4:AJ5)</f>
        <v>283.70806499999998</v>
      </c>
      <c r="AK3" s="1">
        <f t="shared" ref="AK3:AK16" si="11">AI3+AJ3</f>
        <v>1396.7866729999998</v>
      </c>
      <c r="AL3" s="32">
        <f>SUM(AL4:AL5)</f>
        <v>1079.2989910000001</v>
      </c>
      <c r="AM3" s="32">
        <f>SUM(AM4:AM5)</f>
        <v>283.67271900000003</v>
      </c>
      <c r="AN3" s="1">
        <f t="shared" ref="AN3:AN16" si="12">AL3+AM3</f>
        <v>1362.9717100000003</v>
      </c>
      <c r="AO3" s="32">
        <f>SUM(AO4:AO5)</f>
        <v>1069.8458029999999</v>
      </c>
      <c r="AP3" s="32">
        <f>SUM(AP4:AP5)</f>
        <v>283.72718000000003</v>
      </c>
      <c r="AQ3" s="1">
        <f t="shared" ref="AQ3:AQ16" si="13">AO3+AP3</f>
        <v>1353.572983</v>
      </c>
      <c r="AR3" s="32">
        <f>SUM(AR4:AR5)</f>
        <v>1045.8065590000001</v>
      </c>
      <c r="AS3" s="32">
        <f>SUM(AS4:AS5)</f>
        <v>283.73741800000005</v>
      </c>
      <c r="AT3" s="1">
        <f t="shared" ref="AT3:AT16" si="14">AR3+AS3</f>
        <v>1329.5439770000003</v>
      </c>
      <c r="AU3" s="32">
        <f>SUM(AU4:AU5)</f>
        <v>1064.3685700000001</v>
      </c>
      <c r="AV3" s="32">
        <f>SUM(AV4:AV5)</f>
        <v>283.70412900000002</v>
      </c>
      <c r="AW3" s="1">
        <f t="shared" ref="AW3:AW16" si="15">AU3+AV3</f>
        <v>1348.0726990000001</v>
      </c>
      <c r="AX3" s="32">
        <f>SUM(AX4:AX5)</f>
        <v>1075.0502019999999</v>
      </c>
      <c r="AY3" s="32">
        <f>SUM(AY4:AY5)</f>
        <v>283.677729</v>
      </c>
      <c r="AZ3" s="1">
        <f t="shared" ref="AZ3:AZ16" si="16">AX3+AY3</f>
        <v>1358.7279309999999</v>
      </c>
      <c r="BA3" s="32">
        <f>SUM(BA4:BA5)</f>
        <v>1101.5057450000002</v>
      </c>
      <c r="BB3" s="32">
        <f>SUM(BB4:BB5)</f>
        <v>283.686553</v>
      </c>
      <c r="BC3" s="1">
        <f t="shared" ref="BC3:BC16" si="17">BA3+BB3</f>
        <v>1385.1922980000002</v>
      </c>
      <c r="BD3" s="32">
        <f>SUM(BD4:BD5)</f>
        <v>1133.2674850000001</v>
      </c>
      <c r="BE3" s="32">
        <f>SUM(BE4:BE5)</f>
        <v>283.69836499999997</v>
      </c>
      <c r="BF3" s="1">
        <f t="shared" ref="BF3:BF16" si="18">BD3+BE3</f>
        <v>1416.96585</v>
      </c>
    </row>
    <row r="4" spans="1:58" x14ac:dyDescent="0.35">
      <c r="A4" s="3" t="s">
        <v>7</v>
      </c>
      <c r="B4" s="36">
        <v>978.47928999999999</v>
      </c>
      <c r="C4" s="22">
        <v>236.87565199999997</v>
      </c>
      <c r="D4" s="16">
        <f t="shared" si="0"/>
        <v>1215.3549419999999</v>
      </c>
      <c r="E4" s="36">
        <v>968.80806400000006</v>
      </c>
      <c r="F4" s="22">
        <v>236.20205900000002</v>
      </c>
      <c r="G4" s="16">
        <f t="shared" si="1"/>
        <v>1205.010123</v>
      </c>
      <c r="H4" s="36">
        <v>1001.9258340000001</v>
      </c>
      <c r="I4" s="22">
        <v>236.16436000000002</v>
      </c>
      <c r="J4" s="16">
        <f t="shared" si="2"/>
        <v>1238.0901940000001</v>
      </c>
      <c r="K4" s="36">
        <v>1001.236362</v>
      </c>
      <c r="L4" s="22">
        <v>235.91734799999998</v>
      </c>
      <c r="M4" s="16">
        <f t="shared" si="3"/>
        <v>1237.15371</v>
      </c>
      <c r="N4" s="36">
        <v>985.33858299999997</v>
      </c>
      <c r="O4" s="22">
        <v>235.75736000000001</v>
      </c>
      <c r="P4" s="16">
        <f t="shared" si="4"/>
        <v>1221.095943</v>
      </c>
      <c r="Q4" s="36">
        <v>972.25806499999999</v>
      </c>
      <c r="R4" s="22">
        <v>235.47931</v>
      </c>
      <c r="S4" s="16">
        <f t="shared" si="5"/>
        <v>1207.7373749999999</v>
      </c>
      <c r="T4" s="36">
        <v>1002.053464</v>
      </c>
      <c r="U4" s="22">
        <v>234.919285</v>
      </c>
      <c r="V4" s="16">
        <f t="shared" si="6"/>
        <v>1236.972749</v>
      </c>
      <c r="W4" s="36">
        <v>1034.805186</v>
      </c>
      <c r="X4" s="22">
        <v>234.69884100000002</v>
      </c>
      <c r="Y4" s="16">
        <f t="shared" si="7"/>
        <v>1269.504027</v>
      </c>
      <c r="Z4" s="36">
        <v>1061.720701</v>
      </c>
      <c r="AA4" s="22">
        <v>233.98185800000002</v>
      </c>
      <c r="AB4" s="16">
        <f t="shared" si="8"/>
        <v>1295.7025590000001</v>
      </c>
      <c r="AC4" s="36">
        <v>1109.8594450000001</v>
      </c>
      <c r="AD4" s="22">
        <v>233.93692200000001</v>
      </c>
      <c r="AE4" s="16">
        <f t="shared" si="9"/>
        <v>1343.7963670000001</v>
      </c>
      <c r="AF4" s="36">
        <v>1127.1594769999999</v>
      </c>
      <c r="AG4" s="22">
        <v>240.90287799999999</v>
      </c>
      <c r="AH4" s="16">
        <f t="shared" si="10"/>
        <v>1368.062355</v>
      </c>
      <c r="AI4" s="36">
        <v>1113.0786079999998</v>
      </c>
      <c r="AJ4" s="22">
        <v>238.43614099999996</v>
      </c>
      <c r="AK4" s="16">
        <f t="shared" si="11"/>
        <v>1351.5147489999997</v>
      </c>
      <c r="AL4" s="36">
        <v>1079.2989910000001</v>
      </c>
      <c r="AM4" s="22">
        <v>238.17359500000001</v>
      </c>
      <c r="AN4" s="16">
        <f t="shared" si="12"/>
        <v>1317.4725860000001</v>
      </c>
      <c r="AO4" s="36">
        <v>1069.8458029999999</v>
      </c>
      <c r="AP4" s="22">
        <v>237.983056</v>
      </c>
      <c r="AQ4" s="16">
        <f t="shared" si="13"/>
        <v>1307.828859</v>
      </c>
      <c r="AR4" s="36">
        <v>1045.8065590000001</v>
      </c>
      <c r="AS4" s="22">
        <v>237.84329400000001</v>
      </c>
      <c r="AT4" s="16">
        <f t="shared" si="14"/>
        <v>1283.6498530000001</v>
      </c>
      <c r="AU4" s="36">
        <v>1064.3685700000001</v>
      </c>
      <c r="AV4" s="22">
        <v>237.70200500000001</v>
      </c>
      <c r="AW4" s="16">
        <f t="shared" si="15"/>
        <v>1302.0705750000002</v>
      </c>
      <c r="AX4" s="36">
        <v>1075.0502019999999</v>
      </c>
      <c r="AY4" s="22">
        <v>237.46980499999998</v>
      </c>
      <c r="AZ4" s="16">
        <f t="shared" si="16"/>
        <v>1312.5200069999999</v>
      </c>
      <c r="BA4" s="36">
        <v>1101.5057450000002</v>
      </c>
      <c r="BB4" s="22">
        <v>237.47135900000001</v>
      </c>
      <c r="BC4" s="16">
        <f t="shared" si="17"/>
        <v>1338.9771040000001</v>
      </c>
      <c r="BD4" s="36">
        <v>1133.2674850000001</v>
      </c>
      <c r="BE4" s="22">
        <v>237.43417099999999</v>
      </c>
      <c r="BF4" s="16">
        <f t="shared" si="18"/>
        <v>1370.7016560000002</v>
      </c>
    </row>
    <row r="5" spans="1:58" x14ac:dyDescent="0.35">
      <c r="A5" s="4" t="s">
        <v>8</v>
      </c>
      <c r="B5" s="35">
        <v>0</v>
      </c>
      <c r="C5" s="28">
        <v>42.131903999999992</v>
      </c>
      <c r="D5" s="19">
        <f t="shared" si="0"/>
        <v>42.131903999999992</v>
      </c>
      <c r="E5" s="35">
        <v>0</v>
      </c>
      <c r="F5" s="28">
        <v>42.514953999999996</v>
      </c>
      <c r="G5" s="19">
        <f t="shared" si="1"/>
        <v>42.514953999999996</v>
      </c>
      <c r="H5" s="35">
        <v>0</v>
      </c>
      <c r="I5" s="28">
        <v>42.839953999999999</v>
      </c>
      <c r="J5" s="19">
        <f t="shared" si="2"/>
        <v>42.839953999999999</v>
      </c>
      <c r="K5" s="35">
        <v>0</v>
      </c>
      <c r="L5" s="28">
        <v>43.209953999999996</v>
      </c>
      <c r="M5" s="19">
        <f t="shared" si="3"/>
        <v>43.209953999999996</v>
      </c>
      <c r="N5" s="35">
        <v>0</v>
      </c>
      <c r="O5" s="28">
        <v>43.541258999999997</v>
      </c>
      <c r="P5" s="19">
        <f t="shared" si="4"/>
        <v>43.541258999999997</v>
      </c>
      <c r="Q5" s="35">
        <v>0</v>
      </c>
      <c r="R5" s="28">
        <v>43.641259000000005</v>
      </c>
      <c r="S5" s="19">
        <f t="shared" si="5"/>
        <v>43.641259000000005</v>
      </c>
      <c r="T5" s="35">
        <v>0</v>
      </c>
      <c r="U5" s="28">
        <v>43.741259000000007</v>
      </c>
      <c r="V5" s="19">
        <f t="shared" si="6"/>
        <v>43.741259000000007</v>
      </c>
      <c r="W5" s="35">
        <v>0</v>
      </c>
      <c r="X5" s="28">
        <v>44.123435999999998</v>
      </c>
      <c r="Y5" s="19">
        <f t="shared" si="7"/>
        <v>44.123435999999998</v>
      </c>
      <c r="Z5" s="35">
        <v>0</v>
      </c>
      <c r="AA5" s="28">
        <v>44.243436000000003</v>
      </c>
      <c r="AB5" s="19">
        <f t="shared" si="8"/>
        <v>44.243436000000003</v>
      </c>
      <c r="AC5" s="35">
        <v>0</v>
      </c>
      <c r="AD5" s="28">
        <v>44.393436000000001</v>
      </c>
      <c r="AE5" s="19">
        <f t="shared" si="9"/>
        <v>44.393436000000001</v>
      </c>
      <c r="AF5" s="35">
        <v>0</v>
      </c>
      <c r="AG5" s="28">
        <v>45.265923999999998</v>
      </c>
      <c r="AH5" s="19">
        <f t="shared" si="10"/>
        <v>45.265923999999998</v>
      </c>
      <c r="AI5" s="35">
        <v>0</v>
      </c>
      <c r="AJ5" s="28">
        <v>45.271923999999999</v>
      </c>
      <c r="AK5" s="19">
        <f t="shared" si="11"/>
        <v>45.271923999999999</v>
      </c>
      <c r="AL5" s="35">
        <v>0</v>
      </c>
      <c r="AM5" s="28">
        <v>45.499124000000002</v>
      </c>
      <c r="AN5" s="19">
        <f t="shared" si="12"/>
        <v>45.499124000000002</v>
      </c>
      <c r="AO5" s="35">
        <v>0</v>
      </c>
      <c r="AP5" s="28">
        <v>45.744124000000006</v>
      </c>
      <c r="AQ5" s="19">
        <f t="shared" si="13"/>
        <v>45.744124000000006</v>
      </c>
      <c r="AR5" s="35">
        <v>0</v>
      </c>
      <c r="AS5" s="28">
        <v>45.894124000000005</v>
      </c>
      <c r="AT5" s="19">
        <f t="shared" si="14"/>
        <v>45.894124000000005</v>
      </c>
      <c r="AU5" s="35">
        <v>0</v>
      </c>
      <c r="AV5" s="28">
        <v>46.002124000000002</v>
      </c>
      <c r="AW5" s="19">
        <f t="shared" si="15"/>
        <v>46.002124000000002</v>
      </c>
      <c r="AX5" s="35">
        <v>0</v>
      </c>
      <c r="AY5" s="28">
        <v>46.207923999999998</v>
      </c>
      <c r="AZ5" s="19">
        <f t="shared" si="16"/>
        <v>46.207923999999998</v>
      </c>
      <c r="BA5" s="35"/>
      <c r="BB5" s="28">
        <v>46.215194000000004</v>
      </c>
      <c r="BC5" s="19">
        <f t="shared" si="17"/>
        <v>46.215194000000004</v>
      </c>
      <c r="BD5" s="35">
        <v>0</v>
      </c>
      <c r="BE5" s="28">
        <v>46.264194000000003</v>
      </c>
      <c r="BF5" s="19">
        <f t="shared" si="18"/>
        <v>46.264194000000003</v>
      </c>
    </row>
    <row r="6" spans="1:58" x14ac:dyDescent="0.35">
      <c r="A6" s="5" t="s">
        <v>9</v>
      </c>
      <c r="B6" s="32">
        <f>B7</f>
        <v>224.56399200000001</v>
      </c>
      <c r="C6" s="32">
        <f>C7</f>
        <v>49.582901</v>
      </c>
      <c r="D6" s="1">
        <f t="shared" si="0"/>
        <v>274.14689300000003</v>
      </c>
      <c r="E6" s="32">
        <f>E7</f>
        <v>234.94595899999999</v>
      </c>
      <c r="F6" s="32">
        <f>F7</f>
        <v>49.492900999999996</v>
      </c>
      <c r="G6" s="1">
        <f t="shared" si="1"/>
        <v>284.43885999999998</v>
      </c>
      <c r="H6" s="32">
        <f>H7</f>
        <v>199.42590999999999</v>
      </c>
      <c r="I6" s="32">
        <f>I7</f>
        <v>49.367900999999996</v>
      </c>
      <c r="J6" s="1">
        <f t="shared" si="2"/>
        <v>248.79381099999998</v>
      </c>
      <c r="K6" s="32">
        <f>K7</f>
        <v>199.332854</v>
      </c>
      <c r="L6" s="32">
        <f>L7</f>
        <v>49.267900999999995</v>
      </c>
      <c r="M6" s="1">
        <f t="shared" si="3"/>
        <v>248.60075499999999</v>
      </c>
      <c r="N6" s="32">
        <f>N7</f>
        <v>213.65271200000001</v>
      </c>
      <c r="O6" s="32">
        <f>O7</f>
        <v>49.117900999999996</v>
      </c>
      <c r="P6" s="1">
        <f t="shared" si="4"/>
        <v>262.77061300000003</v>
      </c>
      <c r="Q6" s="32">
        <f>Q7</f>
        <v>247.54383200000001</v>
      </c>
      <c r="R6" s="32">
        <f>R7</f>
        <v>48.860611000000006</v>
      </c>
      <c r="S6" s="1">
        <f t="shared" si="5"/>
        <v>296.40444300000001</v>
      </c>
      <c r="T6" s="32">
        <f>T7</f>
        <v>213.247863</v>
      </c>
      <c r="U6" s="32">
        <f>U7</f>
        <v>48.860611000000006</v>
      </c>
      <c r="V6" s="1">
        <f t="shared" si="6"/>
        <v>262.108474</v>
      </c>
      <c r="W6" s="32">
        <f>W7</f>
        <v>226.167843</v>
      </c>
      <c r="X6" s="32">
        <f>X7</f>
        <v>48.760611000000004</v>
      </c>
      <c r="Y6" s="1">
        <f t="shared" si="7"/>
        <v>274.92845399999999</v>
      </c>
      <c r="Z6" s="32">
        <f>Z7</f>
        <v>196.16783799999999</v>
      </c>
      <c r="AA6" s="32">
        <f>AA7</f>
        <v>48.710611000000007</v>
      </c>
      <c r="AB6" s="1">
        <f t="shared" si="8"/>
        <v>244.87844899999999</v>
      </c>
      <c r="AC6" s="32">
        <f>AC7</f>
        <v>146.97248500000001</v>
      </c>
      <c r="AD6" s="32">
        <f>AD7</f>
        <v>48.590611000000003</v>
      </c>
      <c r="AE6" s="1">
        <f t="shared" si="9"/>
        <v>195.563096</v>
      </c>
      <c r="AF6" s="32">
        <f>AF7</f>
        <v>124.009573</v>
      </c>
      <c r="AG6" s="32">
        <f>AG7</f>
        <v>50.037274000000004</v>
      </c>
      <c r="AH6" s="1">
        <f t="shared" si="10"/>
        <v>174.04684700000001</v>
      </c>
      <c r="AI6" s="32">
        <f>AI7</f>
        <v>136.49515299999999</v>
      </c>
      <c r="AJ6" s="32">
        <f>AJ7</f>
        <v>50.011274000000007</v>
      </c>
      <c r="AK6" s="1">
        <f t="shared" si="11"/>
        <v>186.506427</v>
      </c>
      <c r="AL6" s="32">
        <f>AL7</f>
        <v>168.37434500000001</v>
      </c>
      <c r="AM6" s="32">
        <f>AM7</f>
        <v>50.011274000000007</v>
      </c>
      <c r="AN6" s="1">
        <f t="shared" si="12"/>
        <v>218.38561900000002</v>
      </c>
      <c r="AO6" s="32">
        <f>AO7</f>
        <v>176.15248099999999</v>
      </c>
      <c r="AP6" s="32">
        <f>AP7</f>
        <v>49.861274000000002</v>
      </c>
      <c r="AQ6" s="1">
        <f t="shared" si="13"/>
        <v>226.013755</v>
      </c>
      <c r="AR6" s="32">
        <f>AR7</f>
        <v>199.51647600000001</v>
      </c>
      <c r="AS6" s="32">
        <f>AS7</f>
        <v>49.861274000000002</v>
      </c>
      <c r="AT6" s="1">
        <f t="shared" si="14"/>
        <v>249.37775000000002</v>
      </c>
      <c r="AU6" s="32">
        <f>AU7</f>
        <v>206.87392</v>
      </c>
      <c r="AV6" s="32">
        <f>AV7</f>
        <v>49.861274000000002</v>
      </c>
      <c r="AW6" s="1">
        <f t="shared" si="15"/>
        <v>256.73519399999998</v>
      </c>
      <c r="AX6" s="32">
        <f>AX7</f>
        <v>193.20692600000001</v>
      </c>
      <c r="AY6" s="32">
        <f>AY7</f>
        <v>49.861274000000002</v>
      </c>
      <c r="AZ6" s="1">
        <f t="shared" si="16"/>
        <v>243.06820000000002</v>
      </c>
      <c r="BA6" s="32">
        <f>BA7</f>
        <v>190.121825</v>
      </c>
      <c r="BB6" s="32">
        <f>BB7</f>
        <v>49.861274000000002</v>
      </c>
      <c r="BC6" s="1">
        <f t="shared" si="17"/>
        <v>239.98309900000001</v>
      </c>
      <c r="BD6" s="32">
        <f>BD7</f>
        <v>158.60981100000001</v>
      </c>
      <c r="BE6" s="32">
        <f>BE7</f>
        <v>49.861274000000002</v>
      </c>
      <c r="BF6" s="1">
        <f t="shared" si="18"/>
        <v>208.47108500000002</v>
      </c>
    </row>
    <row r="7" spans="1:58" ht="29" x14ac:dyDescent="0.35">
      <c r="A7" s="6" t="s">
        <v>10</v>
      </c>
      <c r="B7" s="37">
        <v>224.56399200000001</v>
      </c>
      <c r="C7" s="20">
        <v>49.582901</v>
      </c>
      <c r="D7" s="15">
        <f t="shared" si="0"/>
        <v>274.14689300000003</v>
      </c>
      <c r="E7" s="37">
        <v>234.94595899999999</v>
      </c>
      <c r="F7" s="20">
        <v>49.492900999999996</v>
      </c>
      <c r="G7" s="15">
        <f t="shared" si="1"/>
        <v>284.43885999999998</v>
      </c>
      <c r="H7" s="37">
        <v>199.42590999999999</v>
      </c>
      <c r="I7" s="20">
        <v>49.367900999999996</v>
      </c>
      <c r="J7" s="15">
        <f t="shared" si="2"/>
        <v>248.79381099999998</v>
      </c>
      <c r="K7" s="37">
        <v>199.332854</v>
      </c>
      <c r="L7" s="20">
        <v>49.267900999999995</v>
      </c>
      <c r="M7" s="15">
        <f t="shared" si="3"/>
        <v>248.60075499999999</v>
      </c>
      <c r="N7" s="37">
        <v>213.65271200000001</v>
      </c>
      <c r="O7" s="20">
        <v>49.117900999999996</v>
      </c>
      <c r="P7" s="15">
        <f t="shared" si="4"/>
        <v>262.77061300000003</v>
      </c>
      <c r="Q7" s="37">
        <v>247.54383200000001</v>
      </c>
      <c r="R7" s="20">
        <v>48.860611000000006</v>
      </c>
      <c r="S7" s="15">
        <f t="shared" si="5"/>
        <v>296.40444300000001</v>
      </c>
      <c r="T7" s="37">
        <v>213.247863</v>
      </c>
      <c r="U7" s="20">
        <v>48.860611000000006</v>
      </c>
      <c r="V7" s="15">
        <f t="shared" si="6"/>
        <v>262.108474</v>
      </c>
      <c r="W7" s="37">
        <v>226.167843</v>
      </c>
      <c r="X7" s="20">
        <v>48.760611000000004</v>
      </c>
      <c r="Y7" s="15">
        <f t="shared" si="7"/>
        <v>274.92845399999999</v>
      </c>
      <c r="Z7" s="37">
        <v>196.16783799999999</v>
      </c>
      <c r="AA7" s="20">
        <v>48.710611000000007</v>
      </c>
      <c r="AB7" s="15">
        <f t="shared" si="8"/>
        <v>244.87844899999999</v>
      </c>
      <c r="AC7" s="37">
        <v>146.97248500000001</v>
      </c>
      <c r="AD7" s="20">
        <v>48.590611000000003</v>
      </c>
      <c r="AE7" s="15">
        <f t="shared" si="9"/>
        <v>195.563096</v>
      </c>
      <c r="AF7" s="37">
        <v>124.009573</v>
      </c>
      <c r="AG7" s="20">
        <v>50.037274000000004</v>
      </c>
      <c r="AH7" s="15">
        <f t="shared" si="10"/>
        <v>174.04684700000001</v>
      </c>
      <c r="AI7" s="37">
        <v>136.49515299999999</v>
      </c>
      <c r="AJ7" s="20">
        <v>50.011274000000007</v>
      </c>
      <c r="AK7" s="15">
        <f t="shared" si="11"/>
        <v>186.506427</v>
      </c>
      <c r="AL7" s="37">
        <v>168.37434500000001</v>
      </c>
      <c r="AM7" s="20">
        <v>50.011274000000007</v>
      </c>
      <c r="AN7" s="15">
        <f t="shared" si="12"/>
        <v>218.38561900000002</v>
      </c>
      <c r="AO7" s="37">
        <v>176.15248099999999</v>
      </c>
      <c r="AP7" s="20">
        <v>49.861274000000002</v>
      </c>
      <c r="AQ7" s="15">
        <f t="shared" si="13"/>
        <v>226.013755</v>
      </c>
      <c r="AR7" s="37">
        <v>199.51647600000001</v>
      </c>
      <c r="AS7" s="20">
        <v>49.861274000000002</v>
      </c>
      <c r="AT7" s="15">
        <f t="shared" si="14"/>
        <v>249.37775000000002</v>
      </c>
      <c r="AU7" s="37">
        <v>206.87392</v>
      </c>
      <c r="AV7" s="20">
        <v>49.861274000000002</v>
      </c>
      <c r="AW7" s="15">
        <f t="shared" si="15"/>
        <v>256.73519399999998</v>
      </c>
      <c r="AX7" s="37">
        <v>193.20692600000001</v>
      </c>
      <c r="AY7" s="20">
        <v>49.861274000000002</v>
      </c>
      <c r="AZ7" s="15">
        <f t="shared" si="16"/>
        <v>243.06820000000002</v>
      </c>
      <c r="BA7" s="37">
        <v>190.121825</v>
      </c>
      <c r="BB7" s="20">
        <v>49.861274000000002</v>
      </c>
      <c r="BC7" s="15">
        <f t="shared" si="17"/>
        <v>239.98309900000001</v>
      </c>
      <c r="BD7" s="37">
        <v>158.60981100000001</v>
      </c>
      <c r="BE7" s="20">
        <v>49.861274000000002</v>
      </c>
      <c r="BF7" s="15">
        <f t="shared" si="18"/>
        <v>208.47108500000002</v>
      </c>
    </row>
    <row r="8" spans="1:58" x14ac:dyDescent="0.35">
      <c r="A8" s="29" t="s">
        <v>1</v>
      </c>
      <c r="B8" s="38">
        <v>605.91412500000001</v>
      </c>
      <c r="C8" s="21">
        <v>40.804301000000002</v>
      </c>
      <c r="D8" s="21">
        <f t="shared" si="0"/>
        <v>646.71842600000002</v>
      </c>
      <c r="E8" s="38">
        <v>605.91412500000001</v>
      </c>
      <c r="F8" s="21">
        <v>40.804301000000002</v>
      </c>
      <c r="G8" s="21">
        <f t="shared" si="1"/>
        <v>646.71842600000002</v>
      </c>
      <c r="H8" s="38">
        <v>605.91412500000001</v>
      </c>
      <c r="I8" s="21">
        <v>40.804301000000002</v>
      </c>
      <c r="J8" s="21">
        <f t="shared" si="2"/>
        <v>646.71842600000002</v>
      </c>
      <c r="K8" s="38">
        <v>605.91412500000001</v>
      </c>
      <c r="L8" s="21">
        <v>40.804301000000002</v>
      </c>
      <c r="M8" s="21">
        <f t="shared" si="3"/>
        <v>646.71842600000002</v>
      </c>
      <c r="N8" s="38">
        <v>605.91412500000001</v>
      </c>
      <c r="O8" s="21">
        <v>40.804301000000002</v>
      </c>
      <c r="P8" s="21">
        <f t="shared" si="4"/>
        <v>646.71842600000002</v>
      </c>
      <c r="Q8" s="38">
        <v>608.80516999999998</v>
      </c>
      <c r="R8" s="21">
        <v>40.547010999999998</v>
      </c>
      <c r="S8" s="21">
        <f t="shared" si="5"/>
        <v>649.35218099999997</v>
      </c>
      <c r="T8" s="38">
        <v>607.99435900000003</v>
      </c>
      <c r="U8" s="21">
        <v>40.447011000000003</v>
      </c>
      <c r="V8" s="21">
        <f t="shared" si="6"/>
        <v>648.44137000000001</v>
      </c>
      <c r="W8" s="38">
        <v>654.19435899999996</v>
      </c>
      <c r="X8" s="21">
        <v>40.447011000000003</v>
      </c>
      <c r="Y8" s="21">
        <f t="shared" si="7"/>
        <v>694.64136999999994</v>
      </c>
      <c r="Z8" s="38">
        <v>654.19435899999996</v>
      </c>
      <c r="AA8" s="21">
        <v>40.447011000000003</v>
      </c>
      <c r="AB8" s="21">
        <f t="shared" si="8"/>
        <v>694.64136999999994</v>
      </c>
      <c r="AC8" s="38">
        <v>654.19435899999996</v>
      </c>
      <c r="AD8" s="21">
        <v>40.447011000000003</v>
      </c>
      <c r="AE8" s="21">
        <f t="shared" si="9"/>
        <v>694.64136999999994</v>
      </c>
      <c r="AF8" s="38">
        <v>654.19435899999996</v>
      </c>
      <c r="AG8" s="21">
        <v>41.893673999999997</v>
      </c>
      <c r="AH8" s="21">
        <f t="shared" si="10"/>
        <v>696.088033</v>
      </c>
      <c r="AI8" s="38">
        <v>654.19435899999996</v>
      </c>
      <c r="AJ8" s="21">
        <v>41.887673999999997</v>
      </c>
      <c r="AK8" s="21">
        <f t="shared" si="11"/>
        <v>696.08203299999991</v>
      </c>
      <c r="AL8" s="38">
        <v>654.19435899999996</v>
      </c>
      <c r="AM8" s="21">
        <v>41.887673999999997</v>
      </c>
      <c r="AN8" s="21">
        <f t="shared" si="12"/>
        <v>696.08203299999991</v>
      </c>
      <c r="AO8" s="38">
        <v>654.19435899999996</v>
      </c>
      <c r="AP8" s="21">
        <v>41.887673999999997</v>
      </c>
      <c r="AQ8" s="21">
        <f t="shared" si="13"/>
        <v>696.08203299999991</v>
      </c>
      <c r="AR8" s="38">
        <v>654.19435899999996</v>
      </c>
      <c r="AS8" s="21">
        <v>41.887673999999997</v>
      </c>
      <c r="AT8" s="21">
        <f t="shared" si="14"/>
        <v>696.08203299999991</v>
      </c>
      <c r="AU8" s="38">
        <v>657.14320299999997</v>
      </c>
      <c r="AV8" s="21">
        <v>41.887673999999997</v>
      </c>
      <c r="AW8" s="21">
        <f t="shared" si="15"/>
        <v>699.03087699999992</v>
      </c>
      <c r="AX8" s="38">
        <v>656.64320299999997</v>
      </c>
      <c r="AY8" s="21">
        <v>41.887673999999997</v>
      </c>
      <c r="AZ8" s="21">
        <f t="shared" si="16"/>
        <v>698.53087699999992</v>
      </c>
      <c r="BA8" s="38">
        <v>679.51320299999998</v>
      </c>
      <c r="BB8" s="21">
        <v>41.887673999999997</v>
      </c>
      <c r="BC8" s="21">
        <f t="shared" si="17"/>
        <v>721.40087699999992</v>
      </c>
      <c r="BD8" s="38">
        <v>679.51320299999998</v>
      </c>
      <c r="BE8" s="21">
        <v>41.887673999999997</v>
      </c>
      <c r="BF8" s="21">
        <f t="shared" si="18"/>
        <v>721.40087699999992</v>
      </c>
    </row>
    <row r="9" spans="1:58" x14ac:dyDescent="0.35">
      <c r="A9" s="30" t="s">
        <v>11</v>
      </c>
      <c r="B9" s="39">
        <v>381.35013300000003</v>
      </c>
      <c r="C9" s="25">
        <v>-8.7786000000000008</v>
      </c>
      <c r="D9" s="25">
        <f t="shared" si="0"/>
        <v>372.57153300000004</v>
      </c>
      <c r="E9" s="39">
        <v>370.968166</v>
      </c>
      <c r="F9" s="25">
        <v>-8.6885999999999992</v>
      </c>
      <c r="G9" s="25">
        <f t="shared" si="1"/>
        <v>362.27956599999999</v>
      </c>
      <c r="H9" s="39">
        <v>406.48821500000003</v>
      </c>
      <c r="I9" s="25">
        <v>-8.5635999999999992</v>
      </c>
      <c r="J9" s="25">
        <f t="shared" si="2"/>
        <v>397.92461500000002</v>
      </c>
      <c r="K9" s="39">
        <v>406.58127100000002</v>
      </c>
      <c r="L9" s="25">
        <v>-8.4635999999999996</v>
      </c>
      <c r="M9" s="25">
        <f t="shared" si="3"/>
        <v>398.11767100000003</v>
      </c>
      <c r="N9" s="39">
        <v>392.261413</v>
      </c>
      <c r="O9" s="25">
        <v>-8.3135999999999992</v>
      </c>
      <c r="P9" s="25">
        <f t="shared" si="4"/>
        <v>383.947813</v>
      </c>
      <c r="Q9" s="39">
        <v>361.26133800000002</v>
      </c>
      <c r="R9" s="25">
        <v>-8.3135999999999992</v>
      </c>
      <c r="S9" s="25">
        <f t="shared" si="5"/>
        <v>352.94773800000002</v>
      </c>
      <c r="T9" s="39">
        <v>394.74649599999998</v>
      </c>
      <c r="U9" s="25">
        <v>-8.4136000000000006</v>
      </c>
      <c r="V9" s="25">
        <f t="shared" si="6"/>
        <v>386.33289600000001</v>
      </c>
      <c r="W9" s="39">
        <v>428.02651600000002</v>
      </c>
      <c r="X9" s="25">
        <v>-8.3135999999999992</v>
      </c>
      <c r="Y9" s="25">
        <f t="shared" si="7"/>
        <v>419.71291600000001</v>
      </c>
      <c r="Z9" s="39">
        <v>458.026521</v>
      </c>
      <c r="AA9" s="25">
        <v>-8.2636000000000003</v>
      </c>
      <c r="AB9" s="25">
        <f t="shared" si="8"/>
        <v>449.76292100000001</v>
      </c>
      <c r="AC9" s="39">
        <v>507.22187400000001</v>
      </c>
      <c r="AD9" s="25">
        <v>-8.1435999999999993</v>
      </c>
      <c r="AE9" s="25">
        <f t="shared" si="9"/>
        <v>499.07827400000002</v>
      </c>
      <c r="AF9" s="39">
        <v>530.18478600000003</v>
      </c>
      <c r="AG9" s="25">
        <v>-8.1435999999999993</v>
      </c>
      <c r="AH9" s="25">
        <f t="shared" si="10"/>
        <v>522.04118600000004</v>
      </c>
      <c r="AI9" s="39">
        <v>517.699206</v>
      </c>
      <c r="AJ9" s="25">
        <v>-8.1235999999999997</v>
      </c>
      <c r="AK9" s="25">
        <f t="shared" si="11"/>
        <v>509.57560599999999</v>
      </c>
      <c r="AL9" s="39">
        <v>485.82001400000001</v>
      </c>
      <c r="AM9" s="25">
        <v>-8.1235999999999997</v>
      </c>
      <c r="AN9" s="25">
        <f t="shared" si="12"/>
        <v>477.696414</v>
      </c>
      <c r="AO9" s="39">
        <v>478.041878</v>
      </c>
      <c r="AP9" s="25">
        <v>-7.9736000000000002</v>
      </c>
      <c r="AQ9" s="25">
        <f t="shared" si="13"/>
        <v>470.06827800000002</v>
      </c>
      <c r="AR9" s="39">
        <v>454.67788300000001</v>
      </c>
      <c r="AS9" s="25">
        <v>-7.9736000000000002</v>
      </c>
      <c r="AT9" s="25">
        <f t="shared" si="14"/>
        <v>446.70428300000003</v>
      </c>
      <c r="AU9" s="39">
        <v>450.26928299999997</v>
      </c>
      <c r="AV9" s="25">
        <v>-7.9736000000000002</v>
      </c>
      <c r="AW9" s="25">
        <f t="shared" si="15"/>
        <v>442.295683</v>
      </c>
      <c r="AX9" s="39">
        <v>463.43627700000002</v>
      </c>
      <c r="AY9" s="25">
        <v>-7.9736000000000002</v>
      </c>
      <c r="AZ9" s="25">
        <f t="shared" si="16"/>
        <v>455.46267700000004</v>
      </c>
      <c r="BA9" s="39">
        <v>489.39137799999997</v>
      </c>
      <c r="BB9" s="25">
        <v>-7.9736000000000002</v>
      </c>
      <c r="BC9" s="25">
        <f t="shared" si="17"/>
        <v>481.417778</v>
      </c>
      <c r="BD9" s="39">
        <v>520.90339200000005</v>
      </c>
      <c r="BE9" s="25">
        <v>-7.9736000000000002</v>
      </c>
      <c r="BF9" s="25">
        <f t="shared" si="18"/>
        <v>512.92979200000002</v>
      </c>
    </row>
    <row r="10" spans="1:58" x14ac:dyDescent="0.35">
      <c r="A10" s="10" t="s">
        <v>2</v>
      </c>
      <c r="B10" s="33">
        <f>SUM(B11:B13,B15:B16)</f>
        <v>1640.5816150000001</v>
      </c>
      <c r="C10" s="33">
        <f>SUM(C11:C13,C15:C16)</f>
        <v>301.18096700000001</v>
      </c>
      <c r="D10" s="9">
        <f t="shared" si="0"/>
        <v>1941.7625820000001</v>
      </c>
      <c r="E10" s="33">
        <f>SUM(E11:E13,E15:E16)</f>
        <v>1639.8708740000002</v>
      </c>
      <c r="F10" s="33">
        <f>SUM(F11:F13,F15:F16)</f>
        <v>301.56151</v>
      </c>
      <c r="G10" s="9">
        <f t="shared" si="1"/>
        <v>1941.4323840000002</v>
      </c>
      <c r="H10" s="33">
        <f>SUM(H11:H13,H15:H16)</f>
        <v>1642.2731529999999</v>
      </c>
      <c r="I10" s="33">
        <f>SUM(I11:I13,I15:I16)</f>
        <v>301.39920899999998</v>
      </c>
      <c r="J10" s="9">
        <f t="shared" si="2"/>
        <v>1943.6723619999998</v>
      </c>
      <c r="K10" s="33">
        <f>SUM(K11:K13,K15:K16)</f>
        <v>1643.055681</v>
      </c>
      <c r="L10" s="33">
        <f>SUM(L11:L13,L15:L16)</f>
        <v>302.87622099999999</v>
      </c>
      <c r="M10" s="9">
        <f t="shared" si="3"/>
        <v>1945.931902</v>
      </c>
      <c r="N10" s="33">
        <f>SUM(N11:N13,N15:N16)</f>
        <v>1644.6336019999999</v>
      </c>
      <c r="O10" s="33">
        <f>SUM(O11:O13,O15:O16)</f>
        <v>302.85490399999998</v>
      </c>
      <c r="P10" s="9">
        <f t="shared" si="4"/>
        <v>1947.4885059999999</v>
      </c>
      <c r="Q10" s="33">
        <f>SUM(Q11:Q13,Q15:Q16)</f>
        <v>1649.923</v>
      </c>
      <c r="R10" s="33">
        <f>SUM(R11:R13,R15:R16)</f>
        <v>302.69024400000001</v>
      </c>
      <c r="S10" s="9">
        <f t="shared" si="5"/>
        <v>1952.6132440000001</v>
      </c>
      <c r="T10" s="33">
        <f>SUM(T11:T13,T15:T16)</f>
        <v>1652.4235699999999</v>
      </c>
      <c r="U10" s="33">
        <f>SUM(U11:U13,U15:U16)</f>
        <v>303.15026899999998</v>
      </c>
      <c r="V10" s="9">
        <f t="shared" si="6"/>
        <v>1955.5738389999999</v>
      </c>
      <c r="W10" s="33">
        <f>SUM(W11:W13,W15:W16)</f>
        <v>1652.9518680000001</v>
      </c>
      <c r="X10" s="33">
        <f>SUM(X11:X13,X15:X16)</f>
        <v>303.08853599999998</v>
      </c>
      <c r="Y10" s="9">
        <f t="shared" si="7"/>
        <v>1956.0404040000001</v>
      </c>
      <c r="Z10" s="33">
        <f>SUM(Z11:Z13,Z15:Z16)</f>
        <v>1656.0363580000001</v>
      </c>
      <c r="AA10" s="33">
        <f>SUM(AA11:AA13,AA15:AA16)</f>
        <v>303.73551900000001</v>
      </c>
      <c r="AB10" s="9">
        <f t="shared" si="8"/>
        <v>1959.7718770000001</v>
      </c>
      <c r="AC10" s="33">
        <f>SUM(AC11:AC13,AC15:AC16)</f>
        <v>1657.092967</v>
      </c>
      <c r="AD10" s="33">
        <f>SUM(AD11:AD13,AD15:AD16)</f>
        <v>303.75045500000004</v>
      </c>
      <c r="AE10" s="9">
        <f t="shared" si="9"/>
        <v>1960.8434220000001</v>
      </c>
      <c r="AF10" s="33">
        <f>SUM(AF11:AF13,AF15:AF16)</f>
        <v>1653.8071870000001</v>
      </c>
      <c r="AG10" s="33">
        <f>SUM(AG11:AG13,AG15:AG16)</f>
        <v>306.36534800000004</v>
      </c>
      <c r="AH10" s="9">
        <f t="shared" si="10"/>
        <v>1960.1725350000002</v>
      </c>
      <c r="AI10" s="33">
        <f>SUM(AI11:AI13,AI15:AI16)</f>
        <v>1655.4024759999998</v>
      </c>
      <c r="AJ10" s="33">
        <f>SUM(AJ11:AJ13,AJ15:AJ16)</f>
        <v>308.85208499999999</v>
      </c>
      <c r="AK10" s="9">
        <f t="shared" si="11"/>
        <v>1964.2545609999997</v>
      </c>
      <c r="AL10" s="33">
        <f>SUM(AL11:AL13,AL15:AL16)</f>
        <v>1657.302901</v>
      </c>
      <c r="AM10" s="33">
        <f>SUM(AM11:AM13,AM15:AM16)</f>
        <v>308.88743099999999</v>
      </c>
      <c r="AN10" s="9">
        <f t="shared" si="12"/>
        <v>1966.1903320000001</v>
      </c>
      <c r="AO10" s="33">
        <f>SUM(AO11:AO13,AO15:AO16)</f>
        <v>1658.9779530000001</v>
      </c>
      <c r="AP10" s="33">
        <f>SUM(AP11:AP13,AP15:AP16)</f>
        <v>308.98296999999997</v>
      </c>
      <c r="AQ10" s="9">
        <f t="shared" si="13"/>
        <v>1967.9609230000001</v>
      </c>
      <c r="AR10" s="33">
        <f>SUM(AR11:AR13,AR15:AR16)</f>
        <v>1659.653202</v>
      </c>
      <c r="AS10" s="33">
        <f>SUM(AS11:AS13,AS15:AS16)</f>
        <v>308.97273200000001</v>
      </c>
      <c r="AT10" s="9">
        <f t="shared" si="14"/>
        <v>1968.6259339999999</v>
      </c>
      <c r="AU10" s="33">
        <f>SUM(AU11:AU13,AU15:AU16)</f>
        <v>1666.483747</v>
      </c>
      <c r="AV10" s="33">
        <f>SUM(AV11:AV13,AV15:AV16)</f>
        <v>309.00602100000003</v>
      </c>
      <c r="AW10" s="9">
        <f t="shared" si="15"/>
        <v>1975.4897679999999</v>
      </c>
      <c r="AX10" s="33">
        <f>SUM(AX11:AX13,AX15:AX16)</f>
        <v>1669.4691090000001</v>
      </c>
      <c r="AY10" s="33">
        <f>SUM(AY11:AY13,AY15:AY16)</f>
        <v>309.032421</v>
      </c>
      <c r="AZ10" s="9">
        <f t="shared" si="16"/>
        <v>1978.50153</v>
      </c>
      <c r="BA10" s="33">
        <f>SUM(BA11:BA13,BA15:BA16)</f>
        <v>1668.9686670000001</v>
      </c>
      <c r="BB10" s="33">
        <f>SUM(BB11:BB13,BB15:BB16)</f>
        <v>309.023597</v>
      </c>
      <c r="BC10" s="9">
        <f t="shared" si="17"/>
        <v>1977.992264</v>
      </c>
      <c r="BD10" s="33">
        <f>SUM(BD11:BD13,BD15:BD16)</f>
        <v>1681.6911109999999</v>
      </c>
      <c r="BE10" s="33">
        <f>SUM(BE11:BE13,BE15:BE16)</f>
        <v>309.01178500000003</v>
      </c>
      <c r="BF10" s="9">
        <f t="shared" si="18"/>
        <v>1990.7028959999998</v>
      </c>
    </row>
    <row r="11" spans="1:58" x14ac:dyDescent="0.35">
      <c r="A11" s="3" t="s">
        <v>12</v>
      </c>
      <c r="B11" s="78">
        <v>93.440264999999997</v>
      </c>
      <c r="C11" s="28">
        <v>57.040424999999999</v>
      </c>
      <c r="D11" s="60">
        <f t="shared" si="0"/>
        <v>150.48068999999998</v>
      </c>
      <c r="E11" s="78">
        <v>93.579265000000007</v>
      </c>
      <c r="F11" s="28">
        <v>57.026316000000001</v>
      </c>
      <c r="G11" s="60">
        <f t="shared" si="1"/>
        <v>150.605581</v>
      </c>
      <c r="H11" s="78">
        <v>93.764264999999995</v>
      </c>
      <c r="I11" s="28">
        <v>57.024315999999999</v>
      </c>
      <c r="J11" s="60">
        <f t="shared" si="2"/>
        <v>150.78858099999999</v>
      </c>
      <c r="K11" s="78">
        <v>94.357264999999998</v>
      </c>
      <c r="L11" s="28">
        <v>57.034315999999997</v>
      </c>
      <c r="M11" s="60">
        <f t="shared" si="3"/>
        <v>151.391581</v>
      </c>
      <c r="N11" s="78">
        <v>94.300264999999996</v>
      </c>
      <c r="O11" s="28">
        <v>57.271315999999999</v>
      </c>
      <c r="P11" s="60">
        <f t="shared" si="4"/>
        <v>151.57158099999998</v>
      </c>
      <c r="Q11" s="78">
        <v>95.061042</v>
      </c>
      <c r="R11" s="28">
        <v>57.251315999999996</v>
      </c>
      <c r="S11" s="60">
        <f t="shared" si="5"/>
        <v>152.31235799999999</v>
      </c>
      <c r="T11" s="78">
        <v>95.023225999999994</v>
      </c>
      <c r="U11" s="28">
        <v>57.261316000000001</v>
      </c>
      <c r="V11" s="60">
        <f t="shared" si="6"/>
        <v>152.28454199999999</v>
      </c>
      <c r="W11" s="78">
        <v>94.965226000000001</v>
      </c>
      <c r="X11" s="28">
        <v>57.017324000000002</v>
      </c>
      <c r="Y11" s="60">
        <f t="shared" si="7"/>
        <v>151.98255</v>
      </c>
      <c r="Z11" s="78">
        <v>95.181225999999995</v>
      </c>
      <c r="AA11" s="28">
        <v>56.941732999999999</v>
      </c>
      <c r="AB11" s="60">
        <f t="shared" si="8"/>
        <v>152.12295899999998</v>
      </c>
      <c r="AC11" s="78">
        <v>95.424726000000007</v>
      </c>
      <c r="AD11" s="28">
        <v>56.956733</v>
      </c>
      <c r="AE11" s="60">
        <f t="shared" si="9"/>
        <v>152.38145900000001</v>
      </c>
      <c r="AF11" s="78">
        <v>95.074466000000001</v>
      </c>
      <c r="AG11" s="28">
        <v>57.229980000000005</v>
      </c>
      <c r="AH11" s="60">
        <f t="shared" si="10"/>
        <v>152.30444600000001</v>
      </c>
      <c r="AI11" s="78">
        <v>95.191466000000005</v>
      </c>
      <c r="AJ11" s="28">
        <v>57.194980000000001</v>
      </c>
      <c r="AK11" s="60">
        <f t="shared" si="11"/>
        <v>152.38644600000001</v>
      </c>
      <c r="AL11" s="78">
        <v>95.334981999999997</v>
      </c>
      <c r="AM11" s="28">
        <v>57.196964000000008</v>
      </c>
      <c r="AN11" s="60">
        <f t="shared" si="12"/>
        <v>152.531946</v>
      </c>
      <c r="AO11" s="78">
        <v>95.611327000000003</v>
      </c>
      <c r="AP11" s="28">
        <v>57.273964000000007</v>
      </c>
      <c r="AQ11" s="60">
        <f t="shared" si="13"/>
        <v>152.885291</v>
      </c>
      <c r="AR11" s="78">
        <v>95.989313999999993</v>
      </c>
      <c r="AS11" s="28">
        <v>56.955964000000009</v>
      </c>
      <c r="AT11" s="60">
        <f t="shared" si="14"/>
        <v>152.945278</v>
      </c>
      <c r="AU11" s="78">
        <v>96.408141999999998</v>
      </c>
      <c r="AV11" s="28">
        <v>56.902964000000004</v>
      </c>
      <c r="AW11" s="60">
        <f t="shared" si="15"/>
        <v>153.311106</v>
      </c>
      <c r="AX11" s="78">
        <v>96.478132000000002</v>
      </c>
      <c r="AY11" s="28">
        <v>56.914664000000002</v>
      </c>
      <c r="AZ11" s="60">
        <f t="shared" si="16"/>
        <v>153.392796</v>
      </c>
      <c r="BA11" s="78">
        <v>94.109132000000002</v>
      </c>
      <c r="BB11" s="28">
        <v>57.287664000000007</v>
      </c>
      <c r="BC11" s="60">
        <f t="shared" si="17"/>
        <v>151.39679599999999</v>
      </c>
      <c r="BD11" s="78">
        <v>94.869832000000002</v>
      </c>
      <c r="BE11" s="28">
        <v>57.297664000000005</v>
      </c>
      <c r="BF11" s="60">
        <f t="shared" si="18"/>
        <v>152.167496</v>
      </c>
    </row>
    <row r="12" spans="1:58" x14ac:dyDescent="0.35">
      <c r="A12" s="59" t="s">
        <v>17</v>
      </c>
      <c r="B12" s="77">
        <v>396.95180299999998</v>
      </c>
      <c r="C12" s="77">
        <v>123.43548200000001</v>
      </c>
      <c r="D12" s="58">
        <f t="shared" si="0"/>
        <v>520.38728500000002</v>
      </c>
      <c r="E12" s="77">
        <v>400.68277599999999</v>
      </c>
      <c r="F12" s="77">
        <v>123.51317899999999</v>
      </c>
      <c r="G12" s="17">
        <f t="shared" si="1"/>
        <v>524.19595500000003</v>
      </c>
      <c r="H12" s="77">
        <v>400.77477599999997</v>
      </c>
      <c r="I12" s="77">
        <v>123.510189</v>
      </c>
      <c r="J12" s="17">
        <f t="shared" si="2"/>
        <v>524.28496499999994</v>
      </c>
      <c r="K12" s="77">
        <v>400.80277599999999</v>
      </c>
      <c r="L12" s="77">
        <v>123.500889</v>
      </c>
      <c r="M12" s="17">
        <f t="shared" si="3"/>
        <v>524.30366500000002</v>
      </c>
      <c r="N12" s="77">
        <v>401.054776</v>
      </c>
      <c r="O12" s="77">
        <v>123.25318899999999</v>
      </c>
      <c r="P12" s="17">
        <f t="shared" si="4"/>
        <v>524.30796499999997</v>
      </c>
      <c r="Q12" s="77">
        <v>402.67648800000001</v>
      </c>
      <c r="R12" s="77">
        <v>123.266189</v>
      </c>
      <c r="S12" s="17">
        <f t="shared" si="5"/>
        <v>525.942677</v>
      </c>
      <c r="T12" s="77">
        <v>402.78948800000001</v>
      </c>
      <c r="U12" s="77">
        <v>123.266189</v>
      </c>
      <c r="V12" s="17">
        <f t="shared" si="6"/>
        <v>526.05567700000006</v>
      </c>
      <c r="W12" s="77">
        <v>402.86458800000003</v>
      </c>
      <c r="X12" s="77">
        <v>123.330189</v>
      </c>
      <c r="Y12" s="17">
        <f t="shared" si="7"/>
        <v>526.19477700000004</v>
      </c>
      <c r="Z12" s="77">
        <v>402.81958800000001</v>
      </c>
      <c r="AA12" s="77">
        <v>123.570189</v>
      </c>
      <c r="AB12" s="17">
        <f t="shared" si="8"/>
        <v>526.38977699999998</v>
      </c>
      <c r="AC12" s="77">
        <v>402.83450700000003</v>
      </c>
      <c r="AD12" s="77">
        <v>123.567189</v>
      </c>
      <c r="AE12" s="17">
        <f t="shared" si="9"/>
        <v>526.40169600000002</v>
      </c>
      <c r="AF12" s="77">
        <v>402.62489900000003</v>
      </c>
      <c r="AG12" s="77">
        <v>124.711648</v>
      </c>
      <c r="AH12" s="17">
        <f t="shared" si="10"/>
        <v>527.336547</v>
      </c>
      <c r="AI12" s="77">
        <v>402.30739899999998</v>
      </c>
      <c r="AJ12" s="77">
        <v>124.80090799999999</v>
      </c>
      <c r="AK12" s="17">
        <f t="shared" si="11"/>
        <v>527.10830699999997</v>
      </c>
      <c r="AL12" s="77">
        <v>402.10639900000001</v>
      </c>
      <c r="AM12" s="77">
        <v>124.88440799999999</v>
      </c>
      <c r="AN12" s="17">
        <f t="shared" si="12"/>
        <v>526.99080700000002</v>
      </c>
      <c r="AO12" s="77">
        <v>401.81455399999999</v>
      </c>
      <c r="AP12" s="77">
        <v>124.91270799999999</v>
      </c>
      <c r="AQ12" s="17">
        <f t="shared" si="13"/>
        <v>526.727262</v>
      </c>
      <c r="AR12" s="77">
        <v>401.36655400000001</v>
      </c>
      <c r="AS12" s="77">
        <v>125.22470799999999</v>
      </c>
      <c r="AT12" s="17">
        <f t="shared" si="14"/>
        <v>526.59126200000003</v>
      </c>
      <c r="AU12" s="77">
        <v>405.42694499999999</v>
      </c>
      <c r="AV12" s="77">
        <v>125.31770800000001</v>
      </c>
      <c r="AW12" s="17">
        <f t="shared" si="15"/>
        <v>530.74465299999997</v>
      </c>
      <c r="AX12" s="77">
        <v>404.620563</v>
      </c>
      <c r="AY12" s="77">
        <v>125.22120799999999</v>
      </c>
      <c r="AZ12" s="17">
        <f t="shared" si="16"/>
        <v>529.84177099999999</v>
      </c>
      <c r="BA12" s="77">
        <v>404.49323700000002</v>
      </c>
      <c r="BB12" s="77">
        <v>124.848208</v>
      </c>
      <c r="BC12" s="17">
        <f t="shared" si="17"/>
        <v>529.34144500000002</v>
      </c>
      <c r="BD12" s="77">
        <v>404.28003699999999</v>
      </c>
      <c r="BE12" s="77">
        <v>124.848208</v>
      </c>
      <c r="BF12" s="17">
        <f t="shared" si="18"/>
        <v>529.12824499999999</v>
      </c>
    </row>
    <row r="13" spans="1:58" x14ac:dyDescent="0.35">
      <c r="A13" s="11" t="s">
        <v>13</v>
      </c>
      <c r="B13" s="40">
        <v>916.60400900000002</v>
      </c>
      <c r="C13" s="23">
        <v>18.156234000000001</v>
      </c>
      <c r="D13" s="58">
        <f t="shared" si="0"/>
        <v>934.76024300000006</v>
      </c>
      <c r="E13" s="40">
        <v>915.623514</v>
      </c>
      <c r="F13" s="23">
        <v>18.481384000000002</v>
      </c>
      <c r="G13" s="17">
        <f t="shared" si="1"/>
        <v>934.10489800000005</v>
      </c>
      <c r="H13" s="40">
        <v>917.44251899999995</v>
      </c>
      <c r="I13" s="23">
        <v>18.381384000000001</v>
      </c>
      <c r="J13" s="17">
        <f t="shared" si="2"/>
        <v>935.82390299999997</v>
      </c>
      <c r="K13" s="40">
        <v>917.38009099999999</v>
      </c>
      <c r="L13" s="23">
        <v>18.353513</v>
      </c>
      <c r="M13" s="17">
        <f t="shared" si="3"/>
        <v>935.73360400000001</v>
      </c>
      <c r="N13" s="40">
        <v>918.58801100000005</v>
      </c>
      <c r="O13" s="23">
        <v>18.353513</v>
      </c>
      <c r="P13" s="17">
        <f t="shared" si="4"/>
        <v>936.94152400000007</v>
      </c>
      <c r="Q13" s="40">
        <v>920.87821499999995</v>
      </c>
      <c r="R13" s="23">
        <v>18.203512999999997</v>
      </c>
      <c r="S13" s="17">
        <f t="shared" si="5"/>
        <v>939.081728</v>
      </c>
      <c r="T13" s="40">
        <v>921.73485500000004</v>
      </c>
      <c r="U13" s="23">
        <v>18.623227999999997</v>
      </c>
      <c r="V13" s="17">
        <f t="shared" si="6"/>
        <v>940.35808300000008</v>
      </c>
      <c r="W13" s="40">
        <v>921.81787799999995</v>
      </c>
      <c r="X13" s="23">
        <v>18.564292000000002</v>
      </c>
      <c r="Y13" s="17">
        <f t="shared" si="7"/>
        <v>940.38216999999997</v>
      </c>
      <c r="Z13" s="40">
        <v>924.51491599999997</v>
      </c>
      <c r="AA13" s="23">
        <v>19.241646999999997</v>
      </c>
      <c r="AB13" s="17">
        <f t="shared" si="8"/>
        <v>943.75656299999991</v>
      </c>
      <c r="AC13" s="40">
        <v>924.91481199999998</v>
      </c>
      <c r="AD13" s="23">
        <v>19.261647</v>
      </c>
      <c r="AE13" s="17">
        <f t="shared" si="9"/>
        <v>944.17645900000002</v>
      </c>
      <c r="AF13" s="40">
        <v>925.25053100000002</v>
      </c>
      <c r="AG13" s="23">
        <v>19.864774999999998</v>
      </c>
      <c r="AH13" s="17">
        <f t="shared" si="10"/>
        <v>945.11530600000003</v>
      </c>
      <c r="AI13" s="40">
        <v>926.73822299999995</v>
      </c>
      <c r="AJ13" s="23">
        <v>19.671774999999997</v>
      </c>
      <c r="AK13" s="17">
        <f t="shared" si="11"/>
        <v>946.40999799999997</v>
      </c>
      <c r="AL13" s="40">
        <v>928.562139</v>
      </c>
      <c r="AM13" s="23">
        <v>19.641899000000002</v>
      </c>
      <c r="AN13" s="17">
        <f t="shared" si="12"/>
        <v>948.20403799999997</v>
      </c>
      <c r="AO13" s="40">
        <v>930.173359</v>
      </c>
      <c r="AP13" s="23">
        <v>19.641899000000002</v>
      </c>
      <c r="AQ13" s="17">
        <f t="shared" si="13"/>
        <v>949.81525799999997</v>
      </c>
      <c r="AR13" s="40">
        <v>930.49968200000001</v>
      </c>
      <c r="AS13" s="23">
        <v>19.653899000000003</v>
      </c>
      <c r="AT13" s="17">
        <f t="shared" si="14"/>
        <v>950.15358100000003</v>
      </c>
      <c r="AU13" s="40">
        <v>932.72687699999994</v>
      </c>
      <c r="AV13" s="23">
        <v>19.653899000000003</v>
      </c>
      <c r="AW13" s="17">
        <f t="shared" si="15"/>
        <v>952.38077599999997</v>
      </c>
      <c r="AX13" s="40">
        <v>933.96899699999994</v>
      </c>
      <c r="AY13" s="23">
        <v>19.769698999999996</v>
      </c>
      <c r="AZ13" s="17">
        <f t="shared" si="16"/>
        <v>953.73869599999989</v>
      </c>
      <c r="BA13" s="40">
        <v>936.06171800000004</v>
      </c>
      <c r="BB13" s="23">
        <v>19.769698999999996</v>
      </c>
      <c r="BC13" s="17">
        <f t="shared" si="17"/>
        <v>955.83141699999999</v>
      </c>
      <c r="BD13" s="40">
        <v>935.17630899999995</v>
      </c>
      <c r="BE13" s="23">
        <v>19.769698999999996</v>
      </c>
      <c r="BF13" s="17">
        <f t="shared" si="18"/>
        <v>954.94600799999989</v>
      </c>
    </row>
    <row r="14" spans="1:58" x14ac:dyDescent="0.35">
      <c r="A14" s="12" t="s">
        <v>14</v>
      </c>
      <c r="B14" s="34">
        <v>188.28163000000001</v>
      </c>
      <c r="C14" s="34">
        <v>5.584104</v>
      </c>
      <c r="D14" s="18">
        <f t="shared" si="0"/>
        <v>193.865734</v>
      </c>
      <c r="E14" s="34">
        <v>188.37012999999999</v>
      </c>
      <c r="F14" s="34">
        <v>5.584104</v>
      </c>
      <c r="G14" s="18">
        <f t="shared" si="1"/>
        <v>193.95423399999999</v>
      </c>
      <c r="H14" s="34">
        <v>187.59313</v>
      </c>
      <c r="I14" s="34">
        <v>5.584104</v>
      </c>
      <c r="J14" s="18">
        <f t="shared" si="2"/>
        <v>193.177234</v>
      </c>
      <c r="K14" s="34">
        <v>187.79212999999999</v>
      </c>
      <c r="L14" s="34">
        <v>5.584104</v>
      </c>
      <c r="M14" s="18">
        <f t="shared" si="3"/>
        <v>193.37623399999998</v>
      </c>
      <c r="N14" s="34">
        <v>187.82513</v>
      </c>
      <c r="O14" s="34">
        <v>5.584104</v>
      </c>
      <c r="P14" s="18">
        <f t="shared" si="4"/>
        <v>193.409234</v>
      </c>
      <c r="Q14" s="34">
        <v>186.48536100000001</v>
      </c>
      <c r="R14" s="34">
        <v>5.584104</v>
      </c>
      <c r="S14" s="18">
        <f t="shared" si="5"/>
        <v>192.06946500000001</v>
      </c>
      <c r="T14" s="34">
        <v>186.558909</v>
      </c>
      <c r="U14" s="34">
        <v>5.584104</v>
      </c>
      <c r="V14" s="18">
        <f t="shared" si="6"/>
        <v>192.143013</v>
      </c>
      <c r="W14" s="34">
        <v>186.558909</v>
      </c>
      <c r="X14" s="34">
        <v>5.584104</v>
      </c>
      <c r="Y14" s="18">
        <f t="shared" si="7"/>
        <v>192.143013</v>
      </c>
      <c r="Z14" s="34">
        <v>186.71763200000001</v>
      </c>
      <c r="AA14" s="34">
        <v>5.584104</v>
      </c>
      <c r="AB14" s="18">
        <f t="shared" si="8"/>
        <v>192.30173600000001</v>
      </c>
      <c r="AC14" s="34">
        <v>186.71363199999999</v>
      </c>
      <c r="AD14" s="34">
        <v>5.584104</v>
      </c>
      <c r="AE14" s="18">
        <f t="shared" si="9"/>
        <v>192.29773599999999</v>
      </c>
      <c r="AF14" s="34">
        <v>187.157782</v>
      </c>
      <c r="AG14" s="34">
        <v>5.584104</v>
      </c>
      <c r="AH14" s="18">
        <f t="shared" si="10"/>
        <v>192.74188599999999</v>
      </c>
      <c r="AI14" s="34">
        <v>187.19278199999999</v>
      </c>
      <c r="AJ14" s="34">
        <v>5.584104</v>
      </c>
      <c r="AK14" s="18">
        <f t="shared" si="11"/>
        <v>192.77688599999999</v>
      </c>
      <c r="AL14" s="34">
        <v>186.936792</v>
      </c>
      <c r="AM14" s="34">
        <v>5.584104</v>
      </c>
      <c r="AN14" s="18">
        <f t="shared" si="12"/>
        <v>192.52089599999999</v>
      </c>
      <c r="AO14" s="34">
        <v>186.98163199999999</v>
      </c>
      <c r="AP14" s="34">
        <v>5.584104</v>
      </c>
      <c r="AQ14" s="18">
        <f t="shared" si="13"/>
        <v>192.56573599999999</v>
      </c>
      <c r="AR14" s="34">
        <v>187.03103200000001</v>
      </c>
      <c r="AS14" s="34">
        <v>5.584104</v>
      </c>
      <c r="AT14" s="18">
        <f t="shared" si="14"/>
        <v>192.61513600000001</v>
      </c>
      <c r="AU14" s="34">
        <v>186.75917100000001</v>
      </c>
      <c r="AV14" s="34">
        <v>5.584104</v>
      </c>
      <c r="AW14" s="18">
        <f t="shared" si="15"/>
        <v>192.34327500000001</v>
      </c>
      <c r="AX14" s="34">
        <v>186.77415400000001</v>
      </c>
      <c r="AY14" s="34">
        <v>5.584104</v>
      </c>
      <c r="AZ14" s="18">
        <f t="shared" si="16"/>
        <v>192.35825800000001</v>
      </c>
      <c r="BA14" s="34">
        <v>186.77834100000001</v>
      </c>
      <c r="BB14" s="34">
        <v>5.584104</v>
      </c>
      <c r="BC14" s="18">
        <f t="shared" si="17"/>
        <v>192.36244500000001</v>
      </c>
      <c r="BD14" s="34">
        <v>186.42050699999999</v>
      </c>
      <c r="BE14" s="34">
        <v>5.584104</v>
      </c>
      <c r="BF14" s="18">
        <f t="shared" si="18"/>
        <v>192.00461099999998</v>
      </c>
    </row>
    <row r="15" spans="1:58" x14ac:dyDescent="0.35">
      <c r="A15" s="13" t="s">
        <v>15</v>
      </c>
      <c r="B15" s="41">
        <v>91.127247999999994</v>
      </c>
      <c r="C15" s="24">
        <v>46.130700000000004</v>
      </c>
      <c r="D15" s="19">
        <f t="shared" si="0"/>
        <v>137.257948</v>
      </c>
      <c r="E15" s="41">
        <v>91.316147000000001</v>
      </c>
      <c r="F15" s="24">
        <v>46.125884000000006</v>
      </c>
      <c r="G15" s="19">
        <f t="shared" si="1"/>
        <v>137.44203100000001</v>
      </c>
      <c r="H15" s="41">
        <v>91.512264000000002</v>
      </c>
      <c r="I15" s="24">
        <v>46.104779999999998</v>
      </c>
      <c r="J15" s="19">
        <f t="shared" si="2"/>
        <v>137.61704399999999</v>
      </c>
      <c r="K15" s="41">
        <v>91.650008999999997</v>
      </c>
      <c r="L15" s="24">
        <v>46.099910999999999</v>
      </c>
      <c r="M15" s="19">
        <f t="shared" si="3"/>
        <v>137.74992</v>
      </c>
      <c r="N15" s="41">
        <v>91.834142</v>
      </c>
      <c r="O15" s="24">
        <v>46.092404000000002</v>
      </c>
      <c r="P15" s="19">
        <f t="shared" si="4"/>
        <v>137.926546</v>
      </c>
      <c r="Q15" s="41">
        <v>92.102700999999996</v>
      </c>
      <c r="R15" s="24">
        <v>46.084779000000005</v>
      </c>
      <c r="S15" s="19">
        <f t="shared" si="5"/>
        <v>138.18747999999999</v>
      </c>
      <c r="T15" s="41">
        <v>92.315207999999998</v>
      </c>
      <c r="U15" s="24">
        <v>46.115789000000007</v>
      </c>
      <c r="V15" s="19">
        <f t="shared" si="6"/>
        <v>138.43099699999999</v>
      </c>
      <c r="W15" s="41">
        <v>92.509102999999996</v>
      </c>
      <c r="X15" s="24">
        <v>46.101523000000007</v>
      </c>
      <c r="Y15" s="19">
        <f t="shared" si="7"/>
        <v>138.610626</v>
      </c>
      <c r="Z15" s="41">
        <v>92.671673999999996</v>
      </c>
      <c r="AA15" s="24">
        <v>46.086356000000002</v>
      </c>
      <c r="AB15" s="19">
        <f t="shared" si="8"/>
        <v>138.75802999999999</v>
      </c>
      <c r="AC15" s="41">
        <v>92.937764000000001</v>
      </c>
      <c r="AD15" s="24">
        <v>46.067989000000004</v>
      </c>
      <c r="AE15" s="19">
        <f t="shared" si="9"/>
        <v>139.005753</v>
      </c>
      <c r="AF15" s="41">
        <v>89.935722999999996</v>
      </c>
      <c r="AG15" s="24">
        <v>46.046707000000005</v>
      </c>
      <c r="AH15" s="19">
        <f t="shared" si="10"/>
        <v>135.98242999999999</v>
      </c>
      <c r="AI15" s="41">
        <v>90.109548000000004</v>
      </c>
      <c r="AJ15" s="24">
        <v>46.044859000000002</v>
      </c>
      <c r="AK15" s="19">
        <f t="shared" si="11"/>
        <v>136.15440699999999</v>
      </c>
      <c r="AL15" s="41">
        <v>90.167375000000007</v>
      </c>
      <c r="AM15" s="24">
        <v>46.022041999999999</v>
      </c>
      <c r="AN15" s="19">
        <f t="shared" si="12"/>
        <v>136.18941699999999</v>
      </c>
      <c r="AO15" s="41">
        <v>90.188506000000004</v>
      </c>
      <c r="AP15" s="24">
        <v>46.011931000000004</v>
      </c>
      <c r="AQ15" s="19">
        <f t="shared" si="13"/>
        <v>136.20043700000002</v>
      </c>
      <c r="AR15" s="41">
        <v>90.329060999999996</v>
      </c>
      <c r="AS15" s="24">
        <v>45.992613000000006</v>
      </c>
      <c r="AT15" s="19">
        <f t="shared" si="14"/>
        <v>136.321674</v>
      </c>
      <c r="AU15" s="41">
        <v>90.392218</v>
      </c>
      <c r="AV15" s="24">
        <v>45.978204000000005</v>
      </c>
      <c r="AW15" s="19">
        <f t="shared" si="15"/>
        <v>136.37042200000002</v>
      </c>
      <c r="AX15" s="41">
        <v>90.134260999999995</v>
      </c>
      <c r="AY15" s="24">
        <v>45.969499000000006</v>
      </c>
      <c r="AZ15" s="19">
        <f t="shared" si="16"/>
        <v>136.10375999999999</v>
      </c>
      <c r="BA15" s="41">
        <v>90.048571999999993</v>
      </c>
      <c r="BB15" s="24">
        <v>45.961108000000003</v>
      </c>
      <c r="BC15" s="19">
        <f t="shared" si="17"/>
        <v>136.00968</v>
      </c>
      <c r="BD15" s="41">
        <v>103.11490000000001</v>
      </c>
      <c r="BE15" s="24">
        <v>45.941795000000006</v>
      </c>
      <c r="BF15" s="19">
        <f t="shared" si="18"/>
        <v>149.05669500000002</v>
      </c>
    </row>
    <row r="16" spans="1:58" x14ac:dyDescent="0.35">
      <c r="A16" s="14" t="s">
        <v>16</v>
      </c>
      <c r="B16" s="42">
        <v>142.45829000000001</v>
      </c>
      <c r="C16" s="26">
        <v>56.418126000000001</v>
      </c>
      <c r="D16" s="19">
        <f t="shared" si="0"/>
        <v>198.87641600000001</v>
      </c>
      <c r="E16" s="42">
        <v>138.669172</v>
      </c>
      <c r="F16" s="26">
        <v>56.414747000000006</v>
      </c>
      <c r="G16" s="19">
        <f t="shared" si="1"/>
        <v>195.08391900000001</v>
      </c>
      <c r="H16" s="42">
        <v>138.77932899999999</v>
      </c>
      <c r="I16" s="26">
        <v>56.378540000000008</v>
      </c>
      <c r="J16" s="19">
        <f t="shared" si="2"/>
        <v>195.15786900000001</v>
      </c>
      <c r="K16" s="42">
        <v>138.86554000000001</v>
      </c>
      <c r="L16" s="26">
        <v>57.887592000000005</v>
      </c>
      <c r="M16" s="19">
        <f t="shared" si="3"/>
        <v>196.75313200000002</v>
      </c>
      <c r="N16" s="42">
        <v>138.85640799999999</v>
      </c>
      <c r="O16" s="26">
        <v>57.884482000000006</v>
      </c>
      <c r="P16" s="19">
        <f t="shared" si="4"/>
        <v>196.74088999999998</v>
      </c>
      <c r="Q16" s="42">
        <v>139.204554</v>
      </c>
      <c r="R16" s="26">
        <v>57.884447000000002</v>
      </c>
      <c r="S16" s="19">
        <f t="shared" si="5"/>
        <v>197.089001</v>
      </c>
      <c r="T16" s="42">
        <v>140.56079299999999</v>
      </c>
      <c r="U16" s="26">
        <v>57.883747</v>
      </c>
      <c r="V16" s="19">
        <f t="shared" si="6"/>
        <v>198.44453999999999</v>
      </c>
      <c r="W16" s="42">
        <v>140.795073</v>
      </c>
      <c r="X16" s="26">
        <v>58.075207999999996</v>
      </c>
      <c r="Y16" s="19">
        <f t="shared" si="7"/>
        <v>198.87028100000001</v>
      </c>
      <c r="Z16" s="42">
        <v>140.84895399999999</v>
      </c>
      <c r="AA16" s="26">
        <v>57.895594000000003</v>
      </c>
      <c r="AB16" s="19">
        <f t="shared" si="8"/>
        <v>198.74454800000001</v>
      </c>
      <c r="AC16" s="42">
        <v>140.98115799999999</v>
      </c>
      <c r="AD16" s="26">
        <v>57.896897000000003</v>
      </c>
      <c r="AE16" s="19">
        <f t="shared" si="9"/>
        <v>198.87805499999999</v>
      </c>
      <c r="AF16" s="42">
        <v>140.92156800000001</v>
      </c>
      <c r="AG16" s="26">
        <v>58.512238000000004</v>
      </c>
      <c r="AH16" s="19">
        <f t="shared" si="10"/>
        <v>199.433806</v>
      </c>
      <c r="AI16" s="42">
        <v>141.05583999999999</v>
      </c>
      <c r="AJ16" s="26">
        <v>61.139563000000003</v>
      </c>
      <c r="AK16" s="19">
        <f t="shared" si="11"/>
        <v>202.195403</v>
      </c>
      <c r="AL16" s="42">
        <v>141.13200599999999</v>
      </c>
      <c r="AM16" s="26">
        <v>61.142118000000004</v>
      </c>
      <c r="AN16" s="19">
        <f t="shared" si="12"/>
        <v>202.274124</v>
      </c>
      <c r="AO16" s="42">
        <v>141.19020699999999</v>
      </c>
      <c r="AP16" s="26">
        <v>61.142468000000001</v>
      </c>
      <c r="AQ16" s="19">
        <f t="shared" si="13"/>
        <v>202.33267499999999</v>
      </c>
      <c r="AR16" s="42">
        <v>141.468591</v>
      </c>
      <c r="AS16" s="26">
        <v>61.145547999999998</v>
      </c>
      <c r="AT16" s="19">
        <f t="shared" si="14"/>
        <v>202.61413899999999</v>
      </c>
      <c r="AU16" s="42">
        <v>141.52956499999999</v>
      </c>
      <c r="AV16" s="26">
        <v>61.153245999999996</v>
      </c>
      <c r="AW16" s="19">
        <f t="shared" si="15"/>
        <v>202.68281099999999</v>
      </c>
      <c r="AX16" s="42">
        <v>144.267156</v>
      </c>
      <c r="AY16" s="26">
        <v>61.157350999999998</v>
      </c>
      <c r="AZ16" s="19">
        <f t="shared" si="16"/>
        <v>205.42450700000001</v>
      </c>
      <c r="BA16" s="42">
        <v>144.25600800000001</v>
      </c>
      <c r="BB16" s="26">
        <v>61.156918000000005</v>
      </c>
      <c r="BC16" s="19">
        <f t="shared" si="17"/>
        <v>205.41292600000003</v>
      </c>
      <c r="BD16" s="42">
        <v>144.250033</v>
      </c>
      <c r="BE16" s="26">
        <v>61.154418999999997</v>
      </c>
      <c r="BF16" s="19">
        <f t="shared" si="18"/>
        <v>205.40445199999999</v>
      </c>
    </row>
  </sheetData>
  <mergeCells count="20">
    <mergeCell ref="A1:A2"/>
    <mergeCell ref="BD1:BF1"/>
    <mergeCell ref="B1:D1"/>
    <mergeCell ref="E1:G1"/>
    <mergeCell ref="H1:J1"/>
    <mergeCell ref="K1:M1"/>
    <mergeCell ref="AL1:AN1"/>
    <mergeCell ref="N1:P1"/>
    <mergeCell ref="AO1:AQ1"/>
    <mergeCell ref="T1:V1"/>
    <mergeCell ref="AR1:AT1"/>
    <mergeCell ref="AU1:AW1"/>
    <mergeCell ref="AX1:AZ1"/>
    <mergeCell ref="BA1:BC1"/>
    <mergeCell ref="Q1:S1"/>
    <mergeCell ref="AI1:AK1"/>
    <mergeCell ref="AF1:AH1"/>
    <mergeCell ref="AC1:AE1"/>
    <mergeCell ref="Z1:AB1"/>
    <mergeCell ref="W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O16"/>
  <sheetViews>
    <sheetView zoomScaleNormal="100" workbookViewId="0">
      <selection sqref="A1:A1048576"/>
    </sheetView>
  </sheetViews>
  <sheetFormatPr defaultColWidth="9.1796875" defaultRowHeight="14.5" x14ac:dyDescent="0.35"/>
  <cols>
    <col min="1" max="1" width="84.7265625" style="27" customWidth="1"/>
    <col min="2" max="64" width="12.7265625" style="27" customWidth="1"/>
    <col min="66" max="16384" width="9.1796875" style="27"/>
  </cols>
  <sheetData>
    <row r="1" spans="1:67" x14ac:dyDescent="0.35">
      <c r="A1" s="295" t="s">
        <v>4</v>
      </c>
      <c r="B1" s="297">
        <v>44137</v>
      </c>
      <c r="C1" s="298"/>
      <c r="D1" s="299"/>
      <c r="E1" s="297">
        <v>44138</v>
      </c>
      <c r="F1" s="298"/>
      <c r="G1" s="299"/>
      <c r="H1" s="297">
        <v>44139</v>
      </c>
      <c r="I1" s="298"/>
      <c r="J1" s="299"/>
      <c r="K1" s="297">
        <v>44140</v>
      </c>
      <c r="L1" s="298"/>
      <c r="M1" s="299"/>
      <c r="N1" s="297">
        <v>44141</v>
      </c>
      <c r="O1" s="298"/>
      <c r="P1" s="299"/>
      <c r="Q1" s="297">
        <v>44144</v>
      </c>
      <c r="R1" s="298"/>
      <c r="S1" s="299"/>
      <c r="T1" s="297">
        <v>44145</v>
      </c>
      <c r="U1" s="298"/>
      <c r="V1" s="299"/>
      <c r="W1" s="297">
        <v>44146</v>
      </c>
      <c r="X1" s="298"/>
      <c r="Y1" s="299"/>
      <c r="Z1" s="297">
        <v>44147</v>
      </c>
      <c r="AA1" s="298"/>
      <c r="AB1" s="299"/>
      <c r="AC1" s="297">
        <v>44148</v>
      </c>
      <c r="AD1" s="298"/>
      <c r="AE1" s="299"/>
      <c r="AF1" s="297">
        <v>44151</v>
      </c>
      <c r="AG1" s="298"/>
      <c r="AH1" s="299"/>
      <c r="AI1" s="297">
        <v>44152</v>
      </c>
      <c r="AJ1" s="298"/>
      <c r="AK1" s="299"/>
      <c r="AL1" s="297">
        <v>44153</v>
      </c>
      <c r="AM1" s="298"/>
      <c r="AN1" s="299"/>
      <c r="AO1" s="297">
        <v>44154</v>
      </c>
      <c r="AP1" s="298"/>
      <c r="AQ1" s="299"/>
      <c r="AR1" s="297">
        <v>44155</v>
      </c>
      <c r="AS1" s="298"/>
      <c r="AT1" s="299"/>
      <c r="AU1" s="297">
        <v>44158</v>
      </c>
      <c r="AV1" s="298"/>
      <c r="AW1" s="299"/>
      <c r="AX1" s="297">
        <v>44159</v>
      </c>
      <c r="AY1" s="298"/>
      <c r="AZ1" s="299"/>
      <c r="BA1" s="297">
        <v>44160</v>
      </c>
      <c r="BB1" s="298"/>
      <c r="BC1" s="299"/>
      <c r="BD1" s="297">
        <v>44161</v>
      </c>
      <c r="BE1" s="298"/>
      <c r="BF1" s="299"/>
      <c r="BG1" s="297">
        <v>44162</v>
      </c>
      <c r="BH1" s="298"/>
      <c r="BI1" s="299"/>
      <c r="BJ1" s="297">
        <v>44165</v>
      </c>
      <c r="BK1" s="298"/>
      <c r="BL1" s="299"/>
    </row>
    <row r="2" spans="1:67" x14ac:dyDescent="0.35">
      <c r="A2" s="300"/>
      <c r="B2" s="174" t="s">
        <v>5</v>
      </c>
      <c r="C2" s="175" t="s">
        <v>6</v>
      </c>
      <c r="D2" s="176" t="s">
        <v>3</v>
      </c>
      <c r="E2" s="177" t="s">
        <v>5</v>
      </c>
      <c r="F2" s="178" t="s">
        <v>6</v>
      </c>
      <c r="G2" s="179" t="s">
        <v>3</v>
      </c>
      <c r="H2" s="180" t="s">
        <v>5</v>
      </c>
      <c r="I2" s="181" t="s">
        <v>6</v>
      </c>
      <c r="J2" s="182" t="s">
        <v>3</v>
      </c>
      <c r="K2" s="183" t="s">
        <v>5</v>
      </c>
      <c r="L2" s="184" t="s">
        <v>6</v>
      </c>
      <c r="M2" s="185" t="s">
        <v>3</v>
      </c>
      <c r="N2" s="186" t="s">
        <v>5</v>
      </c>
      <c r="O2" s="187" t="s">
        <v>6</v>
      </c>
      <c r="P2" s="188" t="s">
        <v>3</v>
      </c>
      <c r="Q2" s="189" t="s">
        <v>5</v>
      </c>
      <c r="R2" s="190" t="s">
        <v>6</v>
      </c>
      <c r="S2" s="191" t="s">
        <v>3</v>
      </c>
      <c r="T2" s="192" t="s">
        <v>5</v>
      </c>
      <c r="U2" s="193" t="s">
        <v>6</v>
      </c>
      <c r="V2" s="194" t="s">
        <v>3</v>
      </c>
      <c r="W2" s="195" t="s">
        <v>5</v>
      </c>
      <c r="X2" s="196" t="s">
        <v>6</v>
      </c>
      <c r="Y2" s="197" t="s">
        <v>3</v>
      </c>
      <c r="Z2" s="198" t="s">
        <v>5</v>
      </c>
      <c r="AA2" s="199" t="s">
        <v>6</v>
      </c>
      <c r="AB2" s="200" t="s">
        <v>3</v>
      </c>
      <c r="AC2" s="201" t="s">
        <v>5</v>
      </c>
      <c r="AD2" s="202" t="s">
        <v>6</v>
      </c>
      <c r="AE2" s="203" t="s">
        <v>3</v>
      </c>
      <c r="AF2" s="204" t="s">
        <v>5</v>
      </c>
      <c r="AG2" s="205" t="s">
        <v>6</v>
      </c>
      <c r="AH2" s="206" t="s">
        <v>3</v>
      </c>
      <c r="AI2" s="207" t="s">
        <v>5</v>
      </c>
      <c r="AJ2" s="208" t="s">
        <v>6</v>
      </c>
      <c r="AK2" s="209" t="s">
        <v>3</v>
      </c>
      <c r="AL2" s="210" t="s">
        <v>5</v>
      </c>
      <c r="AM2" s="211" t="s">
        <v>6</v>
      </c>
      <c r="AN2" s="212" t="s">
        <v>3</v>
      </c>
      <c r="AO2" s="213" t="s">
        <v>5</v>
      </c>
      <c r="AP2" s="214" t="s">
        <v>6</v>
      </c>
      <c r="AQ2" s="215" t="s">
        <v>3</v>
      </c>
      <c r="AR2" s="216" t="s">
        <v>5</v>
      </c>
      <c r="AS2" s="217" t="s">
        <v>6</v>
      </c>
      <c r="AT2" s="218" t="s">
        <v>3</v>
      </c>
      <c r="AU2" s="219" t="s">
        <v>5</v>
      </c>
      <c r="AV2" s="220" t="s">
        <v>6</v>
      </c>
      <c r="AW2" s="221" t="s">
        <v>3</v>
      </c>
      <c r="AX2" s="222" t="s">
        <v>5</v>
      </c>
      <c r="AY2" s="223" t="s">
        <v>6</v>
      </c>
      <c r="AZ2" s="224" t="s">
        <v>3</v>
      </c>
      <c r="BA2" s="225" t="s">
        <v>5</v>
      </c>
      <c r="BB2" s="226" t="s">
        <v>6</v>
      </c>
      <c r="BC2" s="227" t="s">
        <v>3</v>
      </c>
      <c r="BD2" s="228" t="s">
        <v>5</v>
      </c>
      <c r="BE2" s="229" t="s">
        <v>6</v>
      </c>
      <c r="BF2" s="230" t="s">
        <v>3</v>
      </c>
      <c r="BG2" s="231" t="s">
        <v>5</v>
      </c>
      <c r="BH2" s="232" t="s">
        <v>6</v>
      </c>
      <c r="BI2" s="233" t="s">
        <v>3</v>
      </c>
      <c r="BJ2" s="171" t="s">
        <v>5</v>
      </c>
      <c r="BK2" s="172" t="s">
        <v>6</v>
      </c>
      <c r="BL2" s="173" t="s">
        <v>3</v>
      </c>
    </row>
    <row r="3" spans="1:67" x14ac:dyDescent="0.35">
      <c r="A3" s="2" t="s">
        <v>0</v>
      </c>
      <c r="B3" s="32">
        <f>SUM(B4:B5)</f>
        <v>1058.2865409999999</v>
      </c>
      <c r="C3" s="32">
        <f>SUM(C4:C5)</f>
        <v>284.62767400000001</v>
      </c>
      <c r="D3" s="1">
        <f t="shared" ref="D3:D16" si="0">B3+C3</f>
        <v>1342.914215</v>
      </c>
      <c r="E3" s="32">
        <f>SUM(E4:E5)</f>
        <v>1036.1645349999999</v>
      </c>
      <c r="F3" s="32">
        <f>SUM(F4:F5)</f>
        <v>290.713053</v>
      </c>
      <c r="G3" s="1">
        <f t="shared" ref="G3:G16" si="1">E3+F3</f>
        <v>1326.8775879999998</v>
      </c>
      <c r="H3" s="32">
        <f>SUM(H4:H5)</f>
        <v>1060.842339</v>
      </c>
      <c r="I3" s="32">
        <f>SUM(I4:I5)</f>
        <v>290.93885699999998</v>
      </c>
      <c r="J3" s="1">
        <f t="shared" ref="J3:J16" si="2">H3+I3</f>
        <v>1351.7811959999999</v>
      </c>
      <c r="K3" s="32">
        <f>SUM(K4:K5)</f>
        <v>1095.2090309999999</v>
      </c>
      <c r="L3" s="32">
        <f>SUM(L4:L5)</f>
        <v>290.41414600000002</v>
      </c>
      <c r="M3" s="1">
        <f t="shared" ref="M3:M16" si="3">K3+L3</f>
        <v>1385.6231769999999</v>
      </c>
      <c r="N3" s="32">
        <f>SUM(N4:N5)</f>
        <v>1132.4714020000001</v>
      </c>
      <c r="O3" s="32">
        <f>SUM(O4:O5)</f>
        <v>290.47662300000002</v>
      </c>
      <c r="P3" s="1">
        <f t="shared" ref="P3:P16" si="4">N3+O3</f>
        <v>1422.9480250000001</v>
      </c>
      <c r="Q3" s="32">
        <f>SUM(Q4:Q5)</f>
        <v>1072.9405849999998</v>
      </c>
      <c r="R3" s="32">
        <f>SUM(R4:R5)</f>
        <v>290.88639800000004</v>
      </c>
      <c r="S3" s="1">
        <f t="shared" ref="S3:S16" si="5">Q3+R3</f>
        <v>1363.8269829999999</v>
      </c>
      <c r="T3" s="32">
        <f>SUM(T4:T5)</f>
        <v>1059.188365</v>
      </c>
      <c r="U3" s="32">
        <f>SUM(U4:U5)</f>
        <v>290.73361799999998</v>
      </c>
      <c r="V3" s="1">
        <f t="shared" ref="V3:V16" si="6">T3+U3</f>
        <v>1349.921983</v>
      </c>
      <c r="W3" s="32">
        <f>SUM(W4:W5)</f>
        <v>1085.600625</v>
      </c>
      <c r="X3" s="32">
        <f>SUM(X4:X5)</f>
        <v>290.78816899999998</v>
      </c>
      <c r="Y3" s="1">
        <f t="shared" ref="Y3:Y16" si="7">W3+X3</f>
        <v>1376.388794</v>
      </c>
      <c r="Z3" s="32">
        <f>SUM(Z4:Z5)</f>
        <v>1122.1318430000001</v>
      </c>
      <c r="AA3" s="32">
        <f>SUM(AA4:AA5)</f>
        <v>295.39372600000002</v>
      </c>
      <c r="AB3" s="1">
        <f t="shared" ref="AB3:AB16" si="8">Z3+AA3</f>
        <v>1417.5255690000001</v>
      </c>
      <c r="AC3" s="32">
        <f>SUM(AC4:AC5)</f>
        <v>1126.983393</v>
      </c>
      <c r="AD3" s="32">
        <f>SUM(AD4:AD5)</f>
        <v>295.393282</v>
      </c>
      <c r="AE3" s="1">
        <f t="shared" ref="AE3:AE16" si="9">AC3+AD3</f>
        <v>1422.376675</v>
      </c>
      <c r="AF3" s="32">
        <f>SUM(AF4:AF5)</f>
        <v>1127.3175839999999</v>
      </c>
      <c r="AG3" s="32">
        <f>SUM(AG4:AG5)</f>
        <v>295.20785799999999</v>
      </c>
      <c r="AH3" s="1">
        <f t="shared" ref="AH3:AH16" si="10">AF3+AG3</f>
        <v>1422.5254419999999</v>
      </c>
      <c r="AI3" s="32">
        <f>SUM(AI4:AI5)</f>
        <v>1126.8958729999999</v>
      </c>
      <c r="AJ3" s="32">
        <f>SUM(AJ4:AJ5)</f>
        <v>295.34103800000003</v>
      </c>
      <c r="AK3" s="1">
        <f t="shared" ref="AK3:AK16" si="11">AI3+AJ3</f>
        <v>1422.236911</v>
      </c>
      <c r="AL3" s="32">
        <f>SUM(AL4:AL5)</f>
        <v>1145.0333070000001</v>
      </c>
      <c r="AM3" s="32">
        <f>SUM(AM4:AM5)</f>
        <v>295.422031</v>
      </c>
      <c r="AN3" s="1">
        <f t="shared" ref="AN3:AN16" si="12">AL3+AM3</f>
        <v>1440.4553380000002</v>
      </c>
      <c r="AO3" s="32">
        <f>SUM(AO4:AO5)</f>
        <v>1181.929183</v>
      </c>
      <c r="AP3" s="32">
        <f>SUM(AP4:AP5)</f>
        <v>295.33273299999996</v>
      </c>
      <c r="AQ3" s="1">
        <f t="shared" ref="AQ3:AQ16" si="13">AO3+AP3</f>
        <v>1477.2619159999999</v>
      </c>
      <c r="AR3" s="32">
        <f>SUM(AR4:AR5)</f>
        <v>1190.1199999999999</v>
      </c>
      <c r="AS3" s="32">
        <f>SUM(AS4:AS5)</f>
        <v>295.47252799999995</v>
      </c>
      <c r="AT3" s="1">
        <f t="shared" ref="AT3:AT16" si="14">AR3+AS3</f>
        <v>1485.5925279999999</v>
      </c>
      <c r="AU3" s="32">
        <f>SUM(AU4:AU5)</f>
        <v>1159.239509</v>
      </c>
      <c r="AV3" s="32">
        <f>SUM(AV4:AV5)</f>
        <v>295.27523199999996</v>
      </c>
      <c r="AW3" s="1">
        <f t="shared" ref="AW3:AW16" si="15">AU3+AV3</f>
        <v>1454.514741</v>
      </c>
      <c r="AX3" s="32">
        <f>SUM(AX4:AX5)</f>
        <v>1155.714414</v>
      </c>
      <c r="AY3" s="32">
        <f>SUM(AY4:AY5)</f>
        <v>295.31084499999997</v>
      </c>
      <c r="AZ3" s="1">
        <f t="shared" ref="AZ3:AZ16" si="16">AX3+AY3</f>
        <v>1451.025259</v>
      </c>
      <c r="BA3" s="32">
        <f>SUM(BA4:BA5)</f>
        <v>1170.9688040000001</v>
      </c>
      <c r="BB3" s="32">
        <f>SUM(BB4:BB5)</f>
        <v>295.31434899999999</v>
      </c>
      <c r="BC3" s="1">
        <f t="shared" ref="BC3:BC16" si="17">BA3+BB3</f>
        <v>1466.2831530000001</v>
      </c>
      <c r="BD3" s="32">
        <f>SUM(BD4:BD5)</f>
        <v>1160.3291060000001</v>
      </c>
      <c r="BE3" s="32">
        <f>SUM(BE4:BE5)</f>
        <v>299.731964</v>
      </c>
      <c r="BF3" s="1">
        <f t="shared" ref="BF3:BF16" si="18">BD3+BE3</f>
        <v>1460.0610700000002</v>
      </c>
      <c r="BG3" s="32">
        <f>SUM(BG4:BG5)</f>
        <v>1170.2035490000001</v>
      </c>
      <c r="BH3" s="32">
        <f>SUM(BH4:BH5)</f>
        <v>299.76235300000002</v>
      </c>
      <c r="BI3" s="1">
        <f t="shared" ref="BI3:BI16" si="19">BG3+BH3</f>
        <v>1469.9659020000001</v>
      </c>
      <c r="BJ3" s="32">
        <f>SUM(BJ4:BJ5)</f>
        <v>1153.6023969999999</v>
      </c>
      <c r="BK3" s="32">
        <f>SUM(BK4:BK5)</f>
        <v>299.77726999999999</v>
      </c>
      <c r="BL3" s="1">
        <f t="shared" ref="BL3:BL16" si="20">BJ3+BK3</f>
        <v>1453.3796669999999</v>
      </c>
    </row>
    <row r="4" spans="1:67" x14ac:dyDescent="0.35">
      <c r="A4" s="3" t="s">
        <v>7</v>
      </c>
      <c r="B4" s="36">
        <v>1058.2865409999999</v>
      </c>
      <c r="C4" s="22">
        <v>238.08248</v>
      </c>
      <c r="D4" s="16">
        <f t="shared" si="0"/>
        <v>1296.369021</v>
      </c>
      <c r="E4" s="36">
        <v>1036.1645349999999</v>
      </c>
      <c r="F4" s="22">
        <v>243.093591</v>
      </c>
      <c r="G4" s="16">
        <f t="shared" si="1"/>
        <v>1279.2581259999999</v>
      </c>
      <c r="H4" s="36">
        <v>1060.842339</v>
      </c>
      <c r="I4" s="22">
        <v>243.14639499999998</v>
      </c>
      <c r="J4" s="16">
        <f t="shared" si="2"/>
        <v>1303.988734</v>
      </c>
      <c r="K4" s="36">
        <v>1095.2090309999999</v>
      </c>
      <c r="L4" s="22">
        <v>241.79868400000001</v>
      </c>
      <c r="M4" s="16">
        <f t="shared" si="3"/>
        <v>1337.007715</v>
      </c>
      <c r="N4" s="36">
        <v>1132.4714020000001</v>
      </c>
      <c r="O4" s="22">
        <v>241.757745</v>
      </c>
      <c r="P4" s="16">
        <f t="shared" si="4"/>
        <v>1374.229147</v>
      </c>
      <c r="Q4" s="36">
        <v>1072.9405849999998</v>
      </c>
      <c r="R4" s="22">
        <v>241.66752000000002</v>
      </c>
      <c r="S4" s="16">
        <f t="shared" si="5"/>
        <v>1314.6081049999998</v>
      </c>
      <c r="T4" s="36">
        <v>1059.188365</v>
      </c>
      <c r="U4" s="22">
        <v>241.51473999999999</v>
      </c>
      <c r="V4" s="16">
        <f t="shared" si="6"/>
        <v>1300.7031050000001</v>
      </c>
      <c r="W4" s="36">
        <v>1085.600625</v>
      </c>
      <c r="X4" s="22">
        <v>241.56929099999999</v>
      </c>
      <c r="Y4" s="16">
        <f t="shared" si="7"/>
        <v>1327.1699160000001</v>
      </c>
      <c r="Z4" s="36">
        <v>1122.1318430000001</v>
      </c>
      <c r="AA4" s="22">
        <v>245.51083700000001</v>
      </c>
      <c r="AB4" s="16">
        <f t="shared" si="8"/>
        <v>1367.6426800000002</v>
      </c>
      <c r="AC4" s="36">
        <v>1126.983393</v>
      </c>
      <c r="AD4" s="22">
        <v>245.10239299999998</v>
      </c>
      <c r="AE4" s="16">
        <f t="shared" si="9"/>
        <v>1372.0857859999999</v>
      </c>
      <c r="AF4" s="36">
        <v>1127.3175839999999</v>
      </c>
      <c r="AG4" s="22">
        <v>244.52196899999998</v>
      </c>
      <c r="AH4" s="16">
        <f t="shared" si="10"/>
        <v>1371.8395529999998</v>
      </c>
      <c r="AI4" s="36">
        <v>1126.8958729999999</v>
      </c>
      <c r="AJ4" s="22">
        <v>244.565428</v>
      </c>
      <c r="AK4" s="16">
        <f t="shared" si="11"/>
        <v>1371.4613009999998</v>
      </c>
      <c r="AL4" s="36">
        <v>1145.0333070000001</v>
      </c>
      <c r="AM4" s="22">
        <v>244.45842099999999</v>
      </c>
      <c r="AN4" s="16">
        <f t="shared" si="12"/>
        <v>1389.4917280000002</v>
      </c>
      <c r="AO4" s="36">
        <v>1181.929183</v>
      </c>
      <c r="AP4" s="22">
        <v>244.37012299999998</v>
      </c>
      <c r="AQ4" s="16">
        <f t="shared" si="13"/>
        <v>1426.2993059999999</v>
      </c>
      <c r="AR4" s="36">
        <v>1190.1199999999999</v>
      </c>
      <c r="AS4" s="22">
        <v>244.50991799999997</v>
      </c>
      <c r="AT4" s="16">
        <f t="shared" si="14"/>
        <v>1434.6299179999999</v>
      </c>
      <c r="AU4" s="36">
        <v>1159.239509</v>
      </c>
      <c r="AV4" s="22">
        <v>244.30262199999996</v>
      </c>
      <c r="AW4" s="16">
        <f t="shared" si="15"/>
        <v>1403.5421309999999</v>
      </c>
      <c r="AX4" s="36">
        <v>1155.714414</v>
      </c>
      <c r="AY4" s="22">
        <v>244.33723499999996</v>
      </c>
      <c r="AZ4" s="16">
        <f t="shared" si="16"/>
        <v>1400.051649</v>
      </c>
      <c r="BA4" s="36">
        <v>1170.9688040000001</v>
      </c>
      <c r="BB4" s="22">
        <v>244.34073899999999</v>
      </c>
      <c r="BC4" s="16">
        <f t="shared" si="17"/>
        <v>1415.3095430000001</v>
      </c>
      <c r="BD4" s="36">
        <v>1160.3291060000001</v>
      </c>
      <c r="BE4" s="22">
        <v>248.54949399999998</v>
      </c>
      <c r="BF4" s="16">
        <f t="shared" si="18"/>
        <v>1408.8786</v>
      </c>
      <c r="BG4" s="36">
        <v>1170.2035490000001</v>
      </c>
      <c r="BH4" s="22">
        <v>248.70971</v>
      </c>
      <c r="BI4" s="16">
        <f t="shared" si="19"/>
        <v>1418.9132590000002</v>
      </c>
      <c r="BJ4" s="36">
        <v>1153.6023969999999</v>
      </c>
      <c r="BK4" s="22">
        <v>248.77462699999998</v>
      </c>
      <c r="BL4" s="16">
        <f t="shared" si="20"/>
        <v>1402.3770239999999</v>
      </c>
    </row>
    <row r="5" spans="1:67" x14ac:dyDescent="0.35">
      <c r="A5" s="4" t="s">
        <v>8</v>
      </c>
      <c r="B5" s="35">
        <v>0</v>
      </c>
      <c r="C5" s="28">
        <v>46.545194000000002</v>
      </c>
      <c r="D5" s="19">
        <f t="shared" si="0"/>
        <v>46.545194000000002</v>
      </c>
      <c r="E5" s="35">
        <v>0</v>
      </c>
      <c r="F5" s="28">
        <v>47.619462000000006</v>
      </c>
      <c r="G5" s="19">
        <f t="shared" si="1"/>
        <v>47.619462000000006</v>
      </c>
      <c r="H5" s="35"/>
      <c r="I5" s="28">
        <v>47.792462000000008</v>
      </c>
      <c r="J5" s="19">
        <f t="shared" si="2"/>
        <v>47.792462000000008</v>
      </c>
      <c r="K5" s="35">
        <v>0</v>
      </c>
      <c r="L5" s="28">
        <v>48.615462000000008</v>
      </c>
      <c r="M5" s="19">
        <f t="shared" si="3"/>
        <v>48.615462000000008</v>
      </c>
      <c r="N5" s="35">
        <v>0</v>
      </c>
      <c r="O5" s="28">
        <v>48.718878000000004</v>
      </c>
      <c r="P5" s="19">
        <f t="shared" si="4"/>
        <v>48.718878000000004</v>
      </c>
      <c r="Q5" s="35">
        <v>0</v>
      </c>
      <c r="R5" s="28">
        <v>49.218878000000004</v>
      </c>
      <c r="S5" s="19">
        <f t="shared" si="5"/>
        <v>49.218878000000004</v>
      </c>
      <c r="T5" s="35">
        <v>0</v>
      </c>
      <c r="U5" s="28">
        <v>49.218878000000004</v>
      </c>
      <c r="V5" s="19">
        <f t="shared" si="6"/>
        <v>49.218878000000004</v>
      </c>
      <c r="W5" s="35">
        <v>0</v>
      </c>
      <c r="X5" s="28">
        <v>49.218878000000004</v>
      </c>
      <c r="Y5" s="19">
        <f t="shared" si="7"/>
        <v>49.218878000000004</v>
      </c>
      <c r="Z5" s="35">
        <v>0</v>
      </c>
      <c r="AA5" s="28">
        <v>49.882889000000006</v>
      </c>
      <c r="AB5" s="19">
        <f t="shared" si="8"/>
        <v>49.882889000000006</v>
      </c>
      <c r="AC5" s="35">
        <v>0</v>
      </c>
      <c r="AD5" s="28">
        <v>50.290889</v>
      </c>
      <c r="AE5" s="19">
        <f t="shared" si="9"/>
        <v>50.290889</v>
      </c>
      <c r="AF5" s="35">
        <v>0</v>
      </c>
      <c r="AG5" s="28">
        <v>50.685889000000003</v>
      </c>
      <c r="AH5" s="19">
        <f t="shared" si="10"/>
        <v>50.685889000000003</v>
      </c>
      <c r="AI5" s="35">
        <v>0</v>
      </c>
      <c r="AJ5" s="28">
        <v>50.77561</v>
      </c>
      <c r="AK5" s="19">
        <f t="shared" si="11"/>
        <v>50.77561</v>
      </c>
      <c r="AL5" s="35">
        <v>0</v>
      </c>
      <c r="AM5" s="28">
        <v>50.963610000000003</v>
      </c>
      <c r="AN5" s="19">
        <f t="shared" si="12"/>
        <v>50.963610000000003</v>
      </c>
      <c r="AO5" s="35">
        <v>0</v>
      </c>
      <c r="AP5" s="28">
        <v>50.962609999999998</v>
      </c>
      <c r="AQ5" s="19">
        <f t="shared" si="13"/>
        <v>50.962609999999998</v>
      </c>
      <c r="AR5" s="35">
        <v>0</v>
      </c>
      <c r="AS5" s="28">
        <v>50.962609999999998</v>
      </c>
      <c r="AT5" s="19">
        <f t="shared" si="14"/>
        <v>50.962609999999998</v>
      </c>
      <c r="AU5" s="35">
        <v>0</v>
      </c>
      <c r="AV5" s="28">
        <v>50.972610000000003</v>
      </c>
      <c r="AW5" s="19">
        <f t="shared" si="15"/>
        <v>50.972610000000003</v>
      </c>
      <c r="AX5" s="35">
        <v>0</v>
      </c>
      <c r="AY5" s="28">
        <v>50.973610000000001</v>
      </c>
      <c r="AZ5" s="19">
        <f t="shared" si="16"/>
        <v>50.973610000000001</v>
      </c>
      <c r="BA5" s="35">
        <v>0</v>
      </c>
      <c r="BB5" s="28">
        <v>50.973610000000001</v>
      </c>
      <c r="BC5" s="19">
        <f t="shared" si="17"/>
        <v>50.973610000000001</v>
      </c>
      <c r="BD5" s="35">
        <v>0</v>
      </c>
      <c r="BE5" s="28">
        <v>51.182470000000002</v>
      </c>
      <c r="BF5" s="19">
        <f t="shared" si="18"/>
        <v>51.182470000000002</v>
      </c>
      <c r="BG5" s="35">
        <v>0</v>
      </c>
      <c r="BH5" s="28">
        <v>51.052642999999996</v>
      </c>
      <c r="BI5" s="19">
        <f t="shared" si="19"/>
        <v>51.052642999999996</v>
      </c>
      <c r="BJ5" s="35">
        <v>0</v>
      </c>
      <c r="BK5" s="28">
        <v>51.002642999999999</v>
      </c>
      <c r="BL5" s="19">
        <f t="shared" si="20"/>
        <v>51.002642999999999</v>
      </c>
    </row>
    <row r="6" spans="1:67" x14ac:dyDescent="0.35">
      <c r="A6" s="5" t="s">
        <v>9</v>
      </c>
      <c r="B6" s="32">
        <f>B7</f>
        <v>233.200028</v>
      </c>
      <c r="C6" s="32">
        <f>C7</f>
        <v>49.064273999999997</v>
      </c>
      <c r="D6" s="1">
        <f t="shared" si="0"/>
        <v>282.26430199999999</v>
      </c>
      <c r="E6" s="32">
        <f>E7</f>
        <v>256.41332799999998</v>
      </c>
      <c r="F6" s="32">
        <f>F7</f>
        <v>50.830145000000002</v>
      </c>
      <c r="G6" s="1">
        <f t="shared" si="1"/>
        <v>307.24347299999999</v>
      </c>
      <c r="H6" s="32">
        <f>H7</f>
        <v>233.195628</v>
      </c>
      <c r="I6" s="32">
        <f>I7</f>
        <v>50.830145000000002</v>
      </c>
      <c r="J6" s="1">
        <f t="shared" si="2"/>
        <v>284.02577300000002</v>
      </c>
      <c r="K6" s="32">
        <f>K7</f>
        <v>216.405385</v>
      </c>
      <c r="L6" s="32">
        <f>L7</f>
        <v>50.830145000000002</v>
      </c>
      <c r="M6" s="1">
        <f t="shared" si="3"/>
        <v>267.23552999999998</v>
      </c>
      <c r="N6" s="32">
        <f>N7</f>
        <v>175.214641</v>
      </c>
      <c r="O6" s="32">
        <f>O7</f>
        <v>50.755145000000006</v>
      </c>
      <c r="P6" s="1">
        <f t="shared" si="4"/>
        <v>225.969786</v>
      </c>
      <c r="Q6" s="32">
        <f>Q7</f>
        <v>231.59294199999999</v>
      </c>
      <c r="R6" s="32">
        <f>R7</f>
        <v>50.255145000000006</v>
      </c>
      <c r="S6" s="1">
        <f t="shared" si="5"/>
        <v>281.84808700000002</v>
      </c>
      <c r="T6" s="32">
        <f>T7</f>
        <v>242.00214500000001</v>
      </c>
      <c r="U6" s="32">
        <f>U7</f>
        <v>50.255145000000006</v>
      </c>
      <c r="V6" s="1">
        <f t="shared" si="6"/>
        <v>292.25729000000001</v>
      </c>
      <c r="W6" s="32">
        <f>W7</f>
        <v>215.21264600000001</v>
      </c>
      <c r="X6" s="32">
        <f>X7</f>
        <v>50.205145000000002</v>
      </c>
      <c r="Y6" s="1">
        <f t="shared" si="7"/>
        <v>265.41779100000002</v>
      </c>
      <c r="Z6" s="32">
        <f>Z7</f>
        <v>178.90634600000001</v>
      </c>
      <c r="AA6" s="32">
        <f>AA7</f>
        <v>51.583323999999998</v>
      </c>
      <c r="AB6" s="1">
        <f t="shared" si="8"/>
        <v>230.48967000000002</v>
      </c>
      <c r="AC6" s="32">
        <f>AC7</f>
        <v>173.813357</v>
      </c>
      <c r="AD6" s="32">
        <f>AD7</f>
        <v>51.583323999999998</v>
      </c>
      <c r="AE6" s="1">
        <f t="shared" si="9"/>
        <v>225.396681</v>
      </c>
      <c r="AF6" s="32">
        <f>AF7</f>
        <v>183.99026499999999</v>
      </c>
      <c r="AG6" s="32">
        <f>AG7</f>
        <v>51.583323999999998</v>
      </c>
      <c r="AH6" s="1">
        <f t="shared" si="10"/>
        <v>235.573589</v>
      </c>
      <c r="AI6" s="32">
        <f>AI7</f>
        <v>184.24176499999999</v>
      </c>
      <c r="AJ6" s="32">
        <f>AJ7</f>
        <v>51.411324</v>
      </c>
      <c r="AK6" s="1">
        <f t="shared" si="11"/>
        <v>235.65308899999999</v>
      </c>
      <c r="AL6" s="32">
        <f>AL7</f>
        <v>166.525766</v>
      </c>
      <c r="AM6" s="32">
        <f>AM7</f>
        <v>51.233324000000003</v>
      </c>
      <c r="AN6" s="1">
        <f t="shared" si="12"/>
        <v>217.75909000000001</v>
      </c>
      <c r="AO6" s="32">
        <f>AO7</f>
        <v>146.987664</v>
      </c>
      <c r="AP6" s="32">
        <f>AP7</f>
        <v>51.233324000000003</v>
      </c>
      <c r="AQ6" s="1">
        <f t="shared" si="13"/>
        <v>198.22098800000001</v>
      </c>
      <c r="AR6" s="32">
        <f>AR7</f>
        <v>137.04</v>
      </c>
      <c r="AS6" s="32">
        <f>AS7</f>
        <v>51.233324000000003</v>
      </c>
      <c r="AT6" s="1">
        <f t="shared" si="14"/>
        <v>188.273324</v>
      </c>
      <c r="AU6" s="32">
        <f>AU7</f>
        <v>194.52656099999999</v>
      </c>
      <c r="AV6" s="32">
        <f>AV7</f>
        <v>51.233324000000003</v>
      </c>
      <c r="AW6" s="1">
        <f t="shared" si="15"/>
        <v>245.759885</v>
      </c>
      <c r="AX6" s="32">
        <f>AX7</f>
        <v>197.113572</v>
      </c>
      <c r="AY6" s="32">
        <f>AY7</f>
        <v>51.233324000000003</v>
      </c>
      <c r="AZ6" s="1">
        <f t="shared" si="16"/>
        <v>248.34689600000002</v>
      </c>
      <c r="BA6" s="32">
        <f>BA7</f>
        <v>182.24257600000001</v>
      </c>
      <c r="BB6" s="32">
        <f>BB7</f>
        <v>51.233324000000003</v>
      </c>
      <c r="BC6" s="1">
        <f t="shared" si="17"/>
        <v>233.47590000000002</v>
      </c>
      <c r="BD6" s="32">
        <f>BD7</f>
        <v>193.33837600000001</v>
      </c>
      <c r="BE6" s="32">
        <f>BE7</f>
        <v>52.260209000000003</v>
      </c>
      <c r="BF6" s="1">
        <f t="shared" si="18"/>
        <v>245.59858500000001</v>
      </c>
      <c r="BG6" s="32">
        <f>BG7</f>
        <v>184.03887599999999</v>
      </c>
      <c r="BH6" s="32">
        <f>BH7</f>
        <v>52.260209000000003</v>
      </c>
      <c r="BI6" s="1">
        <f t="shared" si="19"/>
        <v>236.29908499999999</v>
      </c>
      <c r="BJ6" s="32">
        <f>BJ7</f>
        <v>200.216476</v>
      </c>
      <c r="BK6" s="32">
        <f>BK7</f>
        <v>52.260209000000003</v>
      </c>
      <c r="BL6" s="1">
        <f t="shared" si="20"/>
        <v>252.476685</v>
      </c>
    </row>
    <row r="7" spans="1:67" ht="29" x14ac:dyDescent="0.35">
      <c r="A7" s="6" t="s">
        <v>10</v>
      </c>
      <c r="B7" s="37">
        <v>233.200028</v>
      </c>
      <c r="C7" s="20">
        <v>49.064273999999997</v>
      </c>
      <c r="D7" s="15">
        <f t="shared" si="0"/>
        <v>282.26430199999999</v>
      </c>
      <c r="E7" s="37">
        <v>256.41332799999998</v>
      </c>
      <c r="F7" s="20">
        <v>50.830145000000002</v>
      </c>
      <c r="G7" s="15">
        <f t="shared" si="1"/>
        <v>307.24347299999999</v>
      </c>
      <c r="H7" s="37">
        <v>233.195628</v>
      </c>
      <c r="I7" s="20">
        <v>50.830145000000002</v>
      </c>
      <c r="J7" s="15">
        <f t="shared" si="2"/>
        <v>284.02577300000002</v>
      </c>
      <c r="K7" s="37">
        <v>216.405385</v>
      </c>
      <c r="L7" s="20">
        <v>50.830145000000002</v>
      </c>
      <c r="M7" s="15">
        <f t="shared" si="3"/>
        <v>267.23552999999998</v>
      </c>
      <c r="N7" s="37">
        <v>175.214641</v>
      </c>
      <c r="O7" s="20">
        <v>50.755145000000006</v>
      </c>
      <c r="P7" s="15">
        <f t="shared" si="4"/>
        <v>225.969786</v>
      </c>
      <c r="Q7" s="37">
        <v>231.59294199999999</v>
      </c>
      <c r="R7" s="20">
        <v>50.255145000000006</v>
      </c>
      <c r="S7" s="15">
        <f t="shared" si="5"/>
        <v>281.84808700000002</v>
      </c>
      <c r="T7" s="37">
        <v>242.00214500000001</v>
      </c>
      <c r="U7" s="20">
        <v>50.255145000000006</v>
      </c>
      <c r="V7" s="15">
        <f t="shared" si="6"/>
        <v>292.25729000000001</v>
      </c>
      <c r="W7" s="37">
        <v>215.21264600000001</v>
      </c>
      <c r="X7" s="20">
        <v>50.205145000000002</v>
      </c>
      <c r="Y7" s="15">
        <f t="shared" si="7"/>
        <v>265.41779100000002</v>
      </c>
      <c r="Z7" s="37">
        <v>178.90634600000001</v>
      </c>
      <c r="AA7" s="20">
        <v>51.583323999999998</v>
      </c>
      <c r="AB7" s="15">
        <f t="shared" si="8"/>
        <v>230.48967000000002</v>
      </c>
      <c r="AC7" s="37">
        <v>173.813357</v>
      </c>
      <c r="AD7" s="20">
        <v>51.583323999999998</v>
      </c>
      <c r="AE7" s="15">
        <f t="shared" si="9"/>
        <v>225.396681</v>
      </c>
      <c r="AF7" s="37">
        <v>183.99026499999999</v>
      </c>
      <c r="AG7" s="20">
        <v>51.583323999999998</v>
      </c>
      <c r="AH7" s="15">
        <f t="shared" si="10"/>
        <v>235.573589</v>
      </c>
      <c r="AI7" s="37">
        <v>184.24176499999999</v>
      </c>
      <c r="AJ7" s="20">
        <v>51.411324</v>
      </c>
      <c r="AK7" s="15">
        <f t="shared" si="11"/>
        <v>235.65308899999999</v>
      </c>
      <c r="AL7" s="37">
        <v>166.525766</v>
      </c>
      <c r="AM7" s="20">
        <v>51.233324000000003</v>
      </c>
      <c r="AN7" s="15">
        <f t="shared" si="12"/>
        <v>217.75909000000001</v>
      </c>
      <c r="AO7" s="37">
        <v>146.987664</v>
      </c>
      <c r="AP7" s="20">
        <v>51.233324000000003</v>
      </c>
      <c r="AQ7" s="15">
        <f t="shared" si="13"/>
        <v>198.22098800000001</v>
      </c>
      <c r="AR7" s="37">
        <v>137.04</v>
      </c>
      <c r="AS7" s="20">
        <v>51.233324000000003</v>
      </c>
      <c r="AT7" s="15">
        <f t="shared" si="14"/>
        <v>188.273324</v>
      </c>
      <c r="AU7" s="37">
        <v>194.52656099999999</v>
      </c>
      <c r="AV7" s="20">
        <v>51.233324000000003</v>
      </c>
      <c r="AW7" s="15">
        <f t="shared" si="15"/>
        <v>245.759885</v>
      </c>
      <c r="AX7" s="37">
        <v>197.113572</v>
      </c>
      <c r="AY7" s="20">
        <v>51.233324000000003</v>
      </c>
      <c r="AZ7" s="15">
        <f t="shared" si="16"/>
        <v>248.34689600000002</v>
      </c>
      <c r="BA7" s="37">
        <v>182.24257600000001</v>
      </c>
      <c r="BB7" s="20">
        <v>51.233324000000003</v>
      </c>
      <c r="BC7" s="15">
        <f t="shared" si="17"/>
        <v>233.47590000000002</v>
      </c>
      <c r="BD7" s="37">
        <v>193.33837600000001</v>
      </c>
      <c r="BE7" s="20">
        <v>52.260209000000003</v>
      </c>
      <c r="BF7" s="15">
        <f t="shared" si="18"/>
        <v>245.59858500000001</v>
      </c>
      <c r="BG7" s="37">
        <v>184.03887599999999</v>
      </c>
      <c r="BH7" s="20">
        <v>52.260209000000003</v>
      </c>
      <c r="BI7" s="15">
        <f t="shared" si="19"/>
        <v>236.29908499999999</v>
      </c>
      <c r="BJ7" s="37">
        <v>200.216476</v>
      </c>
      <c r="BK7" s="20">
        <v>52.260209000000003</v>
      </c>
      <c r="BL7" s="15">
        <f t="shared" si="20"/>
        <v>252.476685</v>
      </c>
      <c r="BO7" s="31"/>
    </row>
    <row r="8" spans="1:67" x14ac:dyDescent="0.35">
      <c r="A8" s="29" t="s">
        <v>1</v>
      </c>
      <c r="B8" s="38">
        <v>679.51320299999998</v>
      </c>
      <c r="C8" s="21">
        <v>41.993673999999999</v>
      </c>
      <c r="D8" s="21">
        <v>721.50687700000003</v>
      </c>
      <c r="E8" s="38">
        <v>679.51320299999998</v>
      </c>
      <c r="F8" s="21">
        <v>43.759545000000003</v>
      </c>
      <c r="G8" s="21">
        <v>723.27274799999998</v>
      </c>
      <c r="H8" s="38">
        <v>679.51320299999998</v>
      </c>
      <c r="I8" s="21">
        <v>43.759545000000003</v>
      </c>
      <c r="J8" s="21">
        <f t="shared" si="2"/>
        <v>723.27274799999998</v>
      </c>
      <c r="K8" s="38">
        <v>682.96816000000001</v>
      </c>
      <c r="L8" s="21">
        <v>43.759545000000003</v>
      </c>
      <c r="M8" s="21">
        <f t="shared" si="3"/>
        <v>726.72770500000001</v>
      </c>
      <c r="N8" s="38">
        <v>682.44642099999999</v>
      </c>
      <c r="O8" s="21">
        <v>43.759545000000003</v>
      </c>
      <c r="P8" s="21">
        <f t="shared" si="4"/>
        <v>726.20596599999999</v>
      </c>
      <c r="Q8" s="38">
        <v>682.24642100000005</v>
      </c>
      <c r="R8" s="21">
        <v>43.759545000000003</v>
      </c>
      <c r="S8" s="21">
        <f t="shared" si="5"/>
        <v>726.00596600000006</v>
      </c>
      <c r="T8" s="38">
        <v>681.99642100000005</v>
      </c>
      <c r="U8" s="21">
        <v>43.759545000000003</v>
      </c>
      <c r="V8" s="21">
        <f t="shared" si="6"/>
        <v>725.75596600000006</v>
      </c>
      <c r="W8" s="38">
        <v>681.94642099999999</v>
      </c>
      <c r="X8" s="21">
        <v>43.759545000000003</v>
      </c>
      <c r="Y8" s="21">
        <f t="shared" si="7"/>
        <v>725.70596599999999</v>
      </c>
      <c r="Z8" s="38">
        <v>681.94642099999999</v>
      </c>
      <c r="AA8" s="21">
        <v>45.242724000000003</v>
      </c>
      <c r="AB8" s="21">
        <f t="shared" si="8"/>
        <v>727.18914499999994</v>
      </c>
      <c r="AC8" s="38">
        <v>681.94642099999999</v>
      </c>
      <c r="AD8" s="21">
        <v>45.242724000000003</v>
      </c>
      <c r="AE8" s="21">
        <f t="shared" si="9"/>
        <v>727.18914499999994</v>
      </c>
      <c r="AF8" s="38">
        <v>698.73942099999999</v>
      </c>
      <c r="AG8" s="21">
        <v>45.242724000000003</v>
      </c>
      <c r="AH8" s="21">
        <f t="shared" si="10"/>
        <v>743.98214499999995</v>
      </c>
      <c r="AI8" s="38">
        <v>698.73942099999999</v>
      </c>
      <c r="AJ8" s="21">
        <v>45.242724000000003</v>
      </c>
      <c r="AK8" s="21">
        <f t="shared" si="11"/>
        <v>743.98214499999995</v>
      </c>
      <c r="AL8" s="38">
        <v>698.73942099999999</v>
      </c>
      <c r="AM8" s="21">
        <v>45.242724000000003</v>
      </c>
      <c r="AN8" s="21">
        <f t="shared" si="12"/>
        <v>743.98214499999995</v>
      </c>
      <c r="AO8" s="38">
        <v>699.95061899999996</v>
      </c>
      <c r="AP8" s="21">
        <v>45.242724000000003</v>
      </c>
      <c r="AQ8" s="21">
        <f t="shared" si="13"/>
        <v>745.19334299999991</v>
      </c>
      <c r="AR8" s="38">
        <v>699.36</v>
      </c>
      <c r="AS8" s="21">
        <v>45.242724000000003</v>
      </c>
      <c r="AT8" s="21">
        <f t="shared" si="14"/>
        <v>744.60272399999997</v>
      </c>
      <c r="AU8" s="38">
        <v>726.36061900000004</v>
      </c>
      <c r="AV8" s="21">
        <v>45.242724000000003</v>
      </c>
      <c r="AW8" s="21">
        <f t="shared" si="15"/>
        <v>771.603343</v>
      </c>
      <c r="AX8" s="38">
        <v>725.905619</v>
      </c>
      <c r="AY8" s="21">
        <v>45.242724000000003</v>
      </c>
      <c r="AZ8" s="21">
        <f t="shared" si="16"/>
        <v>771.14834299999995</v>
      </c>
      <c r="BA8" s="38">
        <v>725.905619</v>
      </c>
      <c r="BB8" s="21">
        <v>45.242724000000003</v>
      </c>
      <c r="BC8" s="21">
        <f t="shared" si="17"/>
        <v>771.14834299999995</v>
      </c>
      <c r="BD8" s="38">
        <v>725.905619</v>
      </c>
      <c r="BE8" s="21">
        <v>46.269609000000003</v>
      </c>
      <c r="BF8" s="21">
        <f t="shared" si="18"/>
        <v>772.17522800000006</v>
      </c>
      <c r="BG8" s="38">
        <v>725.905619</v>
      </c>
      <c r="BH8" s="21">
        <v>46.269609000000003</v>
      </c>
      <c r="BI8" s="21">
        <f t="shared" si="19"/>
        <v>772.17522800000006</v>
      </c>
      <c r="BJ8" s="38">
        <v>725.905619</v>
      </c>
      <c r="BK8" s="21">
        <v>46.269609000000003</v>
      </c>
      <c r="BL8" s="21">
        <f t="shared" si="20"/>
        <v>772.17522800000006</v>
      </c>
      <c r="BO8" s="31"/>
    </row>
    <row r="9" spans="1:67" x14ac:dyDescent="0.35">
      <c r="A9" s="30" t="s">
        <v>11</v>
      </c>
      <c r="B9" s="39">
        <v>446.313175</v>
      </c>
      <c r="C9" s="25">
        <v>-7.0705999999999998</v>
      </c>
      <c r="D9" s="25">
        <v>439.24257499999999</v>
      </c>
      <c r="E9" s="39">
        <v>423.099875</v>
      </c>
      <c r="F9" s="25">
        <v>-7.0705999999999998</v>
      </c>
      <c r="G9" s="25">
        <v>416.02927499999998</v>
      </c>
      <c r="H9" s="39">
        <v>446.31757499999998</v>
      </c>
      <c r="I9" s="25">
        <v>-7.0705999999999998</v>
      </c>
      <c r="J9" s="25">
        <f t="shared" si="2"/>
        <v>439.24697499999996</v>
      </c>
      <c r="K9" s="39">
        <v>466.56277499999999</v>
      </c>
      <c r="L9" s="25">
        <v>-7.0705999999999998</v>
      </c>
      <c r="M9" s="25">
        <f t="shared" si="3"/>
        <v>459.49217499999997</v>
      </c>
      <c r="N9" s="39">
        <v>507.23178000000001</v>
      </c>
      <c r="O9" s="25">
        <v>-6.9955999999999996</v>
      </c>
      <c r="P9" s="25">
        <f t="shared" si="4"/>
        <v>500.23617999999999</v>
      </c>
      <c r="Q9" s="39">
        <v>450.653479</v>
      </c>
      <c r="R9" s="25">
        <v>-6.4955999999999996</v>
      </c>
      <c r="S9" s="25">
        <f t="shared" si="5"/>
        <v>444.15787899999998</v>
      </c>
      <c r="T9" s="39">
        <v>439.99427600000001</v>
      </c>
      <c r="U9" s="25">
        <v>-6.4955999999999996</v>
      </c>
      <c r="V9" s="25">
        <f t="shared" si="6"/>
        <v>433.49867599999999</v>
      </c>
      <c r="W9" s="39">
        <v>466.73377499999998</v>
      </c>
      <c r="X9" s="25">
        <v>-6.4455999999999998</v>
      </c>
      <c r="Y9" s="25">
        <f t="shared" si="7"/>
        <v>460.28817499999997</v>
      </c>
      <c r="Z9" s="39">
        <v>503.040075</v>
      </c>
      <c r="AA9" s="25">
        <v>-6.3406000000000002</v>
      </c>
      <c r="AB9" s="25">
        <f t="shared" si="8"/>
        <v>496.69947500000001</v>
      </c>
      <c r="AC9" s="39">
        <v>508.13306399999999</v>
      </c>
      <c r="AD9" s="25">
        <v>-6.3406000000000002</v>
      </c>
      <c r="AE9" s="25">
        <f t="shared" si="9"/>
        <v>501.792464</v>
      </c>
      <c r="AF9" s="39">
        <v>514.74915599999997</v>
      </c>
      <c r="AG9" s="25">
        <v>-6.3406000000000002</v>
      </c>
      <c r="AH9" s="25">
        <f t="shared" si="10"/>
        <v>508.40855599999998</v>
      </c>
      <c r="AI9" s="39">
        <v>514.49765600000001</v>
      </c>
      <c r="AJ9" s="25">
        <v>-6.1685999999999996</v>
      </c>
      <c r="AK9" s="25">
        <f t="shared" si="11"/>
        <v>508.32905599999998</v>
      </c>
      <c r="AL9" s="39">
        <v>532.21365500000002</v>
      </c>
      <c r="AM9" s="25">
        <v>-5.9905999999999997</v>
      </c>
      <c r="AN9" s="25">
        <f t="shared" si="12"/>
        <v>526.22305500000004</v>
      </c>
      <c r="AO9" s="39">
        <v>552.96295499999997</v>
      </c>
      <c r="AP9" s="25">
        <v>-5.9905999999999997</v>
      </c>
      <c r="AQ9" s="25">
        <f t="shared" si="13"/>
        <v>546.97235499999999</v>
      </c>
      <c r="AR9" s="39">
        <v>562.32000000000005</v>
      </c>
      <c r="AS9" s="25">
        <v>-5.9905999999999997</v>
      </c>
      <c r="AT9" s="25">
        <f t="shared" si="14"/>
        <v>556.32940000000008</v>
      </c>
      <c r="AU9" s="39">
        <v>531.83405800000003</v>
      </c>
      <c r="AV9" s="25">
        <v>-5.9905999999999997</v>
      </c>
      <c r="AW9" s="25">
        <f t="shared" si="15"/>
        <v>525.84345800000006</v>
      </c>
      <c r="AX9" s="39">
        <v>528.79204700000003</v>
      </c>
      <c r="AY9" s="25">
        <v>-5.9905999999999997</v>
      </c>
      <c r="AZ9" s="25">
        <f t="shared" si="16"/>
        <v>522.80144700000005</v>
      </c>
      <c r="BA9" s="39">
        <v>543.66304300000002</v>
      </c>
      <c r="BB9" s="25">
        <v>-5.9905999999999997</v>
      </c>
      <c r="BC9" s="25">
        <f t="shared" si="17"/>
        <v>537.67244300000004</v>
      </c>
      <c r="BD9" s="39">
        <v>532.56724299999996</v>
      </c>
      <c r="BE9" s="25">
        <v>-5.9905999999999997</v>
      </c>
      <c r="BF9" s="25">
        <f t="shared" si="18"/>
        <v>526.57664299999999</v>
      </c>
      <c r="BG9" s="39">
        <v>541.86674300000004</v>
      </c>
      <c r="BH9" s="25">
        <v>-5.9905999999999997</v>
      </c>
      <c r="BI9" s="25">
        <f t="shared" si="19"/>
        <v>535.87614300000007</v>
      </c>
      <c r="BJ9" s="39">
        <v>525.68914299999994</v>
      </c>
      <c r="BK9" s="25">
        <v>-5.9905999999999997</v>
      </c>
      <c r="BL9" s="25">
        <f t="shared" si="20"/>
        <v>519.69854299999997</v>
      </c>
    </row>
    <row r="10" spans="1:67" x14ac:dyDescent="0.35">
      <c r="A10" s="10" t="s">
        <v>2</v>
      </c>
      <c r="B10" s="33">
        <f>SUM(B11:B13,B15:B16)</f>
        <v>1681.8018380000001</v>
      </c>
      <c r="C10" s="33">
        <f>SUM(C11:C13,C15:C16)</f>
        <v>308.87947600000001</v>
      </c>
      <c r="D10" s="9">
        <f t="shared" si="0"/>
        <v>1990.6813140000002</v>
      </c>
      <c r="E10" s="33">
        <f>SUM(E11:E13,E15:E16)</f>
        <v>1682.7105439999998</v>
      </c>
      <c r="F10" s="33">
        <f>SUM(F11:F13,F15:F16)</f>
        <v>313.37822599999998</v>
      </c>
      <c r="G10" s="9">
        <f t="shared" si="1"/>
        <v>1996.0887699999998</v>
      </c>
      <c r="H10" s="33">
        <f>SUM(H11:H13,H15:H16)</f>
        <v>1681.25044</v>
      </c>
      <c r="I10" s="33">
        <f>SUM(I11:I13,I15:I16)</f>
        <v>313.152422</v>
      </c>
      <c r="J10" s="9">
        <f t="shared" si="2"/>
        <v>1994.4028619999999</v>
      </c>
      <c r="K10" s="33">
        <f>SUM(K11:K13,K15:K16)</f>
        <v>1693.1739910000001</v>
      </c>
      <c r="L10" s="33">
        <f>SUM(L11:L13,L15:L16)</f>
        <v>313.67713300000003</v>
      </c>
      <c r="M10" s="9">
        <f t="shared" si="3"/>
        <v>2006.8511240000003</v>
      </c>
      <c r="N10" s="33">
        <f>SUM(N11:N13,N15:N16)</f>
        <v>1695.1023639999999</v>
      </c>
      <c r="O10" s="33">
        <f>SUM(O11:O13,O15:O16)</f>
        <v>313.68965600000001</v>
      </c>
      <c r="P10" s="9">
        <f t="shared" si="4"/>
        <v>2008.7920199999999</v>
      </c>
      <c r="Q10" s="33">
        <f>SUM(Q11:Q13,Q15:Q16)</f>
        <v>1698.25488</v>
      </c>
      <c r="R10" s="33">
        <f>SUM(R11:R13,R15:R16)</f>
        <v>313.77988099999999</v>
      </c>
      <c r="S10" s="9">
        <f t="shared" si="5"/>
        <v>2012.0347609999999</v>
      </c>
      <c r="T10" s="33">
        <f>SUM(T11:T13,T15:T16)</f>
        <v>1701.5978970000001</v>
      </c>
      <c r="U10" s="33">
        <f>SUM(U11:U13,U15:U16)</f>
        <v>313.932661</v>
      </c>
      <c r="V10" s="9">
        <f t="shared" si="6"/>
        <v>2015.5305580000002</v>
      </c>
      <c r="W10" s="33">
        <f>SUM(W11:W13,W15:W16)</f>
        <v>1701.975136</v>
      </c>
      <c r="X10" s="33">
        <f>SUM(X11:X13,X15:X16)</f>
        <v>313.92811</v>
      </c>
      <c r="Y10" s="9">
        <f t="shared" si="7"/>
        <v>2015.9032460000001</v>
      </c>
      <c r="Z10" s="33">
        <f>SUM(Z11:Z13,Z15:Z16)</f>
        <v>1701.4502180000002</v>
      </c>
      <c r="AA10" s="33">
        <f>SUM(AA11:AA13,AA15:AA16)</f>
        <v>317.94437399999998</v>
      </c>
      <c r="AB10" s="9">
        <f t="shared" si="8"/>
        <v>2019.3945920000001</v>
      </c>
      <c r="AC10" s="33">
        <f>SUM(AC11:AC13,AC15:AC16)</f>
        <v>1701.6916569999999</v>
      </c>
      <c r="AD10" s="33">
        <f>SUM(AD11:AD13,AD15:AD16)</f>
        <v>317.944818</v>
      </c>
      <c r="AE10" s="9">
        <f t="shared" si="9"/>
        <v>2019.6364749999998</v>
      </c>
      <c r="AF10" s="33">
        <f>SUM(AF11:AF13,AF15:AF16)</f>
        <v>1691.1575579999999</v>
      </c>
      <c r="AG10" s="33">
        <f>SUM(AG11:AG13,AG15:AG16)</f>
        <v>318.13024199999995</v>
      </c>
      <c r="AH10" s="9">
        <f t="shared" si="10"/>
        <v>2009.2877999999998</v>
      </c>
      <c r="AI10" s="33">
        <f>SUM(AI11:AI13,AI15:AI16)</f>
        <v>1691.327769</v>
      </c>
      <c r="AJ10" s="33">
        <f>SUM(AJ11:AJ13,AJ15:AJ16)</f>
        <v>320.169062</v>
      </c>
      <c r="AK10" s="9">
        <f t="shared" si="11"/>
        <v>2011.4968309999999</v>
      </c>
      <c r="AL10" s="33">
        <f>SUM(AL11:AL13,AL15:AL16)</f>
        <v>1690.9063339999998</v>
      </c>
      <c r="AM10" s="33">
        <f>SUM(AM11:AM13,AM15:AM16)</f>
        <v>320.26585399999999</v>
      </c>
      <c r="AN10" s="9">
        <f t="shared" si="12"/>
        <v>2011.1721879999998</v>
      </c>
      <c r="AO10" s="33">
        <f>SUM(AO11:AO13,AO15:AO16)</f>
        <v>1698.1485600000001</v>
      </c>
      <c r="AP10" s="33">
        <f>SUM(AP11:AP13,AP15:AP16)</f>
        <v>320.35536699999994</v>
      </c>
      <c r="AQ10" s="9">
        <f t="shared" si="13"/>
        <v>2018.503927</v>
      </c>
      <c r="AR10" s="33">
        <f>SUM(AR11:AR13,AR15:AR16)</f>
        <v>1699.8999999999999</v>
      </c>
      <c r="AS10" s="33">
        <f>SUM(AS11:AS13,AS15:AS16)</f>
        <v>320.21557200000001</v>
      </c>
      <c r="AT10" s="9">
        <f t="shared" si="14"/>
        <v>2020.1155719999999</v>
      </c>
      <c r="AU10" s="33">
        <f>SUM(AU11:AU13,AU15:AU16)</f>
        <v>1700.2993369999999</v>
      </c>
      <c r="AV10" s="33">
        <f>SUM(AV11:AV13,AV15:AV16)</f>
        <v>320.412868</v>
      </c>
      <c r="AW10" s="9">
        <f t="shared" si="15"/>
        <v>2020.7122049999998</v>
      </c>
      <c r="AX10" s="33">
        <f>SUM(AX11:AX13,AX15:AX16)</f>
        <v>1701.237421</v>
      </c>
      <c r="AY10" s="33">
        <f>SUM(AY11:AY13,AY15:AY16)</f>
        <v>320.37725499999999</v>
      </c>
      <c r="AZ10" s="9">
        <f t="shared" si="16"/>
        <v>2021.6146760000001</v>
      </c>
      <c r="BA10" s="33">
        <f>SUM(BA11:BA13,BA15:BA16)</f>
        <v>1700.8540269999999</v>
      </c>
      <c r="BB10" s="33">
        <f>SUM(BB11:BB13,BB15:BB16)</f>
        <v>320.37375099999997</v>
      </c>
      <c r="BC10" s="9">
        <f t="shared" si="17"/>
        <v>2021.2277779999999</v>
      </c>
      <c r="BD10" s="33">
        <f>SUM(BD11:BD13,BD15:BD16)</f>
        <v>1699.397925</v>
      </c>
      <c r="BE10" s="33">
        <f>SUM(BE11:BE13,BE15:BE16)</f>
        <v>324.92925100000002</v>
      </c>
      <c r="BF10" s="9">
        <f t="shared" si="18"/>
        <v>2024.327176</v>
      </c>
      <c r="BG10" s="33">
        <f>SUM(BG11:BG13,BG15:BG16)</f>
        <v>1698.8229820000001</v>
      </c>
      <c r="BH10" s="33">
        <f>SUM(BH11:BH13,BH15:BH16)</f>
        <v>324.89886200000001</v>
      </c>
      <c r="BI10" s="9">
        <f t="shared" si="19"/>
        <v>2023.7218440000001</v>
      </c>
      <c r="BJ10" s="33">
        <f>SUM(BJ11:BJ13,BJ15:BJ16)</f>
        <v>1699.2465339999999</v>
      </c>
      <c r="BK10" s="33">
        <f>SUM(BK11:BK13,BK15:BK16)</f>
        <v>324.88394499999998</v>
      </c>
      <c r="BL10" s="9">
        <f t="shared" si="20"/>
        <v>2024.1304789999999</v>
      </c>
    </row>
    <row r="11" spans="1:67" x14ac:dyDescent="0.35">
      <c r="A11" s="3" t="s">
        <v>12</v>
      </c>
      <c r="B11" s="78">
        <v>94.976832000000002</v>
      </c>
      <c r="C11" s="23">
        <v>57.292365999999994</v>
      </c>
      <c r="D11" s="60">
        <f t="shared" si="0"/>
        <v>152.26919799999999</v>
      </c>
      <c r="E11" s="78">
        <v>95.077832000000001</v>
      </c>
      <c r="F11" s="23">
        <v>57.408297999999995</v>
      </c>
      <c r="G11" s="60">
        <f t="shared" si="1"/>
        <v>152.48613</v>
      </c>
      <c r="H11" s="78">
        <v>95.220231999999996</v>
      </c>
      <c r="I11" s="23">
        <v>57.399297999999995</v>
      </c>
      <c r="J11" s="60">
        <f t="shared" si="2"/>
        <v>152.61953</v>
      </c>
      <c r="K11" s="78">
        <v>96.072434000000001</v>
      </c>
      <c r="L11" s="23">
        <v>56.837797999999992</v>
      </c>
      <c r="M11" s="60">
        <f t="shared" si="3"/>
        <v>152.91023200000001</v>
      </c>
      <c r="N11" s="78">
        <v>97.603752</v>
      </c>
      <c r="O11" s="23">
        <v>56.864797999999993</v>
      </c>
      <c r="P11" s="60">
        <f t="shared" si="4"/>
        <v>154.46854999999999</v>
      </c>
      <c r="Q11" s="78">
        <v>97.628439999999998</v>
      </c>
      <c r="R11" s="23">
        <v>56.839797999999995</v>
      </c>
      <c r="S11" s="60">
        <f t="shared" si="5"/>
        <v>154.46823799999999</v>
      </c>
      <c r="T11" s="78">
        <v>97.443240000000003</v>
      </c>
      <c r="U11" s="23">
        <v>56.880500999999995</v>
      </c>
      <c r="V11" s="15">
        <f t="shared" si="6"/>
        <v>154.32374099999998</v>
      </c>
      <c r="W11" s="78">
        <v>97.663562999999996</v>
      </c>
      <c r="X11" s="23">
        <v>56.949600999999994</v>
      </c>
      <c r="Y11" s="15">
        <f t="shared" si="7"/>
        <v>154.61316399999998</v>
      </c>
      <c r="Z11" s="78">
        <v>97.488184000000004</v>
      </c>
      <c r="AA11" s="23">
        <v>57.459043999999992</v>
      </c>
      <c r="AB11" s="15">
        <f t="shared" si="8"/>
        <v>154.947228</v>
      </c>
      <c r="AC11" s="78">
        <v>97.906183999999996</v>
      </c>
      <c r="AD11" s="23">
        <v>57.075144000000002</v>
      </c>
      <c r="AE11" s="15">
        <f t="shared" si="9"/>
        <v>154.98132799999999</v>
      </c>
      <c r="AF11" s="78">
        <v>96.867965999999996</v>
      </c>
      <c r="AG11" s="23">
        <v>57.448809999999995</v>
      </c>
      <c r="AH11" s="16">
        <f t="shared" si="10"/>
        <v>154.316776</v>
      </c>
      <c r="AI11" s="78">
        <v>97.296580000000006</v>
      </c>
      <c r="AJ11" s="23">
        <v>57.105809999999998</v>
      </c>
      <c r="AK11" s="16">
        <f t="shared" si="11"/>
        <v>154.40239</v>
      </c>
      <c r="AL11" s="78">
        <v>97.903580000000005</v>
      </c>
      <c r="AM11" s="23">
        <v>57.172809999999998</v>
      </c>
      <c r="AN11" s="16">
        <f t="shared" si="12"/>
        <v>155.07639</v>
      </c>
      <c r="AO11" s="78">
        <v>98.800566000000003</v>
      </c>
      <c r="AP11" s="23">
        <v>57.190809999999999</v>
      </c>
      <c r="AQ11" s="16">
        <f t="shared" si="13"/>
        <v>155.991376</v>
      </c>
      <c r="AR11" s="78">
        <v>99.33</v>
      </c>
      <c r="AS11" s="23">
        <v>57.231809999999996</v>
      </c>
      <c r="AT11" s="16">
        <f t="shared" si="14"/>
        <v>156.56180999999998</v>
      </c>
      <c r="AU11" s="78">
        <v>99.667220999999998</v>
      </c>
      <c r="AV11" s="23">
        <v>57.289901999999998</v>
      </c>
      <c r="AW11" s="16">
        <f t="shared" si="15"/>
        <v>156.957123</v>
      </c>
      <c r="AX11" s="78">
        <v>99.962290999999993</v>
      </c>
      <c r="AY11" s="23">
        <v>57.308901999999996</v>
      </c>
      <c r="AZ11" s="16">
        <f t="shared" si="16"/>
        <v>157.27119299999998</v>
      </c>
      <c r="BA11" s="78">
        <v>99.945791</v>
      </c>
      <c r="BB11" s="23">
        <v>57.423901999999991</v>
      </c>
      <c r="BC11" s="16">
        <f t="shared" si="17"/>
        <v>157.36969299999998</v>
      </c>
      <c r="BD11" s="78">
        <v>100.12013399999999</v>
      </c>
      <c r="BE11" s="23">
        <v>57.696565999999997</v>
      </c>
      <c r="BF11" s="16">
        <f t="shared" si="18"/>
        <v>157.8167</v>
      </c>
      <c r="BG11" s="78">
        <v>97.907849999999996</v>
      </c>
      <c r="BH11" s="23">
        <v>57.743746000000002</v>
      </c>
      <c r="BI11" s="16">
        <f t="shared" si="19"/>
        <v>155.65159599999998</v>
      </c>
      <c r="BJ11" s="78">
        <v>98.159850000000006</v>
      </c>
      <c r="BK11" s="23">
        <v>57.735505999999994</v>
      </c>
      <c r="BL11" s="16">
        <f t="shared" si="20"/>
        <v>155.89535599999999</v>
      </c>
    </row>
    <row r="12" spans="1:67" x14ac:dyDescent="0.35">
      <c r="A12" s="59" t="s">
        <v>17</v>
      </c>
      <c r="B12" s="77">
        <v>404.12178499999999</v>
      </c>
      <c r="C12" s="77">
        <v>124.84622299999999</v>
      </c>
      <c r="D12" s="58">
        <f t="shared" si="0"/>
        <v>528.96800799999994</v>
      </c>
      <c r="E12" s="77">
        <v>404.099785</v>
      </c>
      <c r="F12" s="77">
        <v>127.899985</v>
      </c>
      <c r="G12" s="58">
        <f t="shared" si="1"/>
        <v>531.99977000000001</v>
      </c>
      <c r="H12" s="77">
        <v>404.05777</v>
      </c>
      <c r="I12" s="77">
        <v>127.819985</v>
      </c>
      <c r="J12" s="58">
        <f t="shared" si="2"/>
        <v>531.87775499999998</v>
      </c>
      <c r="K12" s="77">
        <v>409.24536999999998</v>
      </c>
      <c r="L12" s="77">
        <v>128.434485</v>
      </c>
      <c r="M12" s="58">
        <f t="shared" si="3"/>
        <v>537.67985499999998</v>
      </c>
      <c r="N12" s="77">
        <v>409.17505199999999</v>
      </c>
      <c r="O12" s="77">
        <v>128.41906900000001</v>
      </c>
      <c r="P12" s="58">
        <f t="shared" si="4"/>
        <v>537.59412099999997</v>
      </c>
      <c r="Q12" s="77">
        <v>408.52768100000003</v>
      </c>
      <c r="R12" s="77">
        <v>128.534637</v>
      </c>
      <c r="S12" s="58">
        <f t="shared" si="5"/>
        <v>537.062318</v>
      </c>
      <c r="T12" s="77">
        <v>407.936308</v>
      </c>
      <c r="U12" s="23">
        <v>128.495137</v>
      </c>
      <c r="V12" s="58">
        <f t="shared" si="6"/>
        <v>536.43144499999994</v>
      </c>
      <c r="W12" s="77">
        <v>407.26305400000001</v>
      </c>
      <c r="X12" s="23">
        <v>128.42813700000002</v>
      </c>
      <c r="Y12" s="58">
        <f t="shared" si="7"/>
        <v>535.691191</v>
      </c>
      <c r="Z12" s="77">
        <v>407.53355399999998</v>
      </c>
      <c r="AA12" s="23">
        <v>131.43016799999998</v>
      </c>
      <c r="AB12" s="58">
        <f t="shared" si="8"/>
        <v>538.96372199999996</v>
      </c>
      <c r="AC12" s="77">
        <v>407.22645399999999</v>
      </c>
      <c r="AD12" s="23">
        <v>131.79416799999998</v>
      </c>
      <c r="AE12" s="58">
        <f t="shared" si="9"/>
        <v>539.020622</v>
      </c>
      <c r="AF12" s="77">
        <v>404.07373899999999</v>
      </c>
      <c r="AG12" s="23">
        <v>131.43356799999998</v>
      </c>
      <c r="AH12" s="58">
        <f t="shared" si="10"/>
        <v>535.50730699999997</v>
      </c>
      <c r="AI12" s="77">
        <v>403.23473899999999</v>
      </c>
      <c r="AJ12" s="23">
        <v>131.805418</v>
      </c>
      <c r="AK12" s="58">
        <f t="shared" si="11"/>
        <v>535.04015700000002</v>
      </c>
      <c r="AL12" s="77">
        <v>403.277739</v>
      </c>
      <c r="AM12" s="23">
        <v>131.85594399999999</v>
      </c>
      <c r="AN12" s="58">
        <f t="shared" si="12"/>
        <v>535.13368300000002</v>
      </c>
      <c r="AO12" s="77">
        <v>403.234959</v>
      </c>
      <c r="AP12" s="23">
        <v>131.93194399999999</v>
      </c>
      <c r="AQ12" s="58">
        <f t="shared" si="13"/>
        <v>535.16690300000005</v>
      </c>
      <c r="AR12" s="77">
        <v>402.56</v>
      </c>
      <c r="AS12" s="23">
        <v>132.15894399999999</v>
      </c>
      <c r="AT12" s="58">
        <f t="shared" si="14"/>
        <v>534.71894399999996</v>
      </c>
      <c r="AU12" s="77">
        <v>402.092962</v>
      </c>
      <c r="AV12" s="23">
        <v>132.12999399999998</v>
      </c>
      <c r="AW12" s="58">
        <f t="shared" si="15"/>
        <v>534.22295599999995</v>
      </c>
      <c r="AX12" s="77">
        <v>401.51085599999999</v>
      </c>
      <c r="AY12" s="23">
        <v>132.243944</v>
      </c>
      <c r="AZ12" s="58">
        <f t="shared" si="16"/>
        <v>533.75479999999993</v>
      </c>
      <c r="BA12" s="77">
        <v>401.00400500000001</v>
      </c>
      <c r="BB12" s="23">
        <v>132.24894399999999</v>
      </c>
      <c r="BC12" s="58">
        <f t="shared" si="17"/>
        <v>533.25294899999994</v>
      </c>
      <c r="BD12" s="77">
        <v>399.513374</v>
      </c>
      <c r="BE12" s="23">
        <v>135.46577400000001</v>
      </c>
      <c r="BF12" s="58">
        <f t="shared" si="18"/>
        <v>534.97914800000001</v>
      </c>
      <c r="BG12" s="77">
        <v>399.33454</v>
      </c>
      <c r="BH12" s="23">
        <v>135.74900000000002</v>
      </c>
      <c r="BI12" s="58">
        <f t="shared" si="19"/>
        <v>535.08354000000008</v>
      </c>
      <c r="BJ12" s="77">
        <v>399.15753999999998</v>
      </c>
      <c r="BK12" s="23">
        <v>135.72724000000002</v>
      </c>
      <c r="BL12" s="58">
        <f t="shared" si="20"/>
        <v>534.88477999999998</v>
      </c>
    </row>
    <row r="13" spans="1:67" x14ac:dyDescent="0.35">
      <c r="A13" s="11" t="s">
        <v>13</v>
      </c>
      <c r="B13" s="40">
        <v>935.22377500000005</v>
      </c>
      <c r="C13" s="23">
        <v>19.645698999999997</v>
      </c>
      <c r="D13" s="58">
        <f t="shared" si="0"/>
        <v>954.86947400000008</v>
      </c>
      <c r="E13" s="40">
        <v>933.76658899999995</v>
      </c>
      <c r="F13" s="23">
        <v>19.649516999999999</v>
      </c>
      <c r="G13" s="58">
        <f t="shared" si="1"/>
        <v>953.4161059999999</v>
      </c>
      <c r="H13" s="40">
        <v>931.84012199999995</v>
      </c>
      <c r="I13" s="23">
        <v>19.513027000000001</v>
      </c>
      <c r="J13" s="58">
        <f t="shared" si="2"/>
        <v>951.35314899999992</v>
      </c>
      <c r="K13" s="40">
        <v>933.12144899999998</v>
      </c>
      <c r="L13" s="23">
        <v>19.991288999999998</v>
      </c>
      <c r="M13" s="58">
        <f t="shared" si="3"/>
        <v>953.11273800000004</v>
      </c>
      <c r="N13" s="40">
        <v>933.39338699999996</v>
      </c>
      <c r="O13" s="23">
        <v>19.992288999999996</v>
      </c>
      <c r="P13" s="58">
        <f t="shared" si="4"/>
        <v>953.38567599999999</v>
      </c>
      <c r="Q13" s="40">
        <v>937.32732299999998</v>
      </c>
      <c r="R13" s="23">
        <v>19.993520999999998</v>
      </c>
      <c r="S13" s="58">
        <f t="shared" si="5"/>
        <v>957.32084399999997</v>
      </c>
      <c r="T13" s="40">
        <v>942.90122499999995</v>
      </c>
      <c r="U13" s="23">
        <v>20.147520999999998</v>
      </c>
      <c r="V13" s="58">
        <f t="shared" si="6"/>
        <v>963.04874599999994</v>
      </c>
      <c r="W13" s="40">
        <v>944.54309599999999</v>
      </c>
      <c r="X13" s="23">
        <v>20.147520999999998</v>
      </c>
      <c r="Y13" s="58">
        <f t="shared" si="7"/>
        <v>964.69061699999997</v>
      </c>
      <c r="Z13" s="40">
        <v>944.61669300000005</v>
      </c>
      <c r="AA13" s="23">
        <v>20.315520999999997</v>
      </c>
      <c r="AB13" s="58">
        <f t="shared" si="8"/>
        <v>964.93221400000004</v>
      </c>
      <c r="AC13" s="40">
        <v>945.08595500000001</v>
      </c>
      <c r="AD13" s="23">
        <v>20.325520999999998</v>
      </c>
      <c r="AE13" s="58">
        <f t="shared" si="9"/>
        <v>965.41147599999999</v>
      </c>
      <c r="AF13" s="40">
        <v>939.893685</v>
      </c>
      <c r="AG13" s="23">
        <v>20.504619999999999</v>
      </c>
      <c r="AH13" s="58">
        <f t="shared" si="10"/>
        <v>960.39830500000005</v>
      </c>
      <c r="AI13" s="40">
        <v>940.35389199999997</v>
      </c>
      <c r="AJ13" s="23">
        <v>20.524619999999999</v>
      </c>
      <c r="AK13" s="58">
        <f t="shared" si="11"/>
        <v>960.878512</v>
      </c>
      <c r="AL13" s="40">
        <v>939.27147400000001</v>
      </c>
      <c r="AM13" s="23">
        <v>20.509619999999998</v>
      </c>
      <c r="AN13" s="58">
        <f t="shared" si="12"/>
        <v>959.78109400000005</v>
      </c>
      <c r="AO13" s="40">
        <v>944.22295699999995</v>
      </c>
      <c r="AP13" s="23">
        <v>20.509619999999998</v>
      </c>
      <c r="AQ13" s="58">
        <f t="shared" si="13"/>
        <v>964.73257699999999</v>
      </c>
      <c r="AR13" s="40">
        <v>946.79</v>
      </c>
      <c r="AS13" s="23">
        <v>20.105319999999999</v>
      </c>
      <c r="AT13" s="58">
        <f t="shared" si="14"/>
        <v>966.89531999999997</v>
      </c>
      <c r="AU13" s="40">
        <v>947.27184199999999</v>
      </c>
      <c r="AV13" s="23">
        <v>20.105319999999999</v>
      </c>
      <c r="AW13" s="58">
        <f t="shared" si="15"/>
        <v>967.377162</v>
      </c>
      <c r="AX13" s="40">
        <v>948.38767199999995</v>
      </c>
      <c r="AY13" s="23">
        <v>20.100628</v>
      </c>
      <c r="AZ13" s="58">
        <f t="shared" si="16"/>
        <v>968.48829999999998</v>
      </c>
      <c r="BA13" s="40">
        <v>948.47498700000006</v>
      </c>
      <c r="BB13" s="23">
        <v>19.975767999999999</v>
      </c>
      <c r="BC13" s="58">
        <f t="shared" si="17"/>
        <v>968.45075500000007</v>
      </c>
      <c r="BD13" s="40">
        <v>948.26382999999998</v>
      </c>
      <c r="BE13" s="23">
        <v>19.977768000000001</v>
      </c>
      <c r="BF13" s="58">
        <f t="shared" si="18"/>
        <v>968.24159799999995</v>
      </c>
      <c r="BG13" s="40">
        <v>950.08523700000001</v>
      </c>
      <c r="BH13" s="23">
        <v>19.857768</v>
      </c>
      <c r="BI13" s="58">
        <f t="shared" si="19"/>
        <v>969.94300499999997</v>
      </c>
      <c r="BJ13" s="40">
        <v>950.66242299999999</v>
      </c>
      <c r="BK13" s="23">
        <v>19.844767999999998</v>
      </c>
      <c r="BL13" s="58">
        <f t="shared" si="20"/>
        <v>970.50719100000003</v>
      </c>
    </row>
    <row r="14" spans="1:67" x14ac:dyDescent="0.35">
      <c r="A14" s="12" t="s">
        <v>14</v>
      </c>
      <c r="B14" s="34">
        <v>186.020566</v>
      </c>
      <c r="C14" s="34">
        <v>5.584104</v>
      </c>
      <c r="D14" s="18">
        <f t="shared" si="0"/>
        <v>191.60467</v>
      </c>
      <c r="E14" s="34">
        <v>186.02256600000001</v>
      </c>
      <c r="F14" s="34">
        <v>5.584104</v>
      </c>
      <c r="G14" s="18">
        <f t="shared" si="1"/>
        <v>191.60667000000001</v>
      </c>
      <c r="H14" s="34">
        <v>186.05196599999999</v>
      </c>
      <c r="I14" s="34">
        <v>5.584104</v>
      </c>
      <c r="J14" s="18">
        <f t="shared" si="2"/>
        <v>191.63606999999999</v>
      </c>
      <c r="K14" s="34">
        <v>186.14596599999999</v>
      </c>
      <c r="L14" s="34">
        <v>5.584104</v>
      </c>
      <c r="M14" s="18">
        <f t="shared" si="3"/>
        <v>191.73006999999998</v>
      </c>
      <c r="N14" s="34">
        <v>185.54996600000001</v>
      </c>
      <c r="O14" s="34">
        <v>5.584104</v>
      </c>
      <c r="P14" s="18">
        <f t="shared" si="4"/>
        <v>191.13407000000001</v>
      </c>
      <c r="Q14" s="34">
        <v>185.57680300000001</v>
      </c>
      <c r="R14" s="34">
        <v>5.584104</v>
      </c>
      <c r="S14" s="18">
        <f t="shared" si="5"/>
        <v>191.16090700000001</v>
      </c>
      <c r="T14" s="34">
        <v>184.748403</v>
      </c>
      <c r="U14" s="34">
        <v>5.584104</v>
      </c>
      <c r="V14" s="18">
        <f t="shared" si="6"/>
        <v>190.33250699999999</v>
      </c>
      <c r="W14" s="34">
        <v>184.748403</v>
      </c>
      <c r="X14" s="34">
        <v>5.584104</v>
      </c>
      <c r="Y14" s="18">
        <f t="shared" si="7"/>
        <v>190.33250699999999</v>
      </c>
      <c r="Z14" s="34">
        <v>184.34934200000001</v>
      </c>
      <c r="AA14" s="34">
        <v>5.584104</v>
      </c>
      <c r="AB14" s="18">
        <f t="shared" si="8"/>
        <v>189.933446</v>
      </c>
      <c r="AC14" s="34">
        <v>183.87997899999999</v>
      </c>
      <c r="AD14" s="34">
        <v>5.584104</v>
      </c>
      <c r="AE14" s="18">
        <f t="shared" si="9"/>
        <v>189.46408299999999</v>
      </c>
      <c r="AF14" s="34">
        <v>182.16453899999999</v>
      </c>
      <c r="AG14" s="34">
        <v>5.584104</v>
      </c>
      <c r="AH14" s="18">
        <f t="shared" si="10"/>
        <v>187.74864299999999</v>
      </c>
      <c r="AI14" s="34">
        <v>182.02241799999999</v>
      </c>
      <c r="AJ14" s="34">
        <v>5.584104</v>
      </c>
      <c r="AK14" s="18">
        <f t="shared" si="11"/>
        <v>187.60652199999998</v>
      </c>
      <c r="AL14" s="34">
        <v>181.92677499999999</v>
      </c>
      <c r="AM14" s="34">
        <v>5.584104</v>
      </c>
      <c r="AN14" s="18">
        <f t="shared" si="12"/>
        <v>187.51087899999999</v>
      </c>
      <c r="AO14" s="34">
        <v>181.84819200000001</v>
      </c>
      <c r="AP14" s="34">
        <v>5.584104</v>
      </c>
      <c r="AQ14" s="18">
        <f t="shared" si="13"/>
        <v>187.43229600000001</v>
      </c>
      <c r="AR14" s="34">
        <v>182.32</v>
      </c>
      <c r="AS14" s="34">
        <v>5.584104</v>
      </c>
      <c r="AT14" s="18">
        <f t="shared" si="14"/>
        <v>187.90410399999999</v>
      </c>
      <c r="AU14" s="34">
        <v>182.200988</v>
      </c>
      <c r="AV14" s="34">
        <v>5.584104</v>
      </c>
      <c r="AW14" s="18">
        <f t="shared" si="15"/>
        <v>187.78509199999999</v>
      </c>
      <c r="AX14" s="34">
        <v>182.33677900000001</v>
      </c>
      <c r="AY14" s="34">
        <v>5.584104</v>
      </c>
      <c r="AZ14" s="18">
        <f t="shared" si="16"/>
        <v>187.920883</v>
      </c>
      <c r="BA14" s="34">
        <v>182.200988</v>
      </c>
      <c r="BB14" s="34">
        <v>5.584104</v>
      </c>
      <c r="BC14" s="18">
        <f t="shared" si="17"/>
        <v>187.78509199999999</v>
      </c>
      <c r="BD14" s="34">
        <v>182.190945</v>
      </c>
      <c r="BE14" s="34">
        <v>5.584104</v>
      </c>
      <c r="BF14" s="18">
        <f t="shared" si="18"/>
        <v>187.775049</v>
      </c>
      <c r="BG14" s="34">
        <v>181.357539</v>
      </c>
      <c r="BH14" s="34">
        <v>5.584104</v>
      </c>
      <c r="BI14" s="18">
        <f t="shared" si="19"/>
        <v>186.941643</v>
      </c>
      <c r="BJ14" s="34">
        <v>180.09120300000001</v>
      </c>
      <c r="BK14" s="34">
        <v>5.584104</v>
      </c>
      <c r="BL14" s="18">
        <f t="shared" si="20"/>
        <v>185.675307</v>
      </c>
    </row>
    <row r="15" spans="1:67" x14ac:dyDescent="0.35">
      <c r="A15" s="13" t="s">
        <v>15</v>
      </c>
      <c r="B15" s="41">
        <v>103.30001300000001</v>
      </c>
      <c r="C15" s="28">
        <v>45.938508000000006</v>
      </c>
      <c r="D15" s="19">
        <f t="shared" si="0"/>
        <v>149.23852100000002</v>
      </c>
      <c r="E15" s="41">
        <v>103.520464</v>
      </c>
      <c r="F15" s="28">
        <v>45.934290000000011</v>
      </c>
      <c r="G15" s="19">
        <f t="shared" si="1"/>
        <v>149.45475400000001</v>
      </c>
      <c r="H15" s="41">
        <v>103.68950599999999</v>
      </c>
      <c r="I15" s="23">
        <v>45.936955999999995</v>
      </c>
      <c r="J15" s="19">
        <f t="shared" si="2"/>
        <v>149.626462</v>
      </c>
      <c r="K15" s="41">
        <v>103.849253</v>
      </c>
      <c r="L15" s="23">
        <v>45.929505000000006</v>
      </c>
      <c r="M15" s="19">
        <f t="shared" si="3"/>
        <v>149.77875800000001</v>
      </c>
      <c r="N15" s="41">
        <v>104.12416899999999</v>
      </c>
      <c r="O15" s="23">
        <v>45.92923900000001</v>
      </c>
      <c r="P15" s="19">
        <f t="shared" si="4"/>
        <v>150.05340799999999</v>
      </c>
      <c r="Q15" s="41">
        <v>103.973595</v>
      </c>
      <c r="R15" s="23">
        <v>45.927662000000005</v>
      </c>
      <c r="S15" s="19">
        <f t="shared" si="5"/>
        <v>149.90125700000002</v>
      </c>
      <c r="T15" s="41">
        <v>102.900104</v>
      </c>
      <c r="U15" s="23">
        <v>45.92499500000001</v>
      </c>
      <c r="V15" s="19">
        <f t="shared" si="6"/>
        <v>148.82509900000002</v>
      </c>
      <c r="W15" s="41">
        <v>102.17689</v>
      </c>
      <c r="X15" s="23">
        <v>45.911944000000005</v>
      </c>
      <c r="Y15" s="19">
        <f t="shared" si="7"/>
        <v>148.08883400000002</v>
      </c>
      <c r="Z15" s="41">
        <v>101.66667</v>
      </c>
      <c r="AA15" s="23">
        <v>45.895414000000002</v>
      </c>
      <c r="AB15" s="19">
        <f t="shared" si="8"/>
        <v>147.562084</v>
      </c>
      <c r="AC15" s="41">
        <v>101.425607</v>
      </c>
      <c r="AD15" s="23">
        <v>45.88505</v>
      </c>
      <c r="AE15" s="19">
        <f t="shared" si="9"/>
        <v>147.31065699999999</v>
      </c>
      <c r="AF15" s="41">
        <v>101.603781</v>
      </c>
      <c r="AG15" s="23">
        <v>45.879152999999995</v>
      </c>
      <c r="AH15" s="19">
        <f t="shared" si="10"/>
        <v>147.482934</v>
      </c>
      <c r="AI15" s="41">
        <v>101.73575</v>
      </c>
      <c r="AJ15" s="23">
        <v>45.878117999999994</v>
      </c>
      <c r="AK15" s="19">
        <f t="shared" si="11"/>
        <v>147.613868</v>
      </c>
      <c r="AL15" s="41">
        <v>101.691388</v>
      </c>
      <c r="AM15" s="23">
        <v>45.872384000000004</v>
      </c>
      <c r="AN15" s="19">
        <f t="shared" si="12"/>
        <v>147.563772</v>
      </c>
      <c r="AO15" s="41">
        <v>101.23120900000001</v>
      </c>
      <c r="AP15" s="23">
        <v>45.866786999999995</v>
      </c>
      <c r="AQ15" s="19">
        <f t="shared" si="13"/>
        <v>147.09799599999999</v>
      </c>
      <c r="AR15" s="41">
        <v>100.68</v>
      </c>
      <c r="AS15" s="23">
        <v>45.867602000000005</v>
      </c>
      <c r="AT15" s="19">
        <f t="shared" si="14"/>
        <v>146.54760200000001</v>
      </c>
      <c r="AU15" s="41">
        <v>100.448284</v>
      </c>
      <c r="AV15" s="23">
        <v>45.869330999999995</v>
      </c>
      <c r="AW15" s="19">
        <f t="shared" si="15"/>
        <v>146.31761499999999</v>
      </c>
      <c r="AX15" s="41">
        <v>100.48956200000001</v>
      </c>
      <c r="AY15" s="23">
        <v>45.870185000000006</v>
      </c>
      <c r="AZ15" s="19">
        <f t="shared" si="16"/>
        <v>146.35974700000003</v>
      </c>
      <c r="BA15" s="41">
        <v>100.527789</v>
      </c>
      <c r="BB15" s="23">
        <v>45.871279999999999</v>
      </c>
      <c r="BC15" s="19">
        <f t="shared" si="17"/>
        <v>146.399069</v>
      </c>
      <c r="BD15" s="41">
        <v>100.51136200000001</v>
      </c>
      <c r="BE15" s="23">
        <v>45.875449000000003</v>
      </c>
      <c r="BF15" s="19">
        <f t="shared" si="18"/>
        <v>146.38681100000002</v>
      </c>
      <c r="BG15" s="41">
        <v>100.33183699999999</v>
      </c>
      <c r="BH15" s="23">
        <v>45.879598999999999</v>
      </c>
      <c r="BI15" s="19">
        <f t="shared" si="19"/>
        <v>146.21143599999999</v>
      </c>
      <c r="BJ15" s="41">
        <v>100.195256</v>
      </c>
      <c r="BK15" s="23">
        <v>45.900432000000002</v>
      </c>
      <c r="BL15" s="19">
        <f t="shared" si="20"/>
        <v>146.095688</v>
      </c>
    </row>
    <row r="16" spans="1:67" x14ac:dyDescent="0.35">
      <c r="A16" s="14" t="s">
        <v>16</v>
      </c>
      <c r="B16" s="42">
        <v>144.17943299999999</v>
      </c>
      <c r="C16" s="26">
        <v>61.156679999999994</v>
      </c>
      <c r="D16" s="19">
        <f t="shared" si="0"/>
        <v>205.33611299999998</v>
      </c>
      <c r="E16" s="42">
        <v>146.24587399999999</v>
      </c>
      <c r="F16" s="26">
        <v>62.486136000000002</v>
      </c>
      <c r="G16" s="19">
        <f t="shared" si="1"/>
        <v>208.73201</v>
      </c>
      <c r="H16" s="42">
        <v>146.44281000000001</v>
      </c>
      <c r="I16" s="26">
        <v>62.483156000000001</v>
      </c>
      <c r="J16" s="19">
        <f t="shared" si="2"/>
        <v>208.92596600000002</v>
      </c>
      <c r="K16" s="42">
        <v>150.88548499999999</v>
      </c>
      <c r="L16" s="26">
        <v>62.48405600000001</v>
      </c>
      <c r="M16" s="19">
        <f t="shared" si="3"/>
        <v>213.369541</v>
      </c>
      <c r="N16" s="42">
        <v>150.806004</v>
      </c>
      <c r="O16" s="26">
        <v>62.484261000000011</v>
      </c>
      <c r="P16" s="19">
        <f t="shared" si="4"/>
        <v>213.29026500000001</v>
      </c>
      <c r="Q16" s="42">
        <v>150.79784100000001</v>
      </c>
      <c r="R16" s="26">
        <v>62.484263000000006</v>
      </c>
      <c r="S16" s="19">
        <f t="shared" si="5"/>
        <v>213.282104</v>
      </c>
      <c r="T16" s="42">
        <v>150.41702000000001</v>
      </c>
      <c r="U16" s="26">
        <v>62.484507000000001</v>
      </c>
      <c r="V16" s="19">
        <f t="shared" si="6"/>
        <v>212.90152700000002</v>
      </c>
      <c r="W16" s="42">
        <v>150.32853299999999</v>
      </c>
      <c r="X16" s="26">
        <v>62.490907000000007</v>
      </c>
      <c r="Y16" s="19">
        <f t="shared" si="7"/>
        <v>212.81943999999999</v>
      </c>
      <c r="Z16" s="42">
        <v>150.145117</v>
      </c>
      <c r="AA16" s="26">
        <v>62.844226999999997</v>
      </c>
      <c r="AB16" s="19">
        <f t="shared" si="8"/>
        <v>212.98934399999999</v>
      </c>
      <c r="AC16" s="42">
        <v>150.04745700000001</v>
      </c>
      <c r="AD16" s="26">
        <v>62.864934999999996</v>
      </c>
      <c r="AE16" s="19">
        <f t="shared" si="9"/>
        <v>212.91239200000001</v>
      </c>
      <c r="AF16" s="42">
        <v>148.71838700000001</v>
      </c>
      <c r="AG16" s="26">
        <v>62.864091000000002</v>
      </c>
      <c r="AH16" s="19">
        <f t="shared" si="10"/>
        <v>211.58247800000001</v>
      </c>
      <c r="AI16" s="42">
        <v>148.706808</v>
      </c>
      <c r="AJ16" s="26">
        <v>64.855096000000003</v>
      </c>
      <c r="AK16" s="19">
        <f t="shared" si="11"/>
        <v>213.561904</v>
      </c>
      <c r="AL16" s="42">
        <v>148.76215300000001</v>
      </c>
      <c r="AM16" s="26">
        <v>64.855096000000003</v>
      </c>
      <c r="AN16" s="19">
        <f t="shared" si="12"/>
        <v>213.61724900000002</v>
      </c>
      <c r="AO16" s="42">
        <v>150.65886900000001</v>
      </c>
      <c r="AP16" s="26">
        <v>64.856206</v>
      </c>
      <c r="AQ16" s="19">
        <f t="shared" si="13"/>
        <v>215.51507500000002</v>
      </c>
      <c r="AR16" s="42">
        <v>150.54</v>
      </c>
      <c r="AS16" s="26">
        <v>64.851896000000011</v>
      </c>
      <c r="AT16" s="19">
        <f t="shared" si="14"/>
        <v>215.391896</v>
      </c>
      <c r="AU16" s="42">
        <v>150.819028</v>
      </c>
      <c r="AV16" s="26">
        <v>65.018321</v>
      </c>
      <c r="AW16" s="19">
        <f t="shared" si="15"/>
        <v>215.83734900000002</v>
      </c>
      <c r="AX16" s="42">
        <v>150.88704000000001</v>
      </c>
      <c r="AY16" s="26">
        <v>64.853595999999996</v>
      </c>
      <c r="AZ16" s="19">
        <f t="shared" si="16"/>
        <v>215.74063599999999</v>
      </c>
      <c r="BA16" s="42">
        <v>150.901455</v>
      </c>
      <c r="BB16" s="26">
        <v>64.853856999999991</v>
      </c>
      <c r="BC16" s="19">
        <f t="shared" si="17"/>
        <v>215.755312</v>
      </c>
      <c r="BD16" s="42">
        <v>150.989225</v>
      </c>
      <c r="BE16" s="26">
        <v>65.913694000000007</v>
      </c>
      <c r="BF16" s="19">
        <f t="shared" si="18"/>
        <v>216.902919</v>
      </c>
      <c r="BG16" s="42">
        <v>151.16351800000001</v>
      </c>
      <c r="BH16" s="26">
        <v>65.668748999999991</v>
      </c>
      <c r="BI16" s="19">
        <f t="shared" si="19"/>
        <v>216.832267</v>
      </c>
      <c r="BJ16" s="42">
        <v>151.07146499999999</v>
      </c>
      <c r="BK16" s="26">
        <v>65.67599899999999</v>
      </c>
      <c r="BL16" s="19">
        <f t="shared" si="20"/>
        <v>216.74746399999998</v>
      </c>
    </row>
  </sheetData>
  <mergeCells count="22">
    <mergeCell ref="Z1:AB1"/>
    <mergeCell ref="AO1:AQ1"/>
    <mergeCell ref="AL1:AN1"/>
    <mergeCell ref="AI1:AK1"/>
    <mergeCell ref="AX1:AZ1"/>
    <mergeCell ref="AU1:AW1"/>
    <mergeCell ref="AR1:AT1"/>
    <mergeCell ref="BD1:BF1"/>
    <mergeCell ref="BA1:BC1"/>
    <mergeCell ref="A1:A2"/>
    <mergeCell ref="BG1:BI1"/>
    <mergeCell ref="BJ1:BL1"/>
    <mergeCell ref="B1:D1"/>
    <mergeCell ref="E1:G1"/>
    <mergeCell ref="H1:J1"/>
    <mergeCell ref="K1:M1"/>
    <mergeCell ref="T1:V1"/>
    <mergeCell ref="N1:P1"/>
    <mergeCell ref="W1:Y1"/>
    <mergeCell ref="Q1:S1"/>
    <mergeCell ref="AF1:AH1"/>
    <mergeCell ref="AC1:A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16"/>
  <sheetViews>
    <sheetView tabSelected="1" zoomScaleNormal="100" workbookViewId="0">
      <selection activeCell="D29" sqref="D29"/>
    </sheetView>
  </sheetViews>
  <sheetFormatPr defaultColWidth="9.1796875" defaultRowHeight="14.5" x14ac:dyDescent="0.35"/>
  <cols>
    <col min="1" max="1" width="84.7265625" style="27" customWidth="1"/>
    <col min="2" max="58" width="12.7265625" style="27" customWidth="1"/>
    <col min="60" max="16384" width="9.1796875" style="27"/>
  </cols>
  <sheetData>
    <row r="1" spans="1:58" x14ac:dyDescent="0.35">
      <c r="A1" s="295" t="s">
        <v>4</v>
      </c>
      <c r="B1" s="297">
        <v>44166</v>
      </c>
      <c r="C1" s="298"/>
      <c r="D1" s="299"/>
      <c r="E1" s="297">
        <v>44167</v>
      </c>
      <c r="F1" s="298"/>
      <c r="G1" s="299"/>
      <c r="H1" s="297">
        <v>44168</v>
      </c>
      <c r="I1" s="298"/>
      <c r="J1" s="299"/>
      <c r="K1" s="297">
        <v>44169</v>
      </c>
      <c r="L1" s="298"/>
      <c r="M1" s="299"/>
      <c r="N1" s="297">
        <v>44172</v>
      </c>
      <c r="O1" s="298"/>
      <c r="P1" s="299"/>
      <c r="Q1" s="297">
        <v>44173</v>
      </c>
      <c r="R1" s="298"/>
      <c r="S1" s="299"/>
      <c r="T1" s="297">
        <v>44175</v>
      </c>
      <c r="U1" s="298"/>
      <c r="V1" s="299"/>
      <c r="W1" s="297">
        <v>44176</v>
      </c>
      <c r="X1" s="298"/>
      <c r="Y1" s="299"/>
      <c r="Z1" s="297">
        <v>44179</v>
      </c>
      <c r="AA1" s="298"/>
      <c r="AB1" s="299"/>
      <c r="AC1" s="297">
        <v>44180</v>
      </c>
      <c r="AD1" s="298"/>
      <c r="AE1" s="299"/>
      <c r="AF1" s="297">
        <v>44181</v>
      </c>
      <c r="AG1" s="298"/>
      <c r="AH1" s="299"/>
      <c r="AI1" s="297">
        <v>44182</v>
      </c>
      <c r="AJ1" s="298"/>
      <c r="AK1" s="299"/>
      <c r="AL1" s="297">
        <v>44183</v>
      </c>
      <c r="AM1" s="298"/>
      <c r="AN1" s="299"/>
      <c r="AO1" s="297">
        <v>44186</v>
      </c>
      <c r="AP1" s="298"/>
      <c r="AQ1" s="299"/>
      <c r="AR1" s="297">
        <v>44187</v>
      </c>
      <c r="AS1" s="298"/>
      <c r="AT1" s="299"/>
      <c r="AU1" s="297">
        <v>44188</v>
      </c>
      <c r="AV1" s="298"/>
      <c r="AW1" s="299"/>
      <c r="AX1" s="297">
        <v>44193</v>
      </c>
      <c r="AY1" s="298"/>
      <c r="AZ1" s="299"/>
      <c r="BA1" s="297">
        <v>44194</v>
      </c>
      <c r="BB1" s="298"/>
      <c r="BC1" s="299"/>
      <c r="BD1" s="297">
        <v>44195</v>
      </c>
      <c r="BE1" s="298"/>
      <c r="BF1" s="299"/>
    </row>
    <row r="2" spans="1:58" x14ac:dyDescent="0.35">
      <c r="A2" s="300"/>
      <c r="B2" s="237" t="s">
        <v>5</v>
      </c>
      <c r="C2" s="238" t="s">
        <v>6</v>
      </c>
      <c r="D2" s="239" t="s">
        <v>3</v>
      </c>
      <c r="E2" s="240" t="s">
        <v>5</v>
      </c>
      <c r="F2" s="241" t="s">
        <v>6</v>
      </c>
      <c r="G2" s="242" t="s">
        <v>3</v>
      </c>
      <c r="H2" s="243" t="s">
        <v>5</v>
      </c>
      <c r="I2" s="244" t="s">
        <v>6</v>
      </c>
      <c r="J2" s="245" t="s">
        <v>3</v>
      </c>
      <c r="K2" s="246" t="s">
        <v>5</v>
      </c>
      <c r="L2" s="247" t="s">
        <v>6</v>
      </c>
      <c r="M2" s="248" t="s">
        <v>3</v>
      </c>
      <c r="N2" s="249" t="s">
        <v>5</v>
      </c>
      <c r="O2" s="250" t="s">
        <v>6</v>
      </c>
      <c r="P2" s="251" t="s">
        <v>3</v>
      </c>
      <c r="Q2" s="252" t="s">
        <v>5</v>
      </c>
      <c r="R2" s="253" t="s">
        <v>6</v>
      </c>
      <c r="S2" s="254" t="s">
        <v>3</v>
      </c>
      <c r="T2" s="255" t="s">
        <v>5</v>
      </c>
      <c r="U2" s="256" t="s">
        <v>6</v>
      </c>
      <c r="V2" s="257" t="s">
        <v>3</v>
      </c>
      <c r="W2" s="258" t="s">
        <v>5</v>
      </c>
      <c r="X2" s="259" t="s">
        <v>6</v>
      </c>
      <c r="Y2" s="260" t="s">
        <v>3</v>
      </c>
      <c r="Z2" s="261" t="s">
        <v>5</v>
      </c>
      <c r="AA2" s="262" t="s">
        <v>6</v>
      </c>
      <c r="AB2" s="263" t="s">
        <v>3</v>
      </c>
      <c r="AC2" s="264" t="s">
        <v>5</v>
      </c>
      <c r="AD2" s="265" t="s">
        <v>6</v>
      </c>
      <c r="AE2" s="266" t="s">
        <v>3</v>
      </c>
      <c r="AF2" s="267" t="s">
        <v>5</v>
      </c>
      <c r="AG2" s="268" t="s">
        <v>6</v>
      </c>
      <c r="AH2" s="269" t="s">
        <v>3</v>
      </c>
      <c r="AI2" s="270" t="s">
        <v>5</v>
      </c>
      <c r="AJ2" s="271" t="s">
        <v>6</v>
      </c>
      <c r="AK2" s="272" t="s">
        <v>3</v>
      </c>
      <c r="AL2" s="273" t="s">
        <v>5</v>
      </c>
      <c r="AM2" s="274" t="s">
        <v>6</v>
      </c>
      <c r="AN2" s="275" t="s">
        <v>3</v>
      </c>
      <c r="AO2" s="276" t="s">
        <v>5</v>
      </c>
      <c r="AP2" s="277" t="s">
        <v>6</v>
      </c>
      <c r="AQ2" s="278" t="s">
        <v>3</v>
      </c>
      <c r="AR2" s="279" t="s">
        <v>5</v>
      </c>
      <c r="AS2" s="280" t="s">
        <v>6</v>
      </c>
      <c r="AT2" s="281" t="s">
        <v>3</v>
      </c>
      <c r="AU2" s="234" t="s">
        <v>5</v>
      </c>
      <c r="AV2" s="235" t="s">
        <v>6</v>
      </c>
      <c r="AW2" s="236" t="s">
        <v>3</v>
      </c>
      <c r="AX2" s="285" t="s">
        <v>5</v>
      </c>
      <c r="AY2" s="286" t="s">
        <v>6</v>
      </c>
      <c r="AZ2" s="287" t="s">
        <v>3</v>
      </c>
      <c r="BA2" s="288" t="s">
        <v>5</v>
      </c>
      <c r="BB2" s="289" t="s">
        <v>6</v>
      </c>
      <c r="BC2" s="290" t="s">
        <v>3</v>
      </c>
      <c r="BD2" s="282" t="s">
        <v>5</v>
      </c>
      <c r="BE2" s="283" t="s">
        <v>6</v>
      </c>
      <c r="BF2" s="284" t="s">
        <v>3</v>
      </c>
    </row>
    <row r="3" spans="1:58" x14ac:dyDescent="0.35">
      <c r="A3" s="2" t="s">
        <v>0</v>
      </c>
      <c r="B3" s="32">
        <f>SUM(B4:B5)</f>
        <v>1157.6480469999999</v>
      </c>
      <c r="C3" s="32">
        <f>SUM(C4:C5)</f>
        <v>299.92261699999995</v>
      </c>
      <c r="D3" s="1">
        <f t="shared" ref="D3:D16" si="0">B3+C3</f>
        <v>1457.5706639999999</v>
      </c>
      <c r="E3" s="32">
        <f>SUM(E4:E5)</f>
        <v>1168.4676300000001</v>
      </c>
      <c r="F3" s="32">
        <f>SUM(F4:F5)</f>
        <v>299.86256100000003</v>
      </c>
      <c r="G3" s="1">
        <f t="shared" ref="G3:G16" si="1">E3+F3</f>
        <v>1468.330191</v>
      </c>
      <c r="H3" s="32">
        <f>SUM(H4:H5)</f>
        <v>1184.5746799999997</v>
      </c>
      <c r="I3" s="32">
        <f>SUM(I4:I5)</f>
        <v>299.97828899999996</v>
      </c>
      <c r="J3" s="1">
        <f t="shared" ref="J3:J16" si="2">H3+I3</f>
        <v>1484.5529689999996</v>
      </c>
      <c r="K3" s="32">
        <f>SUM(K4:K5)</f>
        <v>1187.2267200000001</v>
      </c>
      <c r="L3" s="32">
        <f>SUM(L4:L5)</f>
        <v>300.09097799999995</v>
      </c>
      <c r="M3" s="1">
        <f t="shared" ref="M3:M16" si="3">K3+L3</f>
        <v>1487.3176980000001</v>
      </c>
      <c r="N3" s="32">
        <f>SUM(N4:N5)</f>
        <v>1188.1210820000001</v>
      </c>
      <c r="O3" s="32">
        <f>SUM(O4:O5)</f>
        <v>300.25589299999996</v>
      </c>
      <c r="P3" s="1">
        <f t="shared" ref="P3:P16" si="4">N3+O3</f>
        <v>1488.3769750000001</v>
      </c>
      <c r="Q3" s="32">
        <f>SUM(Q4:Q5)</f>
        <v>1207.2784450000001</v>
      </c>
      <c r="R3" s="32">
        <f>SUM(R4:R5)</f>
        <v>300.489938</v>
      </c>
      <c r="S3" s="1">
        <f t="shared" ref="S3:S16" si="5">Q3+R3</f>
        <v>1507.7683830000001</v>
      </c>
      <c r="T3" s="32">
        <f>SUM(T4:T5)</f>
        <v>1160.1789859999999</v>
      </c>
      <c r="U3" s="32">
        <f>SUM(U4:U5)</f>
        <v>300.782195</v>
      </c>
      <c r="V3" s="1">
        <f t="shared" ref="V3:V16" si="6">T3+U3</f>
        <v>1460.9611809999999</v>
      </c>
      <c r="W3" s="32">
        <f>SUM(W4:W5)</f>
        <v>1153.304138</v>
      </c>
      <c r="X3" s="32">
        <f>SUM(X4:X5)</f>
        <v>304.532917</v>
      </c>
      <c r="Y3" s="1">
        <f t="shared" ref="Y3:Y16" si="7">W3+X3</f>
        <v>1457.837055</v>
      </c>
      <c r="Z3" s="32">
        <f>SUM(Z4:Z5)</f>
        <v>1147.5849129999999</v>
      </c>
      <c r="AA3" s="32">
        <f>SUM(AA4:AA5)</f>
        <v>306.30038500000001</v>
      </c>
      <c r="AB3" s="1">
        <f t="shared" ref="AB3:AB16" si="8">Z3+AA3</f>
        <v>1453.8852979999999</v>
      </c>
      <c r="AC3" s="32">
        <f>SUM(AC4:AC5)</f>
        <v>1133.4086069999998</v>
      </c>
      <c r="AD3" s="32">
        <f>SUM(AD4:AD5)</f>
        <v>310.93133499999999</v>
      </c>
      <c r="AE3" s="1">
        <f t="shared" ref="AE3:AE16" si="9">AC3+AD3</f>
        <v>1444.3399419999998</v>
      </c>
      <c r="AF3" s="32">
        <f>SUM(AF4:AF5)</f>
        <v>1185.1098320000001</v>
      </c>
      <c r="AG3" s="32">
        <f>SUM(AG4:AG5)</f>
        <v>311.93567400000001</v>
      </c>
      <c r="AH3" s="1">
        <f t="shared" ref="AH3:AH16" si="10">AF3+AG3</f>
        <v>1497.0455060000002</v>
      </c>
      <c r="AI3" s="32">
        <f>SUM(AI4:AI5)</f>
        <v>1180.3152320000002</v>
      </c>
      <c r="AJ3" s="32">
        <f>SUM(AJ4:AJ5)</f>
        <v>312.36119299999996</v>
      </c>
      <c r="AK3" s="1">
        <f t="shared" ref="AK3:AK16" si="11">AI3+AJ3</f>
        <v>1492.6764250000001</v>
      </c>
      <c r="AL3" s="32">
        <f>SUM(AL4:AL5)</f>
        <v>1160.3726830000001</v>
      </c>
      <c r="AM3" s="32">
        <f>SUM(AM4:AM5)</f>
        <v>312.44098500000001</v>
      </c>
      <c r="AN3" s="1">
        <f t="shared" ref="AN3:AN16" si="12">AL3+AM3</f>
        <v>1472.813668</v>
      </c>
      <c r="AO3" s="32">
        <f>SUM(AO4:AO5)</f>
        <v>1129.5348670000001</v>
      </c>
      <c r="AP3" s="32">
        <f>SUM(AP4:AP5)</f>
        <v>312.89265399999999</v>
      </c>
      <c r="AQ3" s="1">
        <f t="shared" ref="AQ3:AQ16" si="13">AO3+AP3</f>
        <v>1442.4275210000001</v>
      </c>
      <c r="AR3" s="32">
        <f>SUM(AR4:AR5)</f>
        <v>1131.6794749999999</v>
      </c>
      <c r="AS3" s="32">
        <f>SUM(AS4:AS5)</f>
        <v>314.33449399999995</v>
      </c>
      <c r="AT3" s="1">
        <f t="shared" ref="AT3:AT16" si="14">AR3+AS3</f>
        <v>1446.0139689999999</v>
      </c>
      <c r="AU3" s="32">
        <f>SUM(AU4:AU5)</f>
        <v>1163.0537749999999</v>
      </c>
      <c r="AV3" s="32">
        <f>SUM(AV4:AV5)</f>
        <v>314.51005300000003</v>
      </c>
      <c r="AW3" s="1">
        <f t="shared" ref="AW3:AW16" si="15">AU3+AV3</f>
        <v>1477.5638279999998</v>
      </c>
      <c r="AX3" s="32">
        <f>SUM(AX4:AX5)</f>
        <v>1061.188486</v>
      </c>
      <c r="AY3" s="32">
        <f>SUM(AY4:AY5)</f>
        <v>314.80508699999996</v>
      </c>
      <c r="AZ3" s="1">
        <f t="shared" ref="AZ3:AZ16" si="16">AX3+AY3</f>
        <v>1375.993573</v>
      </c>
      <c r="BA3" s="32">
        <f>SUM(BA4:BA5)</f>
        <v>1079.2628569999999</v>
      </c>
      <c r="BB3" s="32">
        <f>SUM(BB4:BB5)</f>
        <v>312.05563000000001</v>
      </c>
      <c r="BC3" s="1">
        <f t="shared" ref="BC3:BC16" si="17">BA3+BB3</f>
        <v>1391.318487</v>
      </c>
      <c r="BD3" s="32">
        <f>SUM(BD4:BD5)</f>
        <v>1064.523598</v>
      </c>
      <c r="BE3" s="32">
        <f>SUM(BE4:BE5)</f>
        <v>311.04325700000004</v>
      </c>
      <c r="BF3" s="1">
        <f t="shared" ref="BF3:BF16" si="18">BD3+BE3</f>
        <v>1375.566855</v>
      </c>
    </row>
    <row r="4" spans="1:58" x14ac:dyDescent="0.35">
      <c r="A4" s="3" t="s">
        <v>7</v>
      </c>
      <c r="B4" s="36">
        <v>1157.6480469999999</v>
      </c>
      <c r="C4" s="22">
        <v>248.87797399999997</v>
      </c>
      <c r="D4" s="16">
        <f t="shared" si="0"/>
        <v>1406.5260209999999</v>
      </c>
      <c r="E4" s="36">
        <v>1168.4676300000001</v>
      </c>
      <c r="F4" s="22">
        <v>248.76791800000001</v>
      </c>
      <c r="G4" s="16">
        <f t="shared" si="1"/>
        <v>1417.2355480000001</v>
      </c>
      <c r="H4" s="36">
        <v>1184.5746799999997</v>
      </c>
      <c r="I4" s="22">
        <v>248.81654599999996</v>
      </c>
      <c r="J4" s="16">
        <f t="shared" si="2"/>
        <v>1433.3912259999997</v>
      </c>
      <c r="K4" s="36">
        <v>1187.2267200000001</v>
      </c>
      <c r="L4" s="22">
        <v>248.86423499999995</v>
      </c>
      <c r="M4" s="16">
        <f t="shared" si="3"/>
        <v>1436.0909550000001</v>
      </c>
      <c r="N4" s="36">
        <v>1188.1210820000001</v>
      </c>
      <c r="O4" s="22">
        <v>248.89414999999994</v>
      </c>
      <c r="P4" s="16">
        <f t="shared" si="4"/>
        <v>1437.015232</v>
      </c>
      <c r="Q4" s="36">
        <v>1207.2784450000001</v>
      </c>
      <c r="R4" s="22">
        <v>249.13369500000002</v>
      </c>
      <c r="S4" s="16">
        <f t="shared" si="5"/>
        <v>1456.4121400000001</v>
      </c>
      <c r="T4" s="36">
        <v>1160.1789859999999</v>
      </c>
      <c r="U4" s="22">
        <v>249.425952</v>
      </c>
      <c r="V4" s="16">
        <f t="shared" si="6"/>
        <v>1409.6049379999999</v>
      </c>
      <c r="W4" s="36">
        <v>1153.304138</v>
      </c>
      <c r="X4" s="22">
        <v>252.63603499999999</v>
      </c>
      <c r="Y4" s="16">
        <f t="shared" si="7"/>
        <v>1405.940173</v>
      </c>
      <c r="Z4" s="36">
        <v>1147.5849129999999</v>
      </c>
      <c r="AA4" s="22">
        <v>254.31798200000003</v>
      </c>
      <c r="AB4" s="16">
        <f t="shared" si="8"/>
        <v>1401.9028949999999</v>
      </c>
      <c r="AC4" s="36">
        <v>1133.4086069999998</v>
      </c>
      <c r="AD4" s="22">
        <v>258.64942500000001</v>
      </c>
      <c r="AE4" s="16">
        <f t="shared" si="9"/>
        <v>1392.0580319999999</v>
      </c>
      <c r="AF4" s="36">
        <v>1185.1098320000001</v>
      </c>
      <c r="AG4" s="22">
        <v>259.57376399999998</v>
      </c>
      <c r="AH4" s="16">
        <f t="shared" si="10"/>
        <v>1444.6835960000001</v>
      </c>
      <c r="AI4" s="36">
        <v>1180.3152320000002</v>
      </c>
      <c r="AJ4" s="22">
        <v>259.90445599999993</v>
      </c>
      <c r="AK4" s="16">
        <f t="shared" si="11"/>
        <v>1440.2196880000001</v>
      </c>
      <c r="AL4" s="36">
        <v>1160.3726830000001</v>
      </c>
      <c r="AM4" s="22">
        <v>259.86524800000001</v>
      </c>
      <c r="AN4" s="16">
        <f t="shared" si="12"/>
        <v>1420.2379310000001</v>
      </c>
      <c r="AO4" s="36">
        <v>1129.5348670000001</v>
      </c>
      <c r="AP4" s="22">
        <v>260.17191700000001</v>
      </c>
      <c r="AQ4" s="16">
        <f t="shared" si="13"/>
        <v>1389.706784</v>
      </c>
      <c r="AR4" s="36">
        <v>1131.6794749999999</v>
      </c>
      <c r="AS4" s="22">
        <v>261.27275699999996</v>
      </c>
      <c r="AT4" s="16">
        <f t="shared" si="14"/>
        <v>1392.9522319999999</v>
      </c>
      <c r="AU4" s="36">
        <v>1163.0537749999999</v>
      </c>
      <c r="AV4" s="22">
        <v>261.13433700000002</v>
      </c>
      <c r="AW4" s="16">
        <f t="shared" si="15"/>
        <v>1424.1881119999998</v>
      </c>
      <c r="AX4" s="36">
        <v>1061.188486</v>
      </c>
      <c r="AY4" s="22">
        <v>261.45937099999998</v>
      </c>
      <c r="AZ4" s="16">
        <f t="shared" si="16"/>
        <v>1322.6478569999999</v>
      </c>
      <c r="BA4" s="36">
        <v>1079.2628569999999</v>
      </c>
      <c r="BB4" s="22">
        <v>258.72832499999998</v>
      </c>
      <c r="BC4" s="16">
        <f t="shared" si="17"/>
        <v>1337.991182</v>
      </c>
      <c r="BD4" s="36">
        <v>1064.523598</v>
      </c>
      <c r="BE4" s="22">
        <v>257.72595200000001</v>
      </c>
      <c r="BF4" s="16">
        <f t="shared" si="18"/>
        <v>1322.24955</v>
      </c>
    </row>
    <row r="5" spans="1:58" x14ac:dyDescent="0.35">
      <c r="A5" s="4" t="s">
        <v>8</v>
      </c>
      <c r="B5" s="35">
        <v>0</v>
      </c>
      <c r="C5" s="28">
        <v>51.044642999999994</v>
      </c>
      <c r="D5" s="19">
        <f t="shared" si="0"/>
        <v>51.044642999999994</v>
      </c>
      <c r="E5" s="35">
        <v>0</v>
      </c>
      <c r="F5" s="28">
        <v>51.094642999999998</v>
      </c>
      <c r="G5" s="19">
        <f t="shared" si="1"/>
        <v>51.094642999999998</v>
      </c>
      <c r="H5" s="35">
        <v>0</v>
      </c>
      <c r="I5" s="28">
        <v>51.161743000000001</v>
      </c>
      <c r="J5" s="19">
        <f t="shared" si="2"/>
        <v>51.161743000000001</v>
      </c>
      <c r="K5" s="35">
        <v>0</v>
      </c>
      <c r="L5" s="28">
        <v>51.226742999999999</v>
      </c>
      <c r="M5" s="19">
        <f t="shared" si="3"/>
        <v>51.226742999999999</v>
      </c>
      <c r="N5" s="35">
        <v>0</v>
      </c>
      <c r="O5" s="28">
        <v>51.361743000000004</v>
      </c>
      <c r="P5" s="19">
        <f t="shared" si="4"/>
        <v>51.361743000000004</v>
      </c>
      <c r="Q5" s="35"/>
      <c r="R5" s="28">
        <v>51.356242999999999</v>
      </c>
      <c r="S5" s="19">
        <f t="shared" si="5"/>
        <v>51.356242999999999</v>
      </c>
      <c r="T5" s="35">
        <v>0</v>
      </c>
      <c r="U5" s="28">
        <v>51.356242999999999</v>
      </c>
      <c r="V5" s="19">
        <f t="shared" si="6"/>
        <v>51.356242999999999</v>
      </c>
      <c r="W5" s="35">
        <v>0</v>
      </c>
      <c r="X5" s="28">
        <v>51.896881999999998</v>
      </c>
      <c r="Y5" s="19">
        <f t="shared" si="7"/>
        <v>51.896881999999998</v>
      </c>
      <c r="Z5" s="35"/>
      <c r="AA5" s="28">
        <v>51.982402999999998</v>
      </c>
      <c r="AB5" s="19">
        <f t="shared" si="8"/>
        <v>51.982402999999998</v>
      </c>
      <c r="AC5" s="35">
        <v>0</v>
      </c>
      <c r="AD5" s="28">
        <v>52.281910000000003</v>
      </c>
      <c r="AE5" s="19">
        <f t="shared" si="9"/>
        <v>52.281910000000003</v>
      </c>
      <c r="AF5" s="35">
        <v>0</v>
      </c>
      <c r="AG5" s="28">
        <v>52.361910000000002</v>
      </c>
      <c r="AH5" s="19">
        <f t="shared" si="10"/>
        <v>52.361910000000002</v>
      </c>
      <c r="AI5" s="35">
        <v>0</v>
      </c>
      <c r="AJ5" s="28">
        <v>52.456737000000004</v>
      </c>
      <c r="AK5" s="19">
        <f t="shared" si="11"/>
        <v>52.456737000000004</v>
      </c>
      <c r="AL5" s="35">
        <v>0</v>
      </c>
      <c r="AM5" s="28">
        <v>52.575737000000004</v>
      </c>
      <c r="AN5" s="19">
        <f t="shared" si="12"/>
        <v>52.575737000000004</v>
      </c>
      <c r="AO5" s="35">
        <v>0</v>
      </c>
      <c r="AP5" s="28">
        <v>52.720737</v>
      </c>
      <c r="AQ5" s="19">
        <f t="shared" si="13"/>
        <v>52.720737</v>
      </c>
      <c r="AR5" s="35">
        <v>0</v>
      </c>
      <c r="AS5" s="28">
        <v>53.061737000000001</v>
      </c>
      <c r="AT5" s="19">
        <f t="shared" si="14"/>
        <v>53.061737000000001</v>
      </c>
      <c r="AU5" s="35">
        <v>0</v>
      </c>
      <c r="AV5" s="28">
        <v>53.375715999999997</v>
      </c>
      <c r="AW5" s="19">
        <f t="shared" si="15"/>
        <v>53.375715999999997</v>
      </c>
      <c r="AX5" s="35">
        <v>0</v>
      </c>
      <c r="AY5" s="28">
        <v>53.345716000000003</v>
      </c>
      <c r="AZ5" s="19">
        <f t="shared" si="16"/>
        <v>53.345716000000003</v>
      </c>
      <c r="BA5" s="35">
        <v>0</v>
      </c>
      <c r="BB5" s="28">
        <v>53.327305000000003</v>
      </c>
      <c r="BC5" s="19">
        <f t="shared" si="17"/>
        <v>53.327305000000003</v>
      </c>
      <c r="BD5" s="35">
        <v>0</v>
      </c>
      <c r="BE5" s="28">
        <v>53.317305000000005</v>
      </c>
      <c r="BF5" s="19">
        <f t="shared" si="18"/>
        <v>53.317305000000005</v>
      </c>
    </row>
    <row r="6" spans="1:58" x14ac:dyDescent="0.35">
      <c r="A6" s="5" t="s">
        <v>9</v>
      </c>
      <c r="B6" s="32">
        <f>B7</f>
        <v>196.36847599999999</v>
      </c>
      <c r="C6" s="32">
        <f>C7</f>
        <v>52.163209000000002</v>
      </c>
      <c r="D6" s="1">
        <f t="shared" si="0"/>
        <v>248.53168499999998</v>
      </c>
      <c r="E6" s="32">
        <f>E7</f>
        <v>186.44517200000001</v>
      </c>
      <c r="F6" s="32">
        <f>F7</f>
        <v>52.163209000000002</v>
      </c>
      <c r="G6" s="1">
        <f t="shared" si="1"/>
        <v>238.60838100000001</v>
      </c>
      <c r="H6" s="32">
        <f>H7</f>
        <v>184.94752700000001</v>
      </c>
      <c r="I6" s="32">
        <f>I7</f>
        <v>52.133209000000001</v>
      </c>
      <c r="J6" s="1">
        <f t="shared" si="2"/>
        <v>237.080736</v>
      </c>
      <c r="K6" s="32">
        <f>K7</f>
        <v>181.95192399999999</v>
      </c>
      <c r="L6" s="32">
        <f>L7</f>
        <v>52.123209000000003</v>
      </c>
      <c r="M6" s="1">
        <f t="shared" si="3"/>
        <v>234.07513299999999</v>
      </c>
      <c r="N6" s="32">
        <f>N7</f>
        <v>179.90412900000001</v>
      </c>
      <c r="O6" s="32">
        <f>O7</f>
        <v>51.998209000000003</v>
      </c>
      <c r="P6" s="1">
        <f t="shared" si="4"/>
        <v>231.90233800000001</v>
      </c>
      <c r="Q6" s="32">
        <f>Q7</f>
        <v>161.59962200000001</v>
      </c>
      <c r="R6" s="32">
        <f>R7</f>
        <v>51.998209000000003</v>
      </c>
      <c r="S6" s="1">
        <f t="shared" si="5"/>
        <v>213.59783100000001</v>
      </c>
      <c r="T6" s="32">
        <f>T7</f>
        <v>207.71132499999999</v>
      </c>
      <c r="U6" s="32">
        <f>U7</f>
        <v>51.998209000000003</v>
      </c>
      <c r="V6" s="1">
        <f t="shared" si="6"/>
        <v>259.70953399999996</v>
      </c>
      <c r="W6" s="32">
        <f>W7</f>
        <v>212.96731600000001</v>
      </c>
      <c r="X6" s="32">
        <f>X7</f>
        <v>52.458187999999993</v>
      </c>
      <c r="Y6" s="1">
        <f t="shared" si="7"/>
        <v>265.42550399999999</v>
      </c>
      <c r="Z6" s="32">
        <f>Z7</f>
        <v>319.08281099999999</v>
      </c>
      <c r="AA6" s="32">
        <f>AA7</f>
        <v>52.448187999999995</v>
      </c>
      <c r="AB6" s="1">
        <f t="shared" si="8"/>
        <v>371.53099900000001</v>
      </c>
      <c r="AC6" s="32">
        <f>AC7</f>
        <v>331.003311</v>
      </c>
      <c r="AD6" s="32">
        <f>AD7</f>
        <v>52.228187999999996</v>
      </c>
      <c r="AE6" s="1">
        <f t="shared" si="9"/>
        <v>383.23149899999999</v>
      </c>
      <c r="AF6" s="32">
        <f>AF7</f>
        <v>279.09831100000002</v>
      </c>
      <c r="AG6" s="32">
        <f>AG7</f>
        <v>52.228187999999996</v>
      </c>
      <c r="AH6" s="1">
        <f t="shared" si="10"/>
        <v>331.32649900000001</v>
      </c>
      <c r="AI6" s="32">
        <f>AI7</f>
        <v>286.50431099999997</v>
      </c>
      <c r="AJ6" s="32">
        <f>AJ7</f>
        <v>52.228187999999996</v>
      </c>
      <c r="AK6" s="1">
        <f t="shared" si="11"/>
        <v>338.73249899999996</v>
      </c>
      <c r="AL6" s="32">
        <f>AL7</f>
        <v>303.98641700000002</v>
      </c>
      <c r="AM6" s="32">
        <f>AM7</f>
        <v>52.228187999999996</v>
      </c>
      <c r="AN6" s="1">
        <f t="shared" si="12"/>
        <v>356.21460500000001</v>
      </c>
      <c r="AO6" s="32">
        <f>AO7</f>
        <v>333.07241499999998</v>
      </c>
      <c r="AP6" s="32">
        <f>AP7</f>
        <v>52.228187999999996</v>
      </c>
      <c r="AQ6" s="1">
        <f t="shared" si="13"/>
        <v>385.30060299999997</v>
      </c>
      <c r="AR6" s="32">
        <f>AR7</f>
        <v>331.18692199999998</v>
      </c>
      <c r="AS6" s="32">
        <f>AS7</f>
        <v>52.128187999999994</v>
      </c>
      <c r="AT6" s="1">
        <f t="shared" si="14"/>
        <v>383.31511</v>
      </c>
      <c r="AU6" s="32">
        <f>AU7</f>
        <v>300.892922</v>
      </c>
      <c r="AV6" s="32">
        <f>AV7</f>
        <v>52.128187999999994</v>
      </c>
      <c r="AW6" s="1">
        <f t="shared" si="15"/>
        <v>353.02111000000002</v>
      </c>
      <c r="AX6" s="32">
        <f>AX7</f>
        <v>401.77793600000001</v>
      </c>
      <c r="AY6" s="32">
        <f>AY7</f>
        <v>52.128187999999994</v>
      </c>
      <c r="AZ6" s="1">
        <f t="shared" si="16"/>
        <v>453.90612399999998</v>
      </c>
      <c r="BA6" s="32">
        <f>BA7</f>
        <v>385.98143599999997</v>
      </c>
      <c r="BB6" s="32">
        <f>BB7</f>
        <v>55.228188000000003</v>
      </c>
      <c r="BC6" s="1">
        <f t="shared" si="17"/>
        <v>441.20962399999996</v>
      </c>
      <c r="BD6" s="32">
        <f>BD7</f>
        <v>398.63243599999998</v>
      </c>
      <c r="BE6" s="32">
        <f>BE7</f>
        <v>55.728188000000003</v>
      </c>
      <c r="BF6" s="1">
        <f t="shared" si="18"/>
        <v>454.36062399999997</v>
      </c>
    </row>
    <row r="7" spans="1:58" ht="29" x14ac:dyDescent="0.35">
      <c r="A7" s="6" t="s">
        <v>10</v>
      </c>
      <c r="B7" s="37">
        <v>196.36847599999999</v>
      </c>
      <c r="C7" s="20">
        <v>52.163209000000002</v>
      </c>
      <c r="D7" s="15">
        <f t="shared" si="0"/>
        <v>248.53168499999998</v>
      </c>
      <c r="E7" s="37">
        <v>186.44517200000001</v>
      </c>
      <c r="F7" s="20">
        <v>52.163209000000002</v>
      </c>
      <c r="G7" s="15">
        <f t="shared" si="1"/>
        <v>238.60838100000001</v>
      </c>
      <c r="H7" s="37">
        <v>184.94752700000001</v>
      </c>
      <c r="I7" s="20">
        <v>52.133209000000001</v>
      </c>
      <c r="J7" s="15">
        <f t="shared" si="2"/>
        <v>237.080736</v>
      </c>
      <c r="K7" s="37">
        <v>181.95192399999999</v>
      </c>
      <c r="L7" s="20">
        <v>52.123209000000003</v>
      </c>
      <c r="M7" s="15">
        <f t="shared" si="3"/>
        <v>234.07513299999999</v>
      </c>
      <c r="N7" s="37">
        <v>179.90412900000001</v>
      </c>
      <c r="O7" s="20">
        <v>51.998209000000003</v>
      </c>
      <c r="P7" s="15">
        <f t="shared" si="4"/>
        <v>231.90233800000001</v>
      </c>
      <c r="Q7" s="37">
        <v>161.59962200000001</v>
      </c>
      <c r="R7" s="20">
        <v>51.998209000000003</v>
      </c>
      <c r="S7" s="15">
        <f t="shared" si="5"/>
        <v>213.59783100000001</v>
      </c>
      <c r="T7" s="37">
        <v>207.71132499999999</v>
      </c>
      <c r="U7" s="20">
        <v>51.998209000000003</v>
      </c>
      <c r="V7" s="15">
        <f t="shared" si="6"/>
        <v>259.70953399999996</v>
      </c>
      <c r="W7" s="37">
        <v>212.96731600000001</v>
      </c>
      <c r="X7" s="20">
        <v>52.458187999999993</v>
      </c>
      <c r="Y7" s="15">
        <f t="shared" si="7"/>
        <v>265.42550399999999</v>
      </c>
      <c r="Z7" s="37">
        <v>319.08281099999999</v>
      </c>
      <c r="AA7" s="20">
        <v>52.448187999999995</v>
      </c>
      <c r="AB7" s="15">
        <f t="shared" si="8"/>
        <v>371.53099900000001</v>
      </c>
      <c r="AC7" s="37">
        <v>331.003311</v>
      </c>
      <c r="AD7" s="20">
        <v>52.228187999999996</v>
      </c>
      <c r="AE7" s="15">
        <f t="shared" si="9"/>
        <v>383.23149899999999</v>
      </c>
      <c r="AF7" s="37">
        <v>279.09831100000002</v>
      </c>
      <c r="AG7" s="20">
        <v>52.228187999999996</v>
      </c>
      <c r="AH7" s="15">
        <f t="shared" si="10"/>
        <v>331.32649900000001</v>
      </c>
      <c r="AI7" s="37">
        <v>286.50431099999997</v>
      </c>
      <c r="AJ7" s="20">
        <v>52.228187999999996</v>
      </c>
      <c r="AK7" s="15">
        <f t="shared" si="11"/>
        <v>338.73249899999996</v>
      </c>
      <c r="AL7" s="37">
        <v>303.98641700000002</v>
      </c>
      <c r="AM7" s="20">
        <v>52.228187999999996</v>
      </c>
      <c r="AN7" s="15">
        <f t="shared" si="12"/>
        <v>356.21460500000001</v>
      </c>
      <c r="AO7" s="37">
        <v>333.07241499999998</v>
      </c>
      <c r="AP7" s="20">
        <v>52.228187999999996</v>
      </c>
      <c r="AQ7" s="15">
        <f t="shared" si="13"/>
        <v>385.30060299999997</v>
      </c>
      <c r="AR7" s="37">
        <v>331.18692199999998</v>
      </c>
      <c r="AS7" s="20">
        <v>52.128187999999994</v>
      </c>
      <c r="AT7" s="15">
        <f t="shared" si="14"/>
        <v>383.31511</v>
      </c>
      <c r="AU7" s="37">
        <v>300.892922</v>
      </c>
      <c r="AV7" s="20">
        <v>52.128187999999994</v>
      </c>
      <c r="AW7" s="15">
        <f t="shared" si="15"/>
        <v>353.02111000000002</v>
      </c>
      <c r="AX7" s="37">
        <v>401.77793600000001</v>
      </c>
      <c r="AY7" s="20">
        <v>52.128187999999994</v>
      </c>
      <c r="AZ7" s="15">
        <f t="shared" si="16"/>
        <v>453.90612399999998</v>
      </c>
      <c r="BA7" s="37">
        <v>385.98143599999997</v>
      </c>
      <c r="BB7" s="20">
        <f>BB8-BB9</f>
        <v>55.228188000000003</v>
      </c>
      <c r="BC7" s="15">
        <f t="shared" si="17"/>
        <v>441.20962399999996</v>
      </c>
      <c r="BD7" s="37">
        <v>398.63243599999998</v>
      </c>
      <c r="BE7" s="20">
        <f>BE8-BE9</f>
        <v>55.728188000000003</v>
      </c>
      <c r="BF7" s="15">
        <f t="shared" si="18"/>
        <v>454.36062399999997</v>
      </c>
    </row>
    <row r="8" spans="1:58" x14ac:dyDescent="0.35">
      <c r="A8" s="29" t="s">
        <v>1</v>
      </c>
      <c r="B8" s="38">
        <v>725.905619</v>
      </c>
      <c r="C8" s="21">
        <v>46.269609000000003</v>
      </c>
      <c r="D8" s="21">
        <f t="shared" si="0"/>
        <v>772.17522800000006</v>
      </c>
      <c r="E8" s="38">
        <v>725.905619</v>
      </c>
      <c r="F8" s="21">
        <v>46.269609000000003</v>
      </c>
      <c r="G8" s="21">
        <f t="shared" si="1"/>
        <v>772.17522800000006</v>
      </c>
      <c r="H8" s="38">
        <v>727.78097400000001</v>
      </c>
      <c r="I8" s="21">
        <v>46.269609000000003</v>
      </c>
      <c r="J8" s="21">
        <f t="shared" si="2"/>
        <v>774.05058299999996</v>
      </c>
      <c r="K8" s="38">
        <v>727.78097400000001</v>
      </c>
      <c r="L8" s="21">
        <v>46.269609000000003</v>
      </c>
      <c r="M8" s="21">
        <f t="shared" si="3"/>
        <v>774.05058299999996</v>
      </c>
      <c r="N8" s="38">
        <v>727.78097400000001</v>
      </c>
      <c r="O8" s="21">
        <v>46.269609000000003</v>
      </c>
      <c r="P8" s="21">
        <f t="shared" si="4"/>
        <v>774.05058299999996</v>
      </c>
      <c r="Q8" s="38">
        <v>727.78097400000001</v>
      </c>
      <c r="R8" s="21">
        <v>46.269609000000003</v>
      </c>
      <c r="S8" s="21">
        <f t="shared" si="5"/>
        <v>774.05058299999996</v>
      </c>
      <c r="T8" s="38">
        <v>727.78097400000001</v>
      </c>
      <c r="U8" s="21">
        <v>46.269609000000003</v>
      </c>
      <c r="V8" s="21">
        <f t="shared" si="6"/>
        <v>774.05058299999996</v>
      </c>
      <c r="W8" s="38">
        <v>727.78097400000001</v>
      </c>
      <c r="X8" s="21">
        <v>46.729588</v>
      </c>
      <c r="Y8" s="21">
        <f t="shared" si="7"/>
        <v>774.51056200000005</v>
      </c>
      <c r="Z8" s="38">
        <v>828.31097399999999</v>
      </c>
      <c r="AA8" s="21">
        <v>46.729588</v>
      </c>
      <c r="AB8" s="21">
        <f t="shared" si="8"/>
        <v>875.04056200000002</v>
      </c>
      <c r="AC8" s="38">
        <v>828.31097399999999</v>
      </c>
      <c r="AD8" s="21">
        <v>46.729588</v>
      </c>
      <c r="AE8" s="21">
        <f t="shared" si="9"/>
        <v>875.04056200000002</v>
      </c>
      <c r="AF8" s="38">
        <v>828.31097399999999</v>
      </c>
      <c r="AG8" s="21">
        <v>46.729588</v>
      </c>
      <c r="AH8" s="21">
        <f t="shared" si="10"/>
        <v>875.04056200000002</v>
      </c>
      <c r="AI8" s="38">
        <v>828.31097399999999</v>
      </c>
      <c r="AJ8" s="21">
        <v>46.729588</v>
      </c>
      <c r="AK8" s="21">
        <f t="shared" si="11"/>
        <v>875.04056200000002</v>
      </c>
      <c r="AL8" s="38">
        <v>828.14597400000002</v>
      </c>
      <c r="AM8" s="21">
        <v>46.729588</v>
      </c>
      <c r="AN8" s="21">
        <f t="shared" si="12"/>
        <v>874.87556200000006</v>
      </c>
      <c r="AO8" s="38">
        <v>828.14597400000002</v>
      </c>
      <c r="AP8" s="21">
        <v>46.729588</v>
      </c>
      <c r="AQ8" s="21">
        <f t="shared" si="13"/>
        <v>874.87556200000006</v>
      </c>
      <c r="AR8" s="38">
        <v>828.14597400000002</v>
      </c>
      <c r="AS8" s="21">
        <v>46.729588</v>
      </c>
      <c r="AT8" s="21">
        <f t="shared" si="14"/>
        <v>874.87556200000006</v>
      </c>
      <c r="AU8" s="38">
        <v>828.14597400000002</v>
      </c>
      <c r="AV8" s="21">
        <v>46.729588</v>
      </c>
      <c r="AW8" s="21">
        <f t="shared" si="15"/>
        <v>874.87556200000006</v>
      </c>
      <c r="AX8" s="38">
        <v>828.14597400000002</v>
      </c>
      <c r="AY8" s="21">
        <v>46.729588</v>
      </c>
      <c r="AZ8" s="21">
        <f t="shared" si="16"/>
        <v>874.87556200000006</v>
      </c>
      <c r="BA8" s="38">
        <v>828.14597400000002</v>
      </c>
      <c r="BB8" s="21">
        <v>46.729588</v>
      </c>
      <c r="BC8" s="21">
        <f t="shared" si="17"/>
        <v>874.87556200000006</v>
      </c>
      <c r="BD8" s="38">
        <v>828.14597400000002</v>
      </c>
      <c r="BE8" s="21">
        <v>46.729588</v>
      </c>
      <c r="BF8" s="21">
        <f t="shared" si="18"/>
        <v>874.87556200000006</v>
      </c>
    </row>
    <row r="9" spans="1:58" x14ac:dyDescent="0.35">
      <c r="A9" s="30" t="s">
        <v>11</v>
      </c>
      <c r="B9" s="39">
        <v>529.53714300000001</v>
      </c>
      <c r="C9" s="25">
        <v>-5.8936000000000002</v>
      </c>
      <c r="D9" s="25">
        <f t="shared" si="0"/>
        <v>523.64354300000002</v>
      </c>
      <c r="E9" s="39">
        <v>539.46044700000004</v>
      </c>
      <c r="F9" s="25">
        <v>-5.8936000000000002</v>
      </c>
      <c r="G9" s="25">
        <f t="shared" si="1"/>
        <v>533.56684700000005</v>
      </c>
      <c r="H9" s="39">
        <v>542.83344699999998</v>
      </c>
      <c r="I9" s="25">
        <v>-5.8635999999999999</v>
      </c>
      <c r="J9" s="25">
        <f t="shared" si="2"/>
        <v>536.96984699999996</v>
      </c>
      <c r="K9" s="39">
        <v>545.82905000000005</v>
      </c>
      <c r="L9" s="25">
        <v>-5.8536000000000001</v>
      </c>
      <c r="M9" s="25">
        <f t="shared" si="3"/>
        <v>539.97545000000002</v>
      </c>
      <c r="N9" s="39">
        <v>547.876845</v>
      </c>
      <c r="O9" s="25">
        <v>-5.7286000000000001</v>
      </c>
      <c r="P9" s="25">
        <f t="shared" si="4"/>
        <v>542.14824499999997</v>
      </c>
      <c r="Q9" s="39">
        <v>566.18135199999995</v>
      </c>
      <c r="R9" s="25">
        <v>-5.7286000000000001</v>
      </c>
      <c r="S9" s="25">
        <f t="shared" si="5"/>
        <v>560.45275199999992</v>
      </c>
      <c r="T9" s="39">
        <v>520.06964900000003</v>
      </c>
      <c r="U9" s="25">
        <v>-5.7286000000000001</v>
      </c>
      <c r="V9" s="25">
        <f t="shared" si="6"/>
        <v>514.341049</v>
      </c>
      <c r="W9" s="39">
        <v>514.81365800000003</v>
      </c>
      <c r="X9" s="25">
        <v>-5.7286000000000001</v>
      </c>
      <c r="Y9" s="25">
        <f t="shared" si="7"/>
        <v>509.085058</v>
      </c>
      <c r="Z9" s="39">
        <v>509.228163</v>
      </c>
      <c r="AA9" s="25">
        <v>-5.7186000000000003</v>
      </c>
      <c r="AB9" s="25">
        <f t="shared" si="8"/>
        <v>503.50956300000001</v>
      </c>
      <c r="AC9" s="39">
        <v>497.30766299999999</v>
      </c>
      <c r="AD9" s="25">
        <v>-5.4985999999999997</v>
      </c>
      <c r="AE9" s="25">
        <f t="shared" si="9"/>
        <v>491.80906299999998</v>
      </c>
      <c r="AF9" s="39">
        <v>549.21266300000002</v>
      </c>
      <c r="AG9" s="25">
        <v>-5.4985999999999997</v>
      </c>
      <c r="AH9" s="25">
        <f t="shared" si="10"/>
        <v>543.71406300000001</v>
      </c>
      <c r="AI9" s="39">
        <v>541.80666299999996</v>
      </c>
      <c r="AJ9" s="25">
        <v>-5.4985999999999997</v>
      </c>
      <c r="AK9" s="25">
        <f t="shared" si="11"/>
        <v>536.30806299999995</v>
      </c>
      <c r="AL9" s="39">
        <v>524.15955699999995</v>
      </c>
      <c r="AM9" s="25">
        <v>-5.4985999999999997</v>
      </c>
      <c r="AN9" s="25">
        <f t="shared" si="12"/>
        <v>518.66095699999994</v>
      </c>
      <c r="AO9" s="39">
        <v>495.07355899999999</v>
      </c>
      <c r="AP9" s="25">
        <v>-5.4985999999999997</v>
      </c>
      <c r="AQ9" s="25">
        <f t="shared" si="13"/>
        <v>489.57495899999998</v>
      </c>
      <c r="AR9" s="39">
        <v>496.95905199999999</v>
      </c>
      <c r="AS9" s="25">
        <v>-5.3986000000000001</v>
      </c>
      <c r="AT9" s="25">
        <f t="shared" si="14"/>
        <v>491.560452</v>
      </c>
      <c r="AU9" s="39">
        <v>527.25305200000003</v>
      </c>
      <c r="AV9" s="25">
        <v>-5.3986000000000001</v>
      </c>
      <c r="AW9" s="25">
        <f t="shared" si="15"/>
        <v>521.85445200000004</v>
      </c>
      <c r="AX9" s="39">
        <v>426.36803800000001</v>
      </c>
      <c r="AY9" s="25">
        <v>-5.3986000000000001</v>
      </c>
      <c r="AZ9" s="25">
        <f t="shared" si="16"/>
        <v>420.96943800000003</v>
      </c>
      <c r="BA9" s="39">
        <v>442.16453799999999</v>
      </c>
      <c r="BB9" s="25">
        <v>-8.4985999999999997</v>
      </c>
      <c r="BC9" s="25">
        <f t="shared" si="17"/>
        <v>433.66593799999998</v>
      </c>
      <c r="BD9" s="39">
        <v>429.51353799999998</v>
      </c>
      <c r="BE9" s="25">
        <v>-8.9985999999999997</v>
      </c>
      <c r="BF9" s="25">
        <f t="shared" si="18"/>
        <v>420.51493799999997</v>
      </c>
    </row>
    <row r="10" spans="1:58" x14ac:dyDescent="0.35">
      <c r="A10" s="10" t="s">
        <v>2</v>
      </c>
      <c r="B10" s="33">
        <f>SUM(B11:B13,B15:B16)</f>
        <v>1699.0488840000003</v>
      </c>
      <c r="C10" s="33">
        <f>SUM(C11:C13,C15:C16)</f>
        <v>324.835598</v>
      </c>
      <c r="D10" s="9">
        <f t="shared" si="0"/>
        <v>2023.8844820000004</v>
      </c>
      <c r="E10" s="33">
        <f>SUM(E11:E13,E15:E16)</f>
        <v>1698.152605</v>
      </c>
      <c r="F10" s="33">
        <f>SUM(F11:F13,F15:F16)</f>
        <v>324.89565400000004</v>
      </c>
      <c r="G10" s="9">
        <f t="shared" si="1"/>
        <v>2023.0482590000001</v>
      </c>
      <c r="H10" s="33">
        <f>SUM(H11:H13,H15:H16)</f>
        <v>1709.1432</v>
      </c>
      <c r="I10" s="33">
        <f>SUM(I11:I13,I15:I16)</f>
        <v>324.80992600000002</v>
      </c>
      <c r="J10" s="9">
        <f t="shared" si="2"/>
        <v>2033.9531259999999</v>
      </c>
      <c r="K10" s="33">
        <f>SUM(K11:K13,K15:K16)</f>
        <v>1709.4867629999999</v>
      </c>
      <c r="L10" s="33">
        <f>SUM(L11:L13,L15:L16)</f>
        <v>324.70723700000002</v>
      </c>
      <c r="M10" s="9">
        <f t="shared" si="3"/>
        <v>2034.194</v>
      </c>
      <c r="N10" s="33">
        <f>SUM(N11:N13,N15:N16)</f>
        <v>1710.6401960000001</v>
      </c>
      <c r="O10" s="33">
        <f>SUM(O11:O13,O15:O16)</f>
        <v>324.66732200000001</v>
      </c>
      <c r="P10" s="9">
        <f t="shared" si="4"/>
        <v>2035.3075180000001</v>
      </c>
      <c r="Q10" s="33">
        <f>SUM(Q11:Q13,Q15:Q16)</f>
        <v>1709.7873399999999</v>
      </c>
      <c r="R10" s="33">
        <f>SUM(R11:R13,R15:R16)</f>
        <v>324.43327699999998</v>
      </c>
      <c r="S10" s="9">
        <f t="shared" si="5"/>
        <v>2034.2206169999999</v>
      </c>
      <c r="T10" s="33">
        <f>SUM(T11:T13,T15:T16)</f>
        <v>1709.7750960000001</v>
      </c>
      <c r="U10" s="33">
        <f>SUM(U11:U13,U15:U16)</f>
        <v>324.14102000000003</v>
      </c>
      <c r="V10" s="9">
        <f t="shared" si="6"/>
        <v>2033.9161160000001</v>
      </c>
      <c r="W10" s="33">
        <f>SUM(W11:W13,W15:W16)</f>
        <v>1711.393953</v>
      </c>
      <c r="X10" s="33">
        <f>SUM(X11:X13,X15:X16)</f>
        <v>326.07031900000004</v>
      </c>
      <c r="Y10" s="9">
        <f t="shared" si="7"/>
        <v>2037.4642720000002</v>
      </c>
      <c r="Z10" s="33">
        <f>SUM(Z11:Z13,Z15:Z16)</f>
        <v>1711.527683</v>
      </c>
      <c r="AA10" s="33">
        <f>SUM(AA11:AA13,AA15:AA16)</f>
        <v>324.31285100000002</v>
      </c>
      <c r="AB10" s="9">
        <f t="shared" si="8"/>
        <v>2035.8405339999999</v>
      </c>
      <c r="AC10" s="33">
        <f>SUM(AC11:AC13,AC15:AC16)</f>
        <v>1713.7834889999999</v>
      </c>
      <c r="AD10" s="33">
        <f>SUM(AD11:AD13,AD15:AD16)</f>
        <v>319.90190099999995</v>
      </c>
      <c r="AE10" s="9">
        <f t="shared" si="9"/>
        <v>2033.6853899999999</v>
      </c>
      <c r="AF10" s="33">
        <f>SUM(AF11:AF13,AF15:AF16)</f>
        <v>1713.9872639999999</v>
      </c>
      <c r="AG10" s="33">
        <f>SUM(AG11:AG13,AG15:AG16)</f>
        <v>318.89756199999994</v>
      </c>
      <c r="AH10" s="9">
        <f t="shared" si="10"/>
        <v>2032.8848259999997</v>
      </c>
      <c r="AI10" s="33">
        <f>SUM(AI11:AI13,AI15:AI16)</f>
        <v>1711.3758640000001</v>
      </c>
      <c r="AJ10" s="33">
        <f>SUM(AJ11:AJ13,AJ15:AJ16)</f>
        <v>318.47204299999999</v>
      </c>
      <c r="AK10" s="9">
        <f t="shared" si="11"/>
        <v>2029.8479070000001</v>
      </c>
      <c r="AL10" s="33">
        <f>SUM(AL11:AL13,AL15:AL16)</f>
        <v>1713.836307</v>
      </c>
      <c r="AM10" s="33">
        <f>SUM(AM11:AM13,AM15:AM16)</f>
        <v>318.39225099999999</v>
      </c>
      <c r="AN10" s="9">
        <f t="shared" si="12"/>
        <v>2032.228558</v>
      </c>
      <c r="AO10" s="33">
        <f>SUM(AO11:AO13,AO15:AO16)</f>
        <v>1715.5881250000002</v>
      </c>
      <c r="AP10" s="33">
        <f>SUM(AP11:AP13,AP15:AP16)</f>
        <v>317.94058199999995</v>
      </c>
      <c r="AQ10" s="9">
        <f t="shared" si="13"/>
        <v>2033.5287070000002</v>
      </c>
      <c r="AR10" s="33">
        <f>SUM(AR11:AR13,AR15:AR16)</f>
        <v>1715.3290099999999</v>
      </c>
      <c r="AS10" s="33">
        <f>SUM(AS11:AS13,AS15:AS16)</f>
        <v>316.59874200000002</v>
      </c>
      <c r="AT10" s="9">
        <f t="shared" si="14"/>
        <v>2031.9277520000001</v>
      </c>
      <c r="AU10" s="33">
        <f>SUM(AU11:AU13,AU15:AU16)</f>
        <v>1713.2487100000001</v>
      </c>
      <c r="AV10" s="33">
        <f>SUM(AV11:AV13,AV15:AV16)</f>
        <v>316.42354</v>
      </c>
      <c r="AW10" s="9">
        <f t="shared" si="15"/>
        <v>2029.6722500000001</v>
      </c>
      <c r="AX10" s="33">
        <f>SUM(AX11:AX13,AX15:AX16)</f>
        <v>1721.228985</v>
      </c>
      <c r="AY10" s="33">
        <f>SUM(AY11:AY13,AY15:AY16)</f>
        <v>316.12814900000001</v>
      </c>
      <c r="AZ10" s="9">
        <f t="shared" si="16"/>
        <v>2037.3571339999999</v>
      </c>
      <c r="BA10" s="33">
        <f>SUM(BA11:BA13,BA15:BA16)</f>
        <v>1718.951114</v>
      </c>
      <c r="BB10" s="33">
        <f>SUM(BB11:BB13,BB15:BB16)</f>
        <v>319.27760599999999</v>
      </c>
      <c r="BC10" s="9">
        <f t="shared" si="17"/>
        <v>2038.2287200000001</v>
      </c>
      <c r="BD10" s="33">
        <f>SUM(BD11:BD13,BD15:BD16)</f>
        <v>1721.0393729999998</v>
      </c>
      <c r="BE10" s="33">
        <f>SUM(BE11:BE13,BE15:BE16)</f>
        <v>319.78997899999996</v>
      </c>
      <c r="BF10" s="9">
        <f t="shared" si="18"/>
        <v>2040.8293519999997</v>
      </c>
    </row>
    <row r="11" spans="1:58" x14ac:dyDescent="0.35">
      <c r="A11" s="3" t="s">
        <v>12</v>
      </c>
      <c r="B11" s="78">
        <v>98.296350000000004</v>
      </c>
      <c r="C11" s="23">
        <v>57.777505999999995</v>
      </c>
      <c r="D11" s="16">
        <f t="shared" si="0"/>
        <v>156.07385600000001</v>
      </c>
      <c r="E11" s="78">
        <v>98.408441999999994</v>
      </c>
      <c r="F11" s="23">
        <v>57.833550999999993</v>
      </c>
      <c r="G11" s="16">
        <f t="shared" si="1"/>
        <v>156.24199299999998</v>
      </c>
      <c r="H11" s="78">
        <v>99.392522999999997</v>
      </c>
      <c r="I11" s="23">
        <v>57.81955099999999</v>
      </c>
      <c r="J11" s="16">
        <f t="shared" si="2"/>
        <v>157.21207399999997</v>
      </c>
      <c r="K11" s="78">
        <v>100.78112299999999</v>
      </c>
      <c r="L11" s="23">
        <v>57.82555099999999</v>
      </c>
      <c r="M11" s="16">
        <f t="shared" si="3"/>
        <v>158.606674</v>
      </c>
      <c r="N11" s="78">
        <v>100.823093</v>
      </c>
      <c r="O11" s="23">
        <v>57.82555099999999</v>
      </c>
      <c r="P11" s="16">
        <f t="shared" si="4"/>
        <v>158.64864399999999</v>
      </c>
      <c r="Q11" s="78">
        <v>101.043593</v>
      </c>
      <c r="R11" s="23">
        <v>57.693550999999992</v>
      </c>
      <c r="S11" s="16">
        <f t="shared" si="5"/>
        <v>158.737144</v>
      </c>
      <c r="T11" s="78">
        <v>101.298519</v>
      </c>
      <c r="U11" s="23">
        <v>57.673550999999989</v>
      </c>
      <c r="V11" s="16">
        <f t="shared" si="6"/>
        <v>158.97206999999997</v>
      </c>
      <c r="W11" s="78">
        <v>101.356962</v>
      </c>
      <c r="X11" s="23">
        <v>57.713822999999998</v>
      </c>
      <c r="Y11" s="16">
        <f t="shared" si="7"/>
        <v>159.070785</v>
      </c>
      <c r="Z11" s="78">
        <v>101.380804</v>
      </c>
      <c r="AA11" s="23">
        <v>58.014004999999997</v>
      </c>
      <c r="AB11" s="16">
        <f t="shared" si="8"/>
        <v>159.39480900000001</v>
      </c>
      <c r="AC11" s="78">
        <v>101.51040399999999</v>
      </c>
      <c r="AD11" s="23">
        <v>57.927129999999998</v>
      </c>
      <c r="AE11" s="16">
        <f t="shared" si="9"/>
        <v>159.437534</v>
      </c>
      <c r="AF11" s="78">
        <v>101.27693499999999</v>
      </c>
      <c r="AG11" s="23">
        <v>58.159041999999992</v>
      </c>
      <c r="AH11" s="16">
        <f t="shared" si="10"/>
        <v>159.43597699999998</v>
      </c>
      <c r="AI11" s="78">
        <v>101.643485</v>
      </c>
      <c r="AJ11" s="23">
        <v>58.181861999999995</v>
      </c>
      <c r="AK11" s="16">
        <f t="shared" si="11"/>
        <v>159.82534699999999</v>
      </c>
      <c r="AL11" s="78">
        <v>101.89458500000001</v>
      </c>
      <c r="AM11" s="23">
        <v>58.181861999999995</v>
      </c>
      <c r="AN11" s="16">
        <f t="shared" si="12"/>
        <v>160.076447</v>
      </c>
      <c r="AO11" s="78">
        <v>102.13466099999999</v>
      </c>
      <c r="AP11" s="23">
        <v>58.281411999999996</v>
      </c>
      <c r="AQ11" s="16">
        <f t="shared" si="13"/>
        <v>160.41607299999998</v>
      </c>
      <c r="AR11" s="78">
        <v>102.53064999999999</v>
      </c>
      <c r="AS11" s="23">
        <v>57.112487999999999</v>
      </c>
      <c r="AT11" s="16">
        <f t="shared" si="14"/>
        <v>159.64313799999999</v>
      </c>
      <c r="AU11" s="78">
        <v>102.85383</v>
      </c>
      <c r="AV11" s="23">
        <v>56.832290999999998</v>
      </c>
      <c r="AW11" s="16">
        <f t="shared" si="15"/>
        <v>159.68612100000001</v>
      </c>
      <c r="AX11" s="78">
        <v>103.78033000000001</v>
      </c>
      <c r="AY11" s="23">
        <v>56.910841999999995</v>
      </c>
      <c r="AZ11" s="16">
        <f t="shared" si="16"/>
        <v>160.69117199999999</v>
      </c>
      <c r="BA11" s="78">
        <v>102.75982999999999</v>
      </c>
      <c r="BB11" s="23">
        <v>57.104790999999999</v>
      </c>
      <c r="BC11" s="16">
        <f t="shared" si="17"/>
        <v>159.864621</v>
      </c>
      <c r="BD11" s="78">
        <v>104.46244</v>
      </c>
      <c r="BE11" s="23">
        <v>56.862790999999994</v>
      </c>
      <c r="BF11" s="16">
        <f t="shared" si="18"/>
        <v>161.325231</v>
      </c>
    </row>
    <row r="12" spans="1:58" x14ac:dyDescent="0.35">
      <c r="A12" s="59" t="s">
        <v>17</v>
      </c>
      <c r="B12" s="40">
        <v>399.22854000000001</v>
      </c>
      <c r="C12" s="23">
        <v>135.68324000000001</v>
      </c>
      <c r="D12" s="58">
        <f t="shared" si="0"/>
        <v>534.91178000000002</v>
      </c>
      <c r="E12" s="40">
        <v>399.27783999999997</v>
      </c>
      <c r="F12" s="23">
        <v>135.67136400000004</v>
      </c>
      <c r="G12" s="58">
        <f t="shared" si="1"/>
        <v>534.94920400000001</v>
      </c>
      <c r="H12" s="40">
        <v>404.740971</v>
      </c>
      <c r="I12" s="23">
        <v>135.67926400000002</v>
      </c>
      <c r="J12" s="58">
        <f t="shared" si="2"/>
        <v>540.42023500000005</v>
      </c>
      <c r="K12" s="40">
        <v>405.04175400000003</v>
      </c>
      <c r="L12" s="23">
        <v>135.746264</v>
      </c>
      <c r="M12" s="58">
        <f t="shared" si="3"/>
        <v>540.78801799999997</v>
      </c>
      <c r="N12" s="40">
        <v>405.05080399999997</v>
      </c>
      <c r="O12" s="23">
        <v>135.69926400000003</v>
      </c>
      <c r="P12" s="58">
        <f t="shared" si="4"/>
        <v>540.75006800000006</v>
      </c>
      <c r="Q12" s="40">
        <v>404.73130400000002</v>
      </c>
      <c r="R12" s="23">
        <v>135.753264</v>
      </c>
      <c r="S12" s="58">
        <f t="shared" si="5"/>
        <v>540.48456800000008</v>
      </c>
      <c r="T12" s="40">
        <v>404.43080399999997</v>
      </c>
      <c r="U12" s="23">
        <v>135.753264</v>
      </c>
      <c r="V12" s="58">
        <f t="shared" si="6"/>
        <v>540.18406800000002</v>
      </c>
      <c r="W12" s="40">
        <v>404.296604</v>
      </c>
      <c r="X12" s="23">
        <v>137.87409099999999</v>
      </c>
      <c r="Y12" s="58">
        <f t="shared" si="7"/>
        <v>542.17069500000002</v>
      </c>
      <c r="Z12" s="40">
        <v>404.04170499999998</v>
      </c>
      <c r="AA12" s="23">
        <v>137.87407300000001</v>
      </c>
      <c r="AB12" s="58">
        <f t="shared" si="8"/>
        <v>541.91577800000005</v>
      </c>
      <c r="AC12" s="40">
        <v>403.95109100000002</v>
      </c>
      <c r="AD12" s="23">
        <v>138.07007299999998</v>
      </c>
      <c r="AE12" s="58">
        <f t="shared" si="9"/>
        <v>542.021164</v>
      </c>
      <c r="AF12" s="40">
        <v>404.03644099999997</v>
      </c>
      <c r="AG12" s="23">
        <v>137.88007299999998</v>
      </c>
      <c r="AH12" s="58">
        <f t="shared" si="10"/>
        <v>541.91651400000001</v>
      </c>
      <c r="AI12" s="40">
        <v>404.05524100000002</v>
      </c>
      <c r="AJ12" s="23">
        <v>137.89207300000001</v>
      </c>
      <c r="AK12" s="58">
        <f t="shared" si="11"/>
        <v>541.94731400000001</v>
      </c>
      <c r="AL12" s="40">
        <v>403.91174100000001</v>
      </c>
      <c r="AM12" s="23">
        <v>137.938073</v>
      </c>
      <c r="AN12" s="58">
        <f t="shared" si="12"/>
        <v>541.84981400000004</v>
      </c>
      <c r="AO12" s="40">
        <v>403.933695</v>
      </c>
      <c r="AP12" s="23">
        <v>137.91809899999998</v>
      </c>
      <c r="AQ12" s="58">
        <f t="shared" si="13"/>
        <v>541.85179399999993</v>
      </c>
      <c r="AR12" s="40">
        <v>403.98749899999996</v>
      </c>
      <c r="AS12" s="23">
        <v>137.926523</v>
      </c>
      <c r="AT12" s="58">
        <f t="shared" si="14"/>
        <v>541.91402199999993</v>
      </c>
      <c r="AU12" s="40">
        <v>404.06523400000003</v>
      </c>
      <c r="AV12" s="23">
        <v>138.05573000000001</v>
      </c>
      <c r="AW12" s="58">
        <f t="shared" si="15"/>
        <v>542.12096400000007</v>
      </c>
      <c r="AX12" s="40">
        <v>403.999234</v>
      </c>
      <c r="AY12" s="23">
        <v>138.036439</v>
      </c>
      <c r="AZ12" s="58">
        <f t="shared" si="16"/>
        <v>542.03567299999997</v>
      </c>
      <c r="BA12" s="40">
        <v>404.42023399999999</v>
      </c>
      <c r="BB12" s="23">
        <v>138.02493900000002</v>
      </c>
      <c r="BC12" s="58">
        <f t="shared" si="17"/>
        <v>542.44517300000007</v>
      </c>
      <c r="BD12" s="40">
        <v>404.475934</v>
      </c>
      <c r="BE12" s="23">
        <v>138.34143899999998</v>
      </c>
      <c r="BF12" s="58">
        <f t="shared" si="18"/>
        <v>542.81737299999998</v>
      </c>
    </row>
    <row r="13" spans="1:58" x14ac:dyDescent="0.35">
      <c r="A13" s="11" t="s">
        <v>13</v>
      </c>
      <c r="B13" s="40">
        <v>951.17940799999997</v>
      </c>
      <c r="C13" s="23">
        <v>19.784768</v>
      </c>
      <c r="D13" s="58">
        <f t="shared" si="0"/>
        <v>970.96417599999995</v>
      </c>
      <c r="E13" s="40">
        <v>949.240949</v>
      </c>
      <c r="F13" s="23">
        <v>19.730948000000001</v>
      </c>
      <c r="G13" s="58">
        <f t="shared" si="1"/>
        <v>968.97189700000001</v>
      </c>
      <c r="H13" s="40">
        <v>951.06395999999995</v>
      </c>
      <c r="I13" s="23">
        <v>19.626065999999998</v>
      </c>
      <c r="J13" s="58">
        <f t="shared" si="2"/>
        <v>970.69002599999999</v>
      </c>
      <c r="K13" s="40">
        <v>950.24831400000005</v>
      </c>
      <c r="L13" s="23">
        <v>19.440290000000001</v>
      </c>
      <c r="M13" s="58">
        <f t="shared" si="3"/>
        <v>969.68860400000005</v>
      </c>
      <c r="N13" s="40">
        <v>951.08673699999997</v>
      </c>
      <c r="O13" s="23">
        <v>19.442889999999998</v>
      </c>
      <c r="P13" s="58">
        <f t="shared" si="4"/>
        <v>970.529627</v>
      </c>
      <c r="Q13" s="40">
        <v>950.37968000000001</v>
      </c>
      <c r="R13" s="23">
        <v>19.194890000000001</v>
      </c>
      <c r="S13" s="58">
        <f t="shared" si="5"/>
        <v>969.57456999999999</v>
      </c>
      <c r="T13" s="40">
        <v>950.16851999999994</v>
      </c>
      <c r="U13" s="23">
        <v>18.915119999999998</v>
      </c>
      <c r="V13" s="58">
        <f t="shared" si="6"/>
        <v>969.08363999999995</v>
      </c>
      <c r="W13" s="40">
        <v>951.92046700000003</v>
      </c>
      <c r="X13" s="23">
        <v>18.915419999999997</v>
      </c>
      <c r="Y13" s="58">
        <f t="shared" si="7"/>
        <v>970.83588700000007</v>
      </c>
      <c r="Z13" s="40">
        <v>952.32364800000005</v>
      </c>
      <c r="AA13" s="23">
        <v>18.838695000000001</v>
      </c>
      <c r="AB13" s="58">
        <f t="shared" si="8"/>
        <v>971.16234300000008</v>
      </c>
      <c r="AC13" s="40">
        <v>954.726359</v>
      </c>
      <c r="AD13" s="23">
        <v>18.895894999999999</v>
      </c>
      <c r="AE13" s="58">
        <f t="shared" si="9"/>
        <v>973.622254</v>
      </c>
      <c r="AF13" s="40">
        <v>955.18206799999996</v>
      </c>
      <c r="AG13" s="23">
        <v>18.392747</v>
      </c>
      <c r="AH13" s="58">
        <f t="shared" si="10"/>
        <v>973.57481499999994</v>
      </c>
      <c r="AI13" s="40">
        <v>954.46658600000001</v>
      </c>
      <c r="AJ13" s="23">
        <v>18.225891000000001</v>
      </c>
      <c r="AK13" s="58">
        <f t="shared" si="11"/>
        <v>972.69247700000005</v>
      </c>
      <c r="AL13" s="40">
        <v>957.28160000000003</v>
      </c>
      <c r="AM13" s="23">
        <v>18.234184999999997</v>
      </c>
      <c r="AN13" s="58">
        <f t="shared" si="12"/>
        <v>975.51578500000005</v>
      </c>
      <c r="AO13" s="40">
        <v>959.51219400000002</v>
      </c>
      <c r="AP13" s="23">
        <v>17.898401000000003</v>
      </c>
      <c r="AQ13" s="58">
        <f t="shared" si="13"/>
        <v>977.41059500000006</v>
      </c>
      <c r="AR13" s="40">
        <v>959.19847700000003</v>
      </c>
      <c r="AS13" s="23">
        <v>17.795510000000004</v>
      </c>
      <c r="AT13" s="58">
        <f t="shared" si="14"/>
        <v>976.99398700000006</v>
      </c>
      <c r="AU13" s="40">
        <v>957.10904900000003</v>
      </c>
      <c r="AV13" s="23">
        <v>17.79551</v>
      </c>
      <c r="AW13" s="58">
        <f t="shared" si="15"/>
        <v>974.90455900000006</v>
      </c>
      <c r="AX13" s="40">
        <v>957.54182800000001</v>
      </c>
      <c r="AY13" s="23">
        <v>17.487924</v>
      </c>
      <c r="AZ13" s="58">
        <f t="shared" si="16"/>
        <v>975.02975200000003</v>
      </c>
      <c r="BA13" s="40">
        <v>956.00281900000004</v>
      </c>
      <c r="BB13" s="23">
        <v>16.987924</v>
      </c>
      <c r="BC13" s="58">
        <f t="shared" si="17"/>
        <v>972.99074300000007</v>
      </c>
      <c r="BD13" s="40">
        <v>956.42036199999995</v>
      </c>
      <c r="BE13" s="23">
        <v>17.487924</v>
      </c>
      <c r="BF13" s="58">
        <f t="shared" si="18"/>
        <v>973.90828599999998</v>
      </c>
    </row>
    <row r="14" spans="1:58" x14ac:dyDescent="0.35">
      <c r="A14" s="12" t="s">
        <v>14</v>
      </c>
      <c r="B14" s="34">
        <v>180.07420300000001</v>
      </c>
      <c r="C14" s="34">
        <v>5.584104</v>
      </c>
      <c r="D14" s="18">
        <f t="shared" si="0"/>
        <v>185.65830700000001</v>
      </c>
      <c r="E14" s="34">
        <v>178.352812</v>
      </c>
      <c r="F14" s="34">
        <v>5.584104</v>
      </c>
      <c r="G14" s="18">
        <f t="shared" si="1"/>
        <v>183.936916</v>
      </c>
      <c r="H14" s="34">
        <v>177.18281200000001</v>
      </c>
      <c r="I14" s="34">
        <v>5.584104</v>
      </c>
      <c r="J14" s="18">
        <f t="shared" si="2"/>
        <v>182.76691600000001</v>
      </c>
      <c r="K14" s="34">
        <v>176.60770199999999</v>
      </c>
      <c r="L14" s="34">
        <v>5.584104</v>
      </c>
      <c r="M14" s="18">
        <f t="shared" si="3"/>
        <v>182.19180599999999</v>
      </c>
      <c r="N14" s="34">
        <v>176.942104</v>
      </c>
      <c r="O14" s="34">
        <v>5.584104</v>
      </c>
      <c r="P14" s="18">
        <f t="shared" si="4"/>
        <v>182.526208</v>
      </c>
      <c r="Q14" s="34">
        <v>177.088404</v>
      </c>
      <c r="R14" s="34">
        <v>5.584104</v>
      </c>
      <c r="S14" s="18">
        <f t="shared" si="5"/>
        <v>182.67250799999999</v>
      </c>
      <c r="T14" s="34">
        <v>177.31940399999999</v>
      </c>
      <c r="U14" s="34">
        <v>5.584104</v>
      </c>
      <c r="V14" s="18">
        <f t="shared" si="6"/>
        <v>182.90350799999999</v>
      </c>
      <c r="W14" s="34">
        <v>177.333125</v>
      </c>
      <c r="X14" s="34">
        <v>5.584104</v>
      </c>
      <c r="Y14" s="18">
        <f t="shared" si="7"/>
        <v>182.91722899999999</v>
      </c>
      <c r="Z14" s="34">
        <v>177.56771599999999</v>
      </c>
      <c r="AA14" s="34">
        <v>5.584104</v>
      </c>
      <c r="AB14" s="18">
        <f t="shared" si="8"/>
        <v>183.15181999999999</v>
      </c>
      <c r="AC14" s="34">
        <v>177.631664</v>
      </c>
      <c r="AD14" s="34">
        <v>5.584104</v>
      </c>
      <c r="AE14" s="18">
        <f t="shared" si="9"/>
        <v>183.215768</v>
      </c>
      <c r="AF14" s="34">
        <v>177.65916899999999</v>
      </c>
      <c r="AG14" s="34">
        <v>5.584104</v>
      </c>
      <c r="AH14" s="18">
        <f t="shared" si="10"/>
        <v>183.24327299999999</v>
      </c>
      <c r="AI14" s="34">
        <v>177.71746899999999</v>
      </c>
      <c r="AJ14" s="34">
        <v>5.584104</v>
      </c>
      <c r="AK14" s="18">
        <f t="shared" si="11"/>
        <v>183.30157299999999</v>
      </c>
      <c r="AL14" s="34">
        <v>178.077324</v>
      </c>
      <c r="AM14" s="34">
        <v>5.584104</v>
      </c>
      <c r="AN14" s="18">
        <f t="shared" si="12"/>
        <v>183.661428</v>
      </c>
      <c r="AO14" s="34">
        <v>177.52036899999999</v>
      </c>
      <c r="AP14" s="34">
        <v>5.584104</v>
      </c>
      <c r="AQ14" s="18">
        <f t="shared" si="13"/>
        <v>183.10447299999998</v>
      </c>
      <c r="AR14" s="34">
        <v>176.516369</v>
      </c>
      <c r="AS14" s="34">
        <v>5.584104</v>
      </c>
      <c r="AT14" s="18">
        <f t="shared" si="14"/>
        <v>182.10047299999999</v>
      </c>
      <c r="AU14" s="34">
        <v>174.54542799999999</v>
      </c>
      <c r="AV14" s="34">
        <v>5.584104</v>
      </c>
      <c r="AW14" s="18">
        <f t="shared" si="15"/>
        <v>180.12953199999998</v>
      </c>
      <c r="AX14" s="34">
        <v>174.54442800000001</v>
      </c>
      <c r="AY14" s="34">
        <v>5.584104</v>
      </c>
      <c r="AZ14" s="18">
        <f t="shared" si="16"/>
        <v>180.12853200000001</v>
      </c>
      <c r="BA14" s="34">
        <v>174.54442800000001</v>
      </c>
      <c r="BB14" s="34">
        <v>5.584104</v>
      </c>
      <c r="BC14" s="18">
        <f t="shared" si="17"/>
        <v>180.12853200000001</v>
      </c>
      <c r="BD14" s="34">
        <v>174.54442800000001</v>
      </c>
      <c r="BE14" s="34">
        <v>5.584104</v>
      </c>
      <c r="BF14" s="18">
        <f t="shared" si="18"/>
        <v>180.12853200000001</v>
      </c>
    </row>
    <row r="15" spans="1:58" x14ac:dyDescent="0.35">
      <c r="A15" s="13" t="s">
        <v>15</v>
      </c>
      <c r="B15" s="41">
        <v>100.09787</v>
      </c>
      <c r="C15" s="23">
        <v>45.908609000000006</v>
      </c>
      <c r="D15" s="19">
        <f t="shared" si="0"/>
        <v>146.00647900000001</v>
      </c>
      <c r="E15" s="41">
        <v>100.089208</v>
      </c>
      <c r="F15" s="23">
        <v>45.989805999999994</v>
      </c>
      <c r="G15" s="19">
        <f t="shared" si="1"/>
        <v>146.079014</v>
      </c>
      <c r="H15" s="41">
        <v>100.060294</v>
      </c>
      <c r="I15" s="23">
        <v>45.997540000000001</v>
      </c>
      <c r="J15" s="19">
        <f t="shared" si="2"/>
        <v>146.05783400000001</v>
      </c>
      <c r="K15" s="41">
        <v>99.991214999999997</v>
      </c>
      <c r="L15" s="23">
        <v>46.006077000000005</v>
      </c>
      <c r="M15" s="19">
        <f t="shared" si="3"/>
        <v>145.99729200000002</v>
      </c>
      <c r="N15" s="41">
        <v>99.908952999999997</v>
      </c>
      <c r="O15" s="23">
        <v>46.022781999999999</v>
      </c>
      <c r="P15" s="19">
        <f t="shared" si="4"/>
        <v>145.931735</v>
      </c>
      <c r="Q15" s="41">
        <v>99.911404000000005</v>
      </c>
      <c r="R15" s="23">
        <v>46.100737000000009</v>
      </c>
      <c r="S15" s="19">
        <f t="shared" si="5"/>
        <v>146.01214100000001</v>
      </c>
      <c r="T15" s="41">
        <v>99.968181999999999</v>
      </c>
      <c r="U15" s="23">
        <v>46.110825000000006</v>
      </c>
      <c r="V15" s="19">
        <f t="shared" si="6"/>
        <v>146.07900699999999</v>
      </c>
      <c r="W15" s="41">
        <v>99.955095999999998</v>
      </c>
      <c r="X15" s="23">
        <v>45.831742999999996</v>
      </c>
      <c r="Y15" s="19">
        <f t="shared" si="7"/>
        <v>145.78683899999999</v>
      </c>
      <c r="Z15" s="41">
        <v>99.926023000000001</v>
      </c>
      <c r="AA15" s="23">
        <v>43.855719999999998</v>
      </c>
      <c r="AB15" s="19">
        <f t="shared" si="8"/>
        <v>143.78174300000001</v>
      </c>
      <c r="AC15" s="41">
        <v>99.571376999999998</v>
      </c>
      <c r="AD15" s="23">
        <v>38.421726</v>
      </c>
      <c r="AE15" s="19">
        <f t="shared" si="9"/>
        <v>137.99310299999999</v>
      </c>
      <c r="AF15" s="41">
        <v>99.243994999999998</v>
      </c>
      <c r="AG15" s="23">
        <v>37.869623000000004</v>
      </c>
      <c r="AH15" s="19">
        <f t="shared" si="10"/>
        <v>137.113618</v>
      </c>
      <c r="AI15" s="41">
        <v>96.696168999999998</v>
      </c>
      <c r="AJ15" s="23">
        <v>37.571947000000002</v>
      </c>
      <c r="AK15" s="19">
        <f t="shared" si="11"/>
        <v>134.26811599999999</v>
      </c>
      <c r="AL15" s="41">
        <v>96.167060000000006</v>
      </c>
      <c r="AM15" s="23">
        <v>37.434372000000003</v>
      </c>
      <c r="AN15" s="19">
        <f t="shared" si="12"/>
        <v>133.60143200000002</v>
      </c>
      <c r="AO15" s="41">
        <v>95.520619999999994</v>
      </c>
      <c r="AP15" s="23">
        <v>37.238647999999998</v>
      </c>
      <c r="AQ15" s="19">
        <f t="shared" si="13"/>
        <v>132.75926799999999</v>
      </c>
      <c r="AR15" s="41">
        <v>95.213749000000007</v>
      </c>
      <c r="AS15" s="23">
        <v>37.132960000000004</v>
      </c>
      <c r="AT15" s="19">
        <f t="shared" si="14"/>
        <v>132.346709</v>
      </c>
      <c r="AU15" s="41">
        <v>94.849492999999995</v>
      </c>
      <c r="AV15" s="23">
        <v>37.107726</v>
      </c>
      <c r="AW15" s="19">
        <f t="shared" si="15"/>
        <v>131.95721900000001</v>
      </c>
      <c r="AX15" s="41">
        <v>94.578466000000006</v>
      </c>
      <c r="AY15" s="23">
        <v>37.067168000000002</v>
      </c>
      <c r="AZ15" s="19">
        <f t="shared" si="16"/>
        <v>131.645634</v>
      </c>
      <c r="BA15" s="41">
        <v>94.439171999999999</v>
      </c>
      <c r="BB15" s="23">
        <v>37.037219000000007</v>
      </c>
      <c r="BC15" s="19">
        <f t="shared" si="17"/>
        <v>131.47639100000001</v>
      </c>
      <c r="BD15" s="41">
        <v>94.249544</v>
      </c>
      <c r="BE15" s="23">
        <v>36.988144000000005</v>
      </c>
      <c r="BF15" s="19">
        <f t="shared" si="18"/>
        <v>131.23768799999999</v>
      </c>
    </row>
    <row r="16" spans="1:58" x14ac:dyDescent="0.35">
      <c r="A16" s="14" t="s">
        <v>16</v>
      </c>
      <c r="B16" s="42">
        <v>150.24671599999999</v>
      </c>
      <c r="C16" s="26">
        <v>65.681474999999992</v>
      </c>
      <c r="D16" s="19">
        <f t="shared" si="0"/>
        <v>215.92819099999997</v>
      </c>
      <c r="E16" s="42">
        <v>151.136166</v>
      </c>
      <c r="F16" s="26">
        <v>65.669984999999997</v>
      </c>
      <c r="G16" s="19">
        <f t="shared" si="1"/>
        <v>216.806151</v>
      </c>
      <c r="H16" s="42">
        <v>153.88545199999999</v>
      </c>
      <c r="I16" s="26">
        <v>65.687505000000002</v>
      </c>
      <c r="J16" s="19">
        <f t="shared" si="2"/>
        <v>219.57295699999997</v>
      </c>
      <c r="K16" s="42">
        <v>153.42435699999999</v>
      </c>
      <c r="L16" s="26">
        <v>65.689054999999996</v>
      </c>
      <c r="M16" s="19">
        <f t="shared" si="3"/>
        <v>219.11341199999998</v>
      </c>
      <c r="N16" s="42">
        <v>153.77060900000001</v>
      </c>
      <c r="O16" s="26">
        <v>65.676835000000011</v>
      </c>
      <c r="P16" s="19">
        <f t="shared" si="4"/>
        <v>219.44744400000002</v>
      </c>
      <c r="Q16" s="42">
        <v>153.72135900000001</v>
      </c>
      <c r="R16" s="26">
        <v>65.690835000000007</v>
      </c>
      <c r="S16" s="19">
        <f t="shared" si="5"/>
        <v>219.412194</v>
      </c>
      <c r="T16" s="42">
        <v>153.90907100000001</v>
      </c>
      <c r="U16" s="26">
        <v>65.68826</v>
      </c>
      <c r="V16" s="19">
        <f t="shared" si="6"/>
        <v>219.597331</v>
      </c>
      <c r="W16" s="42">
        <v>153.864824</v>
      </c>
      <c r="X16" s="26">
        <v>65.735242</v>
      </c>
      <c r="Y16" s="19">
        <f t="shared" si="7"/>
        <v>219.600066</v>
      </c>
      <c r="Z16" s="42">
        <v>153.855503</v>
      </c>
      <c r="AA16" s="26">
        <v>65.73035800000001</v>
      </c>
      <c r="AB16" s="19">
        <f t="shared" si="8"/>
        <v>219.58586100000002</v>
      </c>
      <c r="AC16" s="42">
        <v>154.024258</v>
      </c>
      <c r="AD16" s="26">
        <v>66.587076999999994</v>
      </c>
      <c r="AE16" s="19">
        <f t="shared" si="9"/>
        <v>220.611335</v>
      </c>
      <c r="AF16" s="42">
        <v>154.24782500000001</v>
      </c>
      <c r="AG16" s="26">
        <v>66.596076999999994</v>
      </c>
      <c r="AH16" s="19">
        <f t="shared" si="10"/>
        <v>220.84390200000001</v>
      </c>
      <c r="AI16" s="42">
        <v>154.51438300000001</v>
      </c>
      <c r="AJ16" s="26">
        <v>66.600269999999995</v>
      </c>
      <c r="AK16" s="19">
        <f t="shared" si="11"/>
        <v>221.114653</v>
      </c>
      <c r="AL16" s="42">
        <v>154.581321</v>
      </c>
      <c r="AM16" s="26">
        <v>66.603758999999997</v>
      </c>
      <c r="AN16" s="19">
        <f t="shared" si="12"/>
        <v>221.18508</v>
      </c>
      <c r="AO16" s="42">
        <v>154.48695499999999</v>
      </c>
      <c r="AP16" s="26">
        <v>66.604022000000001</v>
      </c>
      <c r="AQ16" s="19">
        <f t="shared" si="13"/>
        <v>221.09097700000001</v>
      </c>
      <c r="AR16" s="42">
        <v>154.39863500000001</v>
      </c>
      <c r="AS16" s="26">
        <v>66.631260999999995</v>
      </c>
      <c r="AT16" s="19">
        <f t="shared" si="14"/>
        <v>221.02989600000001</v>
      </c>
      <c r="AU16" s="42">
        <v>154.371104</v>
      </c>
      <c r="AV16" s="26">
        <v>66.632283000000001</v>
      </c>
      <c r="AW16" s="19">
        <f t="shared" si="15"/>
        <v>221.003387</v>
      </c>
      <c r="AX16" s="42">
        <v>161.329127</v>
      </c>
      <c r="AY16" s="26">
        <v>66.625776000000016</v>
      </c>
      <c r="AZ16" s="19">
        <f t="shared" si="16"/>
        <v>227.954903</v>
      </c>
      <c r="BA16" s="42">
        <v>161.329059</v>
      </c>
      <c r="BB16" s="26">
        <v>70.122732999999997</v>
      </c>
      <c r="BC16" s="19">
        <f t="shared" si="17"/>
        <v>231.45179200000001</v>
      </c>
      <c r="BD16" s="42">
        <v>161.431093</v>
      </c>
      <c r="BE16" s="26">
        <v>70.109680999999995</v>
      </c>
      <c r="BF16" s="19">
        <f t="shared" si="18"/>
        <v>231.540774</v>
      </c>
    </row>
  </sheetData>
  <mergeCells count="20">
    <mergeCell ref="AL1:AN1"/>
    <mergeCell ref="AO1:AQ1"/>
    <mergeCell ref="AR1:AT1"/>
    <mergeCell ref="H1:J1"/>
    <mergeCell ref="K1:M1"/>
    <mergeCell ref="N1:P1"/>
    <mergeCell ref="B1:D1"/>
    <mergeCell ref="E1:G1"/>
    <mergeCell ref="AI1:AK1"/>
    <mergeCell ref="T1:V1"/>
    <mergeCell ref="W1:Y1"/>
    <mergeCell ref="Z1:AB1"/>
    <mergeCell ref="Q1:S1"/>
    <mergeCell ref="AC1:AE1"/>
    <mergeCell ref="AF1:AH1"/>
    <mergeCell ref="BA1:BC1"/>
    <mergeCell ref="AU1:AW1"/>
    <mergeCell ref="A1:A2"/>
    <mergeCell ref="BD1:BF1"/>
    <mergeCell ref="AX1:A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I16"/>
  <sheetViews>
    <sheetView workbookViewId="0">
      <selection sqref="A1:A1048576"/>
    </sheetView>
  </sheetViews>
  <sheetFormatPr defaultRowHeight="14.5" x14ac:dyDescent="0.35"/>
  <cols>
    <col min="1" max="1" width="68.54296875" style="27" customWidth="1"/>
    <col min="2" max="61" width="11.7265625" style="27" customWidth="1"/>
  </cols>
  <sheetData>
    <row r="1" spans="1:61" x14ac:dyDescent="0.35">
      <c r="A1" s="292" t="s">
        <v>4</v>
      </c>
      <c r="B1" s="291">
        <v>43864</v>
      </c>
      <c r="C1" s="291"/>
      <c r="D1" s="291"/>
      <c r="E1" s="291">
        <v>43865</v>
      </c>
      <c r="F1" s="291"/>
      <c r="G1" s="291"/>
      <c r="H1" s="291">
        <v>43866</v>
      </c>
      <c r="I1" s="291"/>
      <c r="J1" s="291"/>
      <c r="K1" s="291">
        <v>43867</v>
      </c>
      <c r="L1" s="291"/>
      <c r="M1" s="291"/>
      <c r="N1" s="291">
        <v>43868</v>
      </c>
      <c r="O1" s="291"/>
      <c r="P1" s="291"/>
      <c r="Q1" s="291">
        <v>43871</v>
      </c>
      <c r="R1" s="291"/>
      <c r="S1" s="291"/>
      <c r="T1" s="291">
        <v>43872</v>
      </c>
      <c r="U1" s="291"/>
      <c r="V1" s="291"/>
      <c r="W1" s="291">
        <v>43873</v>
      </c>
      <c r="X1" s="291"/>
      <c r="Y1" s="291"/>
      <c r="Z1" s="291">
        <v>43874</v>
      </c>
      <c r="AA1" s="291"/>
      <c r="AB1" s="291"/>
      <c r="AC1" s="291">
        <v>43875</v>
      </c>
      <c r="AD1" s="291"/>
      <c r="AE1" s="291"/>
      <c r="AF1" s="291">
        <v>43878</v>
      </c>
      <c r="AG1" s="291"/>
      <c r="AH1" s="291"/>
      <c r="AI1" s="291">
        <v>43879</v>
      </c>
      <c r="AJ1" s="291"/>
      <c r="AK1" s="291"/>
      <c r="AL1" s="291">
        <v>43880</v>
      </c>
      <c r="AM1" s="291"/>
      <c r="AN1" s="291"/>
      <c r="AO1" s="291">
        <v>43881</v>
      </c>
      <c r="AP1" s="291"/>
      <c r="AQ1" s="291"/>
      <c r="AR1" s="291">
        <v>43882</v>
      </c>
      <c r="AS1" s="291"/>
      <c r="AT1" s="291"/>
      <c r="AU1" s="291">
        <v>43885</v>
      </c>
      <c r="AV1" s="291"/>
      <c r="AW1" s="291"/>
      <c r="AX1" s="291">
        <v>43886</v>
      </c>
      <c r="AY1" s="291"/>
      <c r="AZ1" s="291"/>
      <c r="BA1" s="291">
        <v>43887</v>
      </c>
      <c r="BB1" s="291"/>
      <c r="BC1" s="291"/>
      <c r="BD1" s="291">
        <v>43888</v>
      </c>
      <c r="BE1" s="291"/>
      <c r="BF1" s="291"/>
      <c r="BG1" s="291">
        <v>43889</v>
      </c>
      <c r="BH1" s="291"/>
      <c r="BI1" s="291"/>
    </row>
    <row r="2" spans="1:61" x14ac:dyDescent="0.35">
      <c r="A2" s="292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</row>
    <row r="3" spans="1:61" x14ac:dyDescent="0.35">
      <c r="A3" s="2" t="s">
        <v>0</v>
      </c>
      <c r="B3" s="62">
        <f>SUM(B4:B5)</f>
        <v>535.99285899999995</v>
      </c>
      <c r="C3" s="62">
        <f>SUM(C4:C5)</f>
        <v>209.94133399999998</v>
      </c>
      <c r="D3" s="62">
        <f t="shared" ref="D3:D16" si="0">B3+C3</f>
        <v>745.93419299999994</v>
      </c>
      <c r="E3" s="62">
        <f>SUM(E4:E5)</f>
        <v>542.48710900000003</v>
      </c>
      <c r="F3" s="62">
        <f>SUM(F4:F5)</f>
        <v>209.59049299999995</v>
      </c>
      <c r="G3" s="62">
        <f t="shared" ref="G3:G16" si="1">E3+F3</f>
        <v>752.07760199999996</v>
      </c>
      <c r="H3" s="62">
        <f>SUM(H4:H5)</f>
        <v>542.185202</v>
      </c>
      <c r="I3" s="62">
        <f>SUM(I4:I5)</f>
        <v>209.76625899999996</v>
      </c>
      <c r="J3" s="62">
        <f t="shared" ref="J3:J16" si="2">H3+I3</f>
        <v>751.95146099999999</v>
      </c>
      <c r="K3" s="62">
        <f>SUM(K4:K5)</f>
        <v>562.39865700000007</v>
      </c>
      <c r="L3" s="62">
        <f>SUM(L4:L5)</f>
        <v>209.83231099999998</v>
      </c>
      <c r="M3" s="62">
        <f t="shared" ref="M3:M16" si="3">K3+L3</f>
        <v>772.23096800000008</v>
      </c>
      <c r="N3" s="62">
        <f>SUM(N4:N5)</f>
        <v>560.12131199999999</v>
      </c>
      <c r="O3" s="62">
        <f>SUM(O4:O5)</f>
        <v>208.69817599999999</v>
      </c>
      <c r="P3" s="62">
        <f t="shared" ref="P3:P16" si="4">N3+O3</f>
        <v>768.81948799999998</v>
      </c>
      <c r="Q3" s="62">
        <f>SUM(Q4:Q5)</f>
        <v>560.63178499999992</v>
      </c>
      <c r="R3" s="62">
        <f>SUM(R4:R5)</f>
        <v>208.24033299999999</v>
      </c>
      <c r="S3" s="62">
        <f t="shared" ref="S3:S16" si="5">Q3+R3</f>
        <v>768.87211799999989</v>
      </c>
      <c r="T3" s="62">
        <f>SUM(T4:T5)</f>
        <v>558.87409600000001</v>
      </c>
      <c r="U3" s="62">
        <f>SUM(U4:U5)</f>
        <v>207.89408599999996</v>
      </c>
      <c r="V3" s="62">
        <f t="shared" ref="V3:V16" si="6">T3+U3</f>
        <v>766.76818200000002</v>
      </c>
      <c r="W3" s="62">
        <f>SUM(W4:W5)</f>
        <v>564.22410600000001</v>
      </c>
      <c r="X3" s="62">
        <f>SUM(X4:X5)</f>
        <v>208.11073999999996</v>
      </c>
      <c r="Y3" s="62">
        <f t="shared" ref="Y3:Y16" si="7">W3+X3</f>
        <v>772.33484599999997</v>
      </c>
      <c r="Z3" s="62">
        <f>SUM(Z4:Z5)</f>
        <v>562.61978599999998</v>
      </c>
      <c r="AA3" s="62">
        <f>SUM(AA4:AA5)</f>
        <v>214.10229699999996</v>
      </c>
      <c r="AB3" s="62">
        <f t="shared" ref="AB3:AB16" si="8">Z3+AA3</f>
        <v>776.72208299999988</v>
      </c>
      <c r="AC3" s="62">
        <f>SUM(AC4:AC5)</f>
        <v>564.09592599999996</v>
      </c>
      <c r="AD3" s="62">
        <f>SUM(AD4:AD5)</f>
        <v>214.157735</v>
      </c>
      <c r="AE3" s="62">
        <f t="shared" ref="AE3:AE16" si="9">AC3+AD3</f>
        <v>778.25366099999997</v>
      </c>
      <c r="AF3" s="62">
        <f>SUM(AF4:AF5)</f>
        <v>562.48164800000006</v>
      </c>
      <c r="AG3" s="62">
        <f>SUM(AG4:AG5)</f>
        <v>212.88575399999996</v>
      </c>
      <c r="AH3" s="62">
        <f t="shared" ref="AH3:AH16" si="10">AF3+AG3</f>
        <v>775.36740200000008</v>
      </c>
      <c r="AI3" s="62">
        <f>SUM(AI4:AI5)</f>
        <v>558.96902399999999</v>
      </c>
      <c r="AJ3" s="62">
        <f>SUM(AJ4:AJ5)</f>
        <v>211.86071100000001</v>
      </c>
      <c r="AK3" s="62">
        <f t="shared" ref="AK3:AK16" si="11">AI3+AJ3</f>
        <v>770.82973500000003</v>
      </c>
      <c r="AL3" s="62">
        <f>SUM(AL4:AL5)</f>
        <v>562.61772000000008</v>
      </c>
      <c r="AM3" s="62">
        <f>SUM(AM4:AM5)</f>
        <v>211.10571999999996</v>
      </c>
      <c r="AN3" s="62">
        <f t="shared" ref="AN3:AN16" si="12">AL3+AM3</f>
        <v>773.72343999999998</v>
      </c>
      <c r="AO3" s="62">
        <f>SUM(AO4:AO5)</f>
        <v>576.35864500000002</v>
      </c>
      <c r="AP3" s="62">
        <f>SUM(AP4:AP5)</f>
        <v>210.98744600000003</v>
      </c>
      <c r="AQ3" s="62">
        <f t="shared" ref="AQ3:AQ16" si="13">AO3+AP3</f>
        <v>787.34609100000011</v>
      </c>
      <c r="AR3" s="62">
        <f>SUM(AR4:AR5)</f>
        <v>581.13510799999995</v>
      </c>
      <c r="AS3" s="62">
        <f>SUM(AS4:AS5)</f>
        <v>210.946077</v>
      </c>
      <c r="AT3" s="62">
        <f t="shared" ref="AT3:AT16" si="14">AR3+AS3</f>
        <v>792.081185</v>
      </c>
      <c r="AU3" s="62">
        <f>SUM(AU4:AU5)</f>
        <v>586.57886200000007</v>
      </c>
      <c r="AV3" s="62">
        <f>SUM(AV4:AV5)</f>
        <v>212.84561300000001</v>
      </c>
      <c r="AW3" s="62">
        <f t="shared" ref="AW3:AW16" si="15">AU3+AV3</f>
        <v>799.42447500000003</v>
      </c>
      <c r="AX3" s="62">
        <f>SUM(AX4:AX5)</f>
        <v>587.55125500000008</v>
      </c>
      <c r="AY3" s="62">
        <f>SUM(AY4:AY5)</f>
        <v>212.42809899999997</v>
      </c>
      <c r="AZ3" s="62">
        <f t="shared" ref="AZ3:AZ16" si="16">AX3+AY3</f>
        <v>799.97935400000006</v>
      </c>
      <c r="BA3" s="62">
        <f>SUM(BA4:BA5)</f>
        <v>589.61736099999996</v>
      </c>
      <c r="BB3" s="62">
        <f>SUM(BB4:BB5)</f>
        <v>211.05740900000001</v>
      </c>
      <c r="BC3" s="62">
        <f t="shared" ref="BC3:BC16" si="17">BA3+BB3</f>
        <v>800.67476999999997</v>
      </c>
      <c r="BD3" s="62">
        <f>SUM(BD4:BD5)</f>
        <v>591.56222700000001</v>
      </c>
      <c r="BE3" s="62">
        <f>SUM(BE4:BE5)</f>
        <v>213.942646</v>
      </c>
      <c r="BF3" s="62">
        <f t="shared" ref="BF3:BF16" si="18">BD3+BE3</f>
        <v>805.50487299999998</v>
      </c>
      <c r="BG3" s="62">
        <f>SUM(BG4:BG5)</f>
        <v>592.13250400000004</v>
      </c>
      <c r="BH3" s="62">
        <f>SUM(BH4:BH5)</f>
        <v>212.27474999999998</v>
      </c>
      <c r="BI3" s="62">
        <f t="shared" ref="BI3:BI16" si="19">BG3+BH3</f>
        <v>804.40725399999997</v>
      </c>
    </row>
    <row r="4" spans="1:61" x14ac:dyDescent="0.35">
      <c r="A4" s="3" t="s">
        <v>7</v>
      </c>
      <c r="B4" s="63">
        <v>535.99285899999995</v>
      </c>
      <c r="C4" s="63">
        <v>171.87569499999998</v>
      </c>
      <c r="D4" s="63">
        <f t="shared" si="0"/>
        <v>707.8685539999999</v>
      </c>
      <c r="E4" s="63">
        <v>542.48710900000003</v>
      </c>
      <c r="F4" s="63">
        <v>171.53485399999997</v>
      </c>
      <c r="G4" s="63">
        <f t="shared" si="1"/>
        <v>714.02196300000003</v>
      </c>
      <c r="H4" s="63">
        <v>542.185202</v>
      </c>
      <c r="I4" s="63">
        <v>171.70046799999997</v>
      </c>
      <c r="J4" s="63">
        <f t="shared" si="2"/>
        <v>713.88567</v>
      </c>
      <c r="K4" s="63">
        <v>562.39865700000007</v>
      </c>
      <c r="L4" s="63">
        <v>171.76651999999999</v>
      </c>
      <c r="M4" s="63">
        <f t="shared" si="3"/>
        <v>734.16517700000009</v>
      </c>
      <c r="N4" s="63">
        <v>560.12131199999999</v>
      </c>
      <c r="O4" s="63">
        <v>170.91115399999998</v>
      </c>
      <c r="P4" s="63">
        <f t="shared" si="4"/>
        <v>731.032466</v>
      </c>
      <c r="Q4" s="63">
        <v>560.63178499999992</v>
      </c>
      <c r="R4" s="63">
        <v>170.48273699999999</v>
      </c>
      <c r="S4" s="63">
        <f t="shared" si="5"/>
        <v>731.11452199999985</v>
      </c>
      <c r="T4" s="63">
        <v>558.87409600000001</v>
      </c>
      <c r="U4" s="63">
        <v>170.18748999999997</v>
      </c>
      <c r="V4" s="63">
        <f t="shared" si="6"/>
        <v>729.06158600000003</v>
      </c>
      <c r="W4" s="63">
        <v>564.22410600000001</v>
      </c>
      <c r="X4" s="63">
        <v>170.39514399999996</v>
      </c>
      <c r="Y4" s="63">
        <f t="shared" si="7"/>
        <v>734.61924999999997</v>
      </c>
      <c r="Z4" s="63">
        <v>562.61978599999998</v>
      </c>
      <c r="AA4" s="63">
        <v>176.31453499999995</v>
      </c>
      <c r="AB4" s="63">
        <f t="shared" si="8"/>
        <v>738.93432099999995</v>
      </c>
      <c r="AC4" s="63">
        <v>564.09592599999996</v>
      </c>
      <c r="AD4" s="63">
        <v>176.323128</v>
      </c>
      <c r="AE4" s="63">
        <f t="shared" si="9"/>
        <v>740.41905399999996</v>
      </c>
      <c r="AF4" s="63">
        <v>562.48164800000006</v>
      </c>
      <c r="AG4" s="63">
        <v>174.98952099999997</v>
      </c>
      <c r="AH4" s="63">
        <f t="shared" si="10"/>
        <v>737.47116900000003</v>
      </c>
      <c r="AI4" s="63">
        <v>558.96902399999999</v>
      </c>
      <c r="AJ4" s="63">
        <v>173.948666</v>
      </c>
      <c r="AK4" s="63">
        <f t="shared" si="11"/>
        <v>732.91768999999999</v>
      </c>
      <c r="AL4" s="63">
        <v>562.61772000000008</v>
      </c>
      <c r="AM4" s="63">
        <v>173.18067499999998</v>
      </c>
      <c r="AN4" s="63">
        <f t="shared" si="12"/>
        <v>735.79839500000003</v>
      </c>
      <c r="AO4" s="63">
        <v>576.35864500000002</v>
      </c>
      <c r="AP4" s="63">
        <v>173.02040100000002</v>
      </c>
      <c r="AQ4" s="63">
        <f t="shared" si="13"/>
        <v>749.37904600000002</v>
      </c>
      <c r="AR4" s="63">
        <v>581.13510799999995</v>
      </c>
      <c r="AS4" s="63">
        <v>172.903243</v>
      </c>
      <c r="AT4" s="63">
        <f t="shared" si="14"/>
        <v>754.03835099999992</v>
      </c>
      <c r="AU4" s="63">
        <v>586.57886200000007</v>
      </c>
      <c r="AV4" s="63">
        <v>174.79777900000002</v>
      </c>
      <c r="AW4" s="63">
        <f t="shared" si="15"/>
        <v>761.37664100000006</v>
      </c>
      <c r="AX4" s="63">
        <v>587.55125500000008</v>
      </c>
      <c r="AY4" s="63">
        <v>174.37926499999998</v>
      </c>
      <c r="AZ4" s="63">
        <f t="shared" si="16"/>
        <v>761.93052000000012</v>
      </c>
      <c r="BA4" s="63">
        <v>589.61736099999996</v>
      </c>
      <c r="BB4" s="63">
        <v>173.00857500000001</v>
      </c>
      <c r="BC4" s="63">
        <f t="shared" si="17"/>
        <v>762.62593599999991</v>
      </c>
      <c r="BD4" s="63">
        <v>591.56222700000001</v>
      </c>
      <c r="BE4" s="63">
        <v>175.649494</v>
      </c>
      <c r="BF4" s="63">
        <f t="shared" si="18"/>
        <v>767.21172100000001</v>
      </c>
      <c r="BG4" s="63">
        <v>592.13250400000004</v>
      </c>
      <c r="BH4" s="63">
        <v>174.28159799999997</v>
      </c>
      <c r="BI4" s="63">
        <f t="shared" si="19"/>
        <v>766.41410199999996</v>
      </c>
    </row>
    <row r="5" spans="1:61" x14ac:dyDescent="0.35">
      <c r="A5" s="4" t="s">
        <v>8</v>
      </c>
      <c r="B5" s="64">
        <v>0</v>
      </c>
      <c r="C5" s="65">
        <v>38.065638999999997</v>
      </c>
      <c r="D5" s="66">
        <f t="shared" si="0"/>
        <v>38.065638999999997</v>
      </c>
      <c r="E5" s="64">
        <v>0</v>
      </c>
      <c r="F5" s="65">
        <v>38.055638999999992</v>
      </c>
      <c r="G5" s="66">
        <f t="shared" si="1"/>
        <v>38.055638999999992</v>
      </c>
      <c r="H5" s="64">
        <v>0</v>
      </c>
      <c r="I5" s="65">
        <v>38.065790999999997</v>
      </c>
      <c r="J5" s="66">
        <f t="shared" si="2"/>
        <v>38.065790999999997</v>
      </c>
      <c r="K5" s="64">
        <v>0</v>
      </c>
      <c r="L5" s="65">
        <v>38.065790999999997</v>
      </c>
      <c r="M5" s="66">
        <f t="shared" si="3"/>
        <v>38.065790999999997</v>
      </c>
      <c r="N5" s="64">
        <v>0</v>
      </c>
      <c r="O5" s="65">
        <v>37.787022</v>
      </c>
      <c r="P5" s="66">
        <f t="shared" si="4"/>
        <v>37.787022</v>
      </c>
      <c r="Q5" s="64">
        <v>0</v>
      </c>
      <c r="R5" s="65">
        <v>37.757595999999999</v>
      </c>
      <c r="S5" s="66">
        <f t="shared" si="5"/>
        <v>37.757595999999999</v>
      </c>
      <c r="T5" s="64">
        <v>0</v>
      </c>
      <c r="U5" s="65">
        <v>37.706595999999998</v>
      </c>
      <c r="V5" s="66">
        <f t="shared" si="6"/>
        <v>37.706595999999998</v>
      </c>
      <c r="W5" s="64">
        <v>0</v>
      </c>
      <c r="X5" s="65">
        <v>37.715595999999998</v>
      </c>
      <c r="Y5" s="66">
        <f t="shared" si="7"/>
        <v>37.715595999999998</v>
      </c>
      <c r="Z5" s="64">
        <v>0</v>
      </c>
      <c r="AA5" s="65">
        <v>37.787762000000001</v>
      </c>
      <c r="AB5" s="66">
        <f t="shared" si="8"/>
        <v>37.787762000000001</v>
      </c>
      <c r="AC5" s="64">
        <v>0</v>
      </c>
      <c r="AD5" s="65">
        <v>37.834607000000005</v>
      </c>
      <c r="AE5" s="66">
        <f t="shared" si="9"/>
        <v>37.834607000000005</v>
      </c>
      <c r="AF5" s="64">
        <v>0</v>
      </c>
      <c r="AG5" s="65">
        <v>37.896233000000002</v>
      </c>
      <c r="AH5" s="66">
        <f t="shared" si="10"/>
        <v>37.896233000000002</v>
      </c>
      <c r="AI5" s="64">
        <v>0</v>
      </c>
      <c r="AJ5" s="65">
        <v>37.912044999999999</v>
      </c>
      <c r="AK5" s="66">
        <f t="shared" si="11"/>
        <v>37.912044999999999</v>
      </c>
      <c r="AL5" s="64">
        <v>0</v>
      </c>
      <c r="AM5" s="65">
        <v>37.925044999999997</v>
      </c>
      <c r="AN5" s="66">
        <f t="shared" si="12"/>
        <v>37.925044999999997</v>
      </c>
      <c r="AO5" s="64">
        <v>0</v>
      </c>
      <c r="AP5" s="65">
        <v>37.967044999999999</v>
      </c>
      <c r="AQ5" s="66">
        <f t="shared" si="13"/>
        <v>37.967044999999999</v>
      </c>
      <c r="AR5" s="64">
        <v>0</v>
      </c>
      <c r="AS5" s="65">
        <v>38.042833999999992</v>
      </c>
      <c r="AT5" s="66">
        <f t="shared" si="14"/>
        <v>38.042833999999992</v>
      </c>
      <c r="AU5" s="64">
        <v>0</v>
      </c>
      <c r="AV5" s="65">
        <v>38.047833999999995</v>
      </c>
      <c r="AW5" s="66">
        <f t="shared" si="15"/>
        <v>38.047833999999995</v>
      </c>
      <c r="AX5" s="64">
        <v>0</v>
      </c>
      <c r="AY5" s="65">
        <v>38.048833999999992</v>
      </c>
      <c r="AZ5" s="66">
        <f t="shared" si="16"/>
        <v>38.048833999999992</v>
      </c>
      <c r="BA5" s="64">
        <v>0</v>
      </c>
      <c r="BB5" s="65">
        <v>38.048833999999992</v>
      </c>
      <c r="BC5" s="66">
        <f t="shared" si="17"/>
        <v>38.048833999999992</v>
      </c>
      <c r="BD5" s="64">
        <v>0</v>
      </c>
      <c r="BE5" s="65">
        <v>38.293151999999992</v>
      </c>
      <c r="BF5" s="66">
        <f t="shared" si="18"/>
        <v>38.293151999999992</v>
      </c>
      <c r="BG5" s="64">
        <v>0</v>
      </c>
      <c r="BH5" s="65">
        <v>37.993151999999995</v>
      </c>
      <c r="BI5" s="66">
        <f t="shared" si="19"/>
        <v>37.993151999999995</v>
      </c>
    </row>
    <row r="6" spans="1:61" x14ac:dyDescent="0.35">
      <c r="A6" s="5" t="s">
        <v>9</v>
      </c>
      <c r="B6" s="62">
        <f>B7</f>
        <v>92.673236000000003</v>
      </c>
      <c r="C6" s="62">
        <f>C7</f>
        <v>26.722906999999999</v>
      </c>
      <c r="D6" s="62">
        <f t="shared" si="0"/>
        <v>119.396143</v>
      </c>
      <c r="E6" s="62">
        <f>E7</f>
        <v>93.262236000000001</v>
      </c>
      <c r="F6" s="62">
        <f>F7</f>
        <v>27.049906999999997</v>
      </c>
      <c r="G6" s="62">
        <f t="shared" si="1"/>
        <v>120.31214299999999</v>
      </c>
      <c r="H6" s="62">
        <f>H7</f>
        <v>94.990240999999997</v>
      </c>
      <c r="I6" s="62">
        <f>I7</f>
        <v>26.989906999999999</v>
      </c>
      <c r="J6" s="62">
        <f t="shared" si="2"/>
        <v>121.980148</v>
      </c>
      <c r="K6" s="62">
        <f>K7</f>
        <v>87.074029999999993</v>
      </c>
      <c r="L6" s="62">
        <f>L7</f>
        <v>26.689906999999998</v>
      </c>
      <c r="M6" s="62">
        <f t="shared" si="3"/>
        <v>113.763937</v>
      </c>
      <c r="N6" s="62">
        <f>N7</f>
        <v>88.568130999999994</v>
      </c>
      <c r="O6" s="62">
        <f>O7</f>
        <v>24.161604999999998</v>
      </c>
      <c r="P6" s="62">
        <f t="shared" si="4"/>
        <v>112.72973599999999</v>
      </c>
      <c r="Q6" s="62">
        <f>Q7</f>
        <v>89.237037000000001</v>
      </c>
      <c r="R6" s="62">
        <f>R7</f>
        <v>24.161604999999998</v>
      </c>
      <c r="S6" s="62">
        <f t="shared" si="5"/>
        <v>113.398642</v>
      </c>
      <c r="T6" s="62">
        <f>T7</f>
        <v>90.647043999999994</v>
      </c>
      <c r="U6" s="62">
        <f>U7</f>
        <v>24.501604999999998</v>
      </c>
      <c r="V6" s="62">
        <f t="shared" si="6"/>
        <v>115.14864899999999</v>
      </c>
      <c r="W6" s="62">
        <f>W7</f>
        <v>86.417045999999999</v>
      </c>
      <c r="X6" s="62">
        <f>X7</f>
        <v>24.501604999999998</v>
      </c>
      <c r="Y6" s="62">
        <f t="shared" si="7"/>
        <v>110.918651</v>
      </c>
      <c r="Z6" s="62">
        <f>Z7</f>
        <v>82.008644000000004</v>
      </c>
      <c r="AA6" s="62">
        <f>AA7</f>
        <v>24.710226000000002</v>
      </c>
      <c r="AB6" s="62">
        <f t="shared" si="8"/>
        <v>106.71887000000001</v>
      </c>
      <c r="AC6" s="62">
        <f>AC7</f>
        <v>81.485653999999997</v>
      </c>
      <c r="AD6" s="62">
        <f>AD7</f>
        <v>24.710226000000002</v>
      </c>
      <c r="AE6" s="62">
        <f t="shared" si="9"/>
        <v>106.19588</v>
      </c>
      <c r="AF6" s="62">
        <f>AF7</f>
        <v>83.34066</v>
      </c>
      <c r="AG6" s="62">
        <f>AG7</f>
        <v>26.110226000000001</v>
      </c>
      <c r="AH6" s="62">
        <f t="shared" si="10"/>
        <v>109.450886</v>
      </c>
      <c r="AI6" s="62">
        <f>AI7</f>
        <v>85.440657000000002</v>
      </c>
      <c r="AJ6" s="62">
        <f>AJ7</f>
        <v>27.110226000000001</v>
      </c>
      <c r="AK6" s="62">
        <f t="shared" si="11"/>
        <v>112.550883</v>
      </c>
      <c r="AL6" s="62">
        <f>AL7</f>
        <v>80.515652000000003</v>
      </c>
      <c r="AM6" s="62">
        <f>AM7</f>
        <v>27.790226000000004</v>
      </c>
      <c r="AN6" s="62">
        <f t="shared" si="12"/>
        <v>108.30587800000001</v>
      </c>
      <c r="AO6" s="62">
        <f>AO7</f>
        <v>79.343609000000001</v>
      </c>
      <c r="AP6" s="62">
        <f>AP7</f>
        <v>27.790226000000004</v>
      </c>
      <c r="AQ6" s="62">
        <f t="shared" si="13"/>
        <v>107.133835</v>
      </c>
      <c r="AR6" s="62">
        <f>AR7</f>
        <v>73.841606999999996</v>
      </c>
      <c r="AS6" s="62">
        <f>AS7</f>
        <v>27.830226000000003</v>
      </c>
      <c r="AT6" s="62">
        <f t="shared" si="14"/>
        <v>101.67183299999999</v>
      </c>
      <c r="AU6" s="62">
        <f>AU7</f>
        <v>73.172596999999996</v>
      </c>
      <c r="AV6" s="62">
        <f>AV7</f>
        <v>26.910226000000002</v>
      </c>
      <c r="AW6" s="62">
        <f t="shared" si="15"/>
        <v>100.08282299999999</v>
      </c>
      <c r="AX6" s="62">
        <f>AX7</f>
        <v>78.949596999999997</v>
      </c>
      <c r="AY6" s="62">
        <f>AY7</f>
        <v>27.437226000000003</v>
      </c>
      <c r="AZ6" s="62">
        <f t="shared" si="16"/>
        <v>106.38682299999999</v>
      </c>
      <c r="BA6" s="62">
        <f>BA7</f>
        <v>80.485600000000005</v>
      </c>
      <c r="BB6" s="62">
        <f>BB7</f>
        <v>28.677226000000001</v>
      </c>
      <c r="BC6" s="62">
        <f t="shared" si="17"/>
        <v>109.16282600000001</v>
      </c>
      <c r="BD6" s="62">
        <f>BD7</f>
        <v>81.540400000000005</v>
      </c>
      <c r="BE6" s="62">
        <f>BE7</f>
        <v>29.549726000000003</v>
      </c>
      <c r="BF6" s="62">
        <f t="shared" si="18"/>
        <v>111.09012600000001</v>
      </c>
      <c r="BG6" s="62">
        <f>BG7</f>
        <v>86.026405999999994</v>
      </c>
      <c r="BH6" s="62">
        <f>BH7</f>
        <v>29.101726000000003</v>
      </c>
      <c r="BI6" s="62">
        <f t="shared" si="19"/>
        <v>115.12813199999999</v>
      </c>
    </row>
    <row r="7" spans="1:61" ht="29" x14ac:dyDescent="0.35">
      <c r="A7" s="6" t="s">
        <v>10</v>
      </c>
      <c r="B7" s="67">
        <v>92.673236000000003</v>
      </c>
      <c r="C7" s="67">
        <v>26.722906999999999</v>
      </c>
      <c r="D7" s="67">
        <f t="shared" si="0"/>
        <v>119.396143</v>
      </c>
      <c r="E7" s="67">
        <v>93.262236000000001</v>
      </c>
      <c r="F7" s="67">
        <v>27.049906999999997</v>
      </c>
      <c r="G7" s="67">
        <f t="shared" si="1"/>
        <v>120.31214299999999</v>
      </c>
      <c r="H7" s="67">
        <v>94.990240999999997</v>
      </c>
      <c r="I7" s="67">
        <v>26.989906999999999</v>
      </c>
      <c r="J7" s="67">
        <f t="shared" si="2"/>
        <v>121.980148</v>
      </c>
      <c r="K7" s="67">
        <v>87.074029999999993</v>
      </c>
      <c r="L7" s="67">
        <v>26.689906999999998</v>
      </c>
      <c r="M7" s="67">
        <f t="shared" si="3"/>
        <v>113.763937</v>
      </c>
      <c r="N7" s="67">
        <v>88.568130999999994</v>
      </c>
      <c r="O7" s="67">
        <v>24.161604999999998</v>
      </c>
      <c r="P7" s="67">
        <f t="shared" si="4"/>
        <v>112.72973599999999</v>
      </c>
      <c r="Q7" s="67">
        <v>89.237037000000001</v>
      </c>
      <c r="R7" s="67">
        <v>24.161604999999998</v>
      </c>
      <c r="S7" s="67">
        <f t="shared" si="5"/>
        <v>113.398642</v>
      </c>
      <c r="T7" s="67">
        <v>90.647043999999994</v>
      </c>
      <c r="U7" s="67">
        <v>24.501604999999998</v>
      </c>
      <c r="V7" s="67">
        <f t="shared" si="6"/>
        <v>115.14864899999999</v>
      </c>
      <c r="W7" s="67">
        <v>86.417045999999999</v>
      </c>
      <c r="X7" s="67">
        <v>24.501604999999998</v>
      </c>
      <c r="Y7" s="67">
        <f t="shared" si="7"/>
        <v>110.918651</v>
      </c>
      <c r="Z7" s="67">
        <v>82.008644000000004</v>
      </c>
      <c r="AA7" s="67">
        <v>24.710226000000002</v>
      </c>
      <c r="AB7" s="67">
        <f t="shared" si="8"/>
        <v>106.71887000000001</v>
      </c>
      <c r="AC7" s="67">
        <v>81.485653999999997</v>
      </c>
      <c r="AD7" s="67">
        <v>24.710226000000002</v>
      </c>
      <c r="AE7" s="67">
        <f t="shared" si="9"/>
        <v>106.19588</v>
      </c>
      <c r="AF7" s="67">
        <v>83.34066</v>
      </c>
      <c r="AG7" s="67">
        <v>26.110226000000001</v>
      </c>
      <c r="AH7" s="67">
        <f t="shared" si="10"/>
        <v>109.450886</v>
      </c>
      <c r="AI7" s="67">
        <v>85.440657000000002</v>
      </c>
      <c r="AJ7" s="67">
        <v>27.110226000000001</v>
      </c>
      <c r="AK7" s="67">
        <f t="shared" si="11"/>
        <v>112.550883</v>
      </c>
      <c r="AL7" s="67">
        <v>80.515652000000003</v>
      </c>
      <c r="AM7" s="67">
        <v>27.790226000000004</v>
      </c>
      <c r="AN7" s="67">
        <f t="shared" si="12"/>
        <v>108.30587800000001</v>
      </c>
      <c r="AO7" s="67">
        <v>79.343609000000001</v>
      </c>
      <c r="AP7" s="67">
        <v>27.790226000000004</v>
      </c>
      <c r="AQ7" s="67">
        <f t="shared" si="13"/>
        <v>107.133835</v>
      </c>
      <c r="AR7" s="67">
        <v>73.841606999999996</v>
      </c>
      <c r="AS7" s="67">
        <v>27.830226000000003</v>
      </c>
      <c r="AT7" s="67">
        <f t="shared" si="14"/>
        <v>101.67183299999999</v>
      </c>
      <c r="AU7" s="67">
        <v>73.172596999999996</v>
      </c>
      <c r="AV7" s="67">
        <v>26.910226000000002</v>
      </c>
      <c r="AW7" s="67">
        <f t="shared" si="15"/>
        <v>100.08282299999999</v>
      </c>
      <c r="AX7" s="67">
        <v>78.949596999999997</v>
      </c>
      <c r="AY7" s="67">
        <v>27.437226000000003</v>
      </c>
      <c r="AZ7" s="67">
        <f t="shared" si="16"/>
        <v>106.38682299999999</v>
      </c>
      <c r="BA7" s="67">
        <v>80.485600000000005</v>
      </c>
      <c r="BB7" s="67">
        <v>28.677226000000001</v>
      </c>
      <c r="BC7" s="67">
        <f t="shared" si="17"/>
        <v>109.16282600000001</v>
      </c>
      <c r="BD7" s="67">
        <v>81.540400000000005</v>
      </c>
      <c r="BE7" s="67">
        <v>29.549726000000003</v>
      </c>
      <c r="BF7" s="67">
        <f t="shared" si="18"/>
        <v>111.09012600000001</v>
      </c>
      <c r="BG7" s="67">
        <v>86.026405999999994</v>
      </c>
      <c r="BH7" s="67">
        <v>29.101726000000003</v>
      </c>
      <c r="BI7" s="67">
        <f t="shared" si="19"/>
        <v>115.12813199999999</v>
      </c>
    </row>
    <row r="8" spans="1:61" x14ac:dyDescent="0.35">
      <c r="A8" s="7" t="s">
        <v>1</v>
      </c>
      <c r="B8" s="68">
        <v>284.26273200000003</v>
      </c>
      <c r="C8" s="68">
        <v>19.369907000000001</v>
      </c>
      <c r="D8" s="68">
        <f t="shared" si="0"/>
        <v>303.63263900000004</v>
      </c>
      <c r="E8" s="68">
        <v>288.852732</v>
      </c>
      <c r="F8" s="68">
        <v>19.619907000000001</v>
      </c>
      <c r="G8" s="68">
        <f t="shared" si="1"/>
        <v>308.47263900000002</v>
      </c>
      <c r="H8" s="68">
        <v>294.81273199999998</v>
      </c>
      <c r="I8" s="68">
        <v>19.619907000000001</v>
      </c>
      <c r="J8" s="68">
        <f t="shared" si="2"/>
        <v>314.43263899999999</v>
      </c>
      <c r="K8" s="68">
        <v>294.80152099999998</v>
      </c>
      <c r="L8" s="68">
        <v>19.619907000000001</v>
      </c>
      <c r="M8" s="68">
        <f t="shared" si="3"/>
        <v>314.42142799999999</v>
      </c>
      <c r="N8" s="68">
        <v>296.25652100000002</v>
      </c>
      <c r="O8" s="68">
        <v>17.591605000000001</v>
      </c>
      <c r="P8" s="68">
        <f t="shared" si="4"/>
        <v>313.84812600000004</v>
      </c>
      <c r="Q8" s="68">
        <v>296.76652100000001</v>
      </c>
      <c r="R8" s="68">
        <v>17.591605000000001</v>
      </c>
      <c r="S8" s="68">
        <f t="shared" si="5"/>
        <v>314.35812600000003</v>
      </c>
      <c r="T8" s="68">
        <v>297.79652099999998</v>
      </c>
      <c r="U8" s="68">
        <v>17.691604999999999</v>
      </c>
      <c r="V8" s="68">
        <f t="shared" si="6"/>
        <v>315.48812599999997</v>
      </c>
      <c r="W8" s="68">
        <v>298.31652100000002</v>
      </c>
      <c r="X8" s="68">
        <v>17.691604999999999</v>
      </c>
      <c r="Y8" s="68">
        <f t="shared" si="7"/>
        <v>316.008126</v>
      </c>
      <c r="Z8" s="68">
        <v>294.993112</v>
      </c>
      <c r="AA8" s="68">
        <v>17.950226000000001</v>
      </c>
      <c r="AB8" s="68">
        <f t="shared" si="8"/>
        <v>312.94333799999998</v>
      </c>
      <c r="AC8" s="68">
        <v>295.88311199999998</v>
      </c>
      <c r="AD8" s="68">
        <v>17.950226000000001</v>
      </c>
      <c r="AE8" s="68">
        <f t="shared" si="9"/>
        <v>313.83333799999997</v>
      </c>
      <c r="AF8" s="68">
        <v>297.39811200000003</v>
      </c>
      <c r="AG8" s="68">
        <v>17.950226000000001</v>
      </c>
      <c r="AH8" s="68">
        <f t="shared" si="10"/>
        <v>315.34833800000001</v>
      </c>
      <c r="AI8" s="68">
        <v>297.76311199999998</v>
      </c>
      <c r="AJ8" s="68">
        <v>17.950226000000001</v>
      </c>
      <c r="AK8" s="68">
        <f t="shared" si="11"/>
        <v>315.71333799999996</v>
      </c>
      <c r="AL8" s="68">
        <v>298.09811200000001</v>
      </c>
      <c r="AM8" s="68">
        <v>18.150226</v>
      </c>
      <c r="AN8" s="68">
        <f t="shared" si="12"/>
        <v>316.24833799999999</v>
      </c>
      <c r="AO8" s="68">
        <v>297.71986900000002</v>
      </c>
      <c r="AP8" s="68">
        <v>18.150226</v>
      </c>
      <c r="AQ8" s="68">
        <f t="shared" si="13"/>
        <v>315.87009499999999</v>
      </c>
      <c r="AR8" s="68">
        <v>299.94486899999998</v>
      </c>
      <c r="AS8" s="68">
        <v>18.150226</v>
      </c>
      <c r="AT8" s="68">
        <f t="shared" si="14"/>
        <v>318.09509499999996</v>
      </c>
      <c r="AU8" s="68">
        <v>307.04486900000001</v>
      </c>
      <c r="AV8" s="68">
        <v>18.150226</v>
      </c>
      <c r="AW8" s="68">
        <f t="shared" si="15"/>
        <v>325.19509499999998</v>
      </c>
      <c r="AX8" s="68">
        <v>316.34686900000003</v>
      </c>
      <c r="AY8" s="68">
        <v>18.150226</v>
      </c>
      <c r="AZ8" s="68">
        <f t="shared" si="16"/>
        <v>334.497095</v>
      </c>
      <c r="BA8" s="68">
        <v>322.86186900000001</v>
      </c>
      <c r="BB8" s="68">
        <v>18.150226</v>
      </c>
      <c r="BC8" s="68">
        <f t="shared" si="17"/>
        <v>341.01209499999999</v>
      </c>
      <c r="BD8" s="68">
        <v>325.29186900000002</v>
      </c>
      <c r="BE8" s="68">
        <v>18.462726</v>
      </c>
      <c r="BF8" s="68">
        <f t="shared" si="18"/>
        <v>343.75459499999999</v>
      </c>
      <c r="BG8" s="68">
        <v>331.76686899999999</v>
      </c>
      <c r="BH8" s="68">
        <v>18.462726</v>
      </c>
      <c r="BI8" s="68">
        <f t="shared" si="19"/>
        <v>350.22959499999996</v>
      </c>
    </row>
    <row r="9" spans="1:61" x14ac:dyDescent="0.35">
      <c r="A9" s="8" t="s">
        <v>11</v>
      </c>
      <c r="B9" s="69">
        <v>191.589496</v>
      </c>
      <c r="C9" s="69">
        <v>-7.3529999999999998</v>
      </c>
      <c r="D9" s="69">
        <f t="shared" si="0"/>
        <v>184.23649599999999</v>
      </c>
      <c r="E9" s="69">
        <v>195.590496</v>
      </c>
      <c r="F9" s="69">
        <v>-7.43</v>
      </c>
      <c r="G9" s="69">
        <f t="shared" si="1"/>
        <v>188.16049599999999</v>
      </c>
      <c r="H9" s="69">
        <v>199.82249100000001</v>
      </c>
      <c r="I9" s="69">
        <v>-7.37</v>
      </c>
      <c r="J9" s="69">
        <f t="shared" si="2"/>
        <v>192.45249100000001</v>
      </c>
      <c r="K9" s="69">
        <v>207.72749099999999</v>
      </c>
      <c r="L9" s="69">
        <v>-7.07</v>
      </c>
      <c r="M9" s="69">
        <f t="shared" si="3"/>
        <v>200.65749099999999</v>
      </c>
      <c r="N9" s="69">
        <v>207.68839</v>
      </c>
      <c r="O9" s="69">
        <v>-6.57</v>
      </c>
      <c r="P9" s="69">
        <f t="shared" si="4"/>
        <v>201.11839000000001</v>
      </c>
      <c r="Q9" s="69">
        <v>207.529484</v>
      </c>
      <c r="R9" s="69">
        <v>-6.57</v>
      </c>
      <c r="S9" s="69">
        <f t="shared" si="5"/>
        <v>200.959484</v>
      </c>
      <c r="T9" s="69">
        <v>207.14947699999999</v>
      </c>
      <c r="U9" s="69">
        <v>-6.81</v>
      </c>
      <c r="V9" s="69">
        <f t="shared" si="6"/>
        <v>200.33947699999999</v>
      </c>
      <c r="W9" s="69">
        <v>211.899475</v>
      </c>
      <c r="X9" s="69">
        <v>-6.81</v>
      </c>
      <c r="Y9" s="69">
        <f t="shared" si="7"/>
        <v>205.08947499999999</v>
      </c>
      <c r="Z9" s="69">
        <v>212.98446799999999</v>
      </c>
      <c r="AA9" s="69">
        <v>-6.76</v>
      </c>
      <c r="AB9" s="69">
        <f t="shared" si="8"/>
        <v>206.224468</v>
      </c>
      <c r="AC9" s="69">
        <v>214.397458</v>
      </c>
      <c r="AD9" s="69">
        <v>-6.76</v>
      </c>
      <c r="AE9" s="69">
        <f t="shared" si="9"/>
        <v>207.63745800000001</v>
      </c>
      <c r="AF9" s="69">
        <v>214.05745200000001</v>
      </c>
      <c r="AG9" s="69">
        <v>-8.16</v>
      </c>
      <c r="AH9" s="69">
        <f t="shared" si="10"/>
        <v>205.89745200000002</v>
      </c>
      <c r="AI9" s="69">
        <v>212.32245499999999</v>
      </c>
      <c r="AJ9" s="69">
        <v>-9.16</v>
      </c>
      <c r="AK9" s="69">
        <f t="shared" si="11"/>
        <v>203.16245499999999</v>
      </c>
      <c r="AL9" s="69">
        <v>217.58246</v>
      </c>
      <c r="AM9" s="69">
        <v>-9.64</v>
      </c>
      <c r="AN9" s="69">
        <f t="shared" si="12"/>
        <v>207.94245999999998</v>
      </c>
      <c r="AO9" s="69">
        <v>218.37626</v>
      </c>
      <c r="AP9" s="69">
        <v>-9.64</v>
      </c>
      <c r="AQ9" s="69">
        <f t="shared" si="13"/>
        <v>208.73626000000002</v>
      </c>
      <c r="AR9" s="69">
        <v>226.103262</v>
      </c>
      <c r="AS9" s="69">
        <v>-9.68</v>
      </c>
      <c r="AT9" s="69">
        <f t="shared" si="14"/>
        <v>216.42326199999999</v>
      </c>
      <c r="AU9" s="69">
        <v>233.87227200000001</v>
      </c>
      <c r="AV9" s="69">
        <v>-8.76</v>
      </c>
      <c r="AW9" s="69">
        <f t="shared" si="15"/>
        <v>225.11227200000002</v>
      </c>
      <c r="AX9" s="69">
        <v>237.39727199999999</v>
      </c>
      <c r="AY9" s="69">
        <v>-9.2870000000000008</v>
      </c>
      <c r="AZ9" s="69">
        <f t="shared" si="16"/>
        <v>228.11027199999998</v>
      </c>
      <c r="BA9" s="69">
        <v>242.37626900000001</v>
      </c>
      <c r="BB9" s="69">
        <v>-10.526999999999999</v>
      </c>
      <c r="BC9" s="69">
        <f t="shared" si="17"/>
        <v>231.84926900000002</v>
      </c>
      <c r="BD9" s="69">
        <v>243.75146899999999</v>
      </c>
      <c r="BE9" s="69">
        <v>-11.087</v>
      </c>
      <c r="BF9" s="69">
        <f t="shared" si="18"/>
        <v>232.664469</v>
      </c>
      <c r="BG9" s="69">
        <v>245.74046300000001</v>
      </c>
      <c r="BH9" s="69">
        <v>-10.638999999999999</v>
      </c>
      <c r="BI9" s="69">
        <f t="shared" si="19"/>
        <v>235.101463</v>
      </c>
    </row>
    <row r="10" spans="1:61" x14ac:dyDescent="0.35">
      <c r="A10" s="10" t="s">
        <v>2</v>
      </c>
      <c r="B10" s="70">
        <f>SUM(B11:B13,B15:B16)</f>
        <v>1663.5411160000001</v>
      </c>
      <c r="C10" s="70">
        <f>SUM(C11:C13,C15:C16)</f>
        <v>257.85912399999995</v>
      </c>
      <c r="D10" s="70">
        <f t="shared" si="0"/>
        <v>1921.4002399999999</v>
      </c>
      <c r="E10" s="70">
        <f>SUM(E11:E13,E15:E16)</f>
        <v>1656.4578659999997</v>
      </c>
      <c r="F10" s="70">
        <f>SUM(F11:F13,F15:F16)</f>
        <v>257.882925</v>
      </c>
      <c r="G10" s="70">
        <f t="shared" si="1"/>
        <v>1914.3407909999996</v>
      </c>
      <c r="H10" s="70">
        <f>SUM(H11:H13,H15:H16)</f>
        <v>1655.0317680000001</v>
      </c>
      <c r="I10" s="70">
        <f>SUM(I11:I13,I15:I16)</f>
        <v>257.76754899999997</v>
      </c>
      <c r="J10" s="70">
        <f t="shared" si="2"/>
        <v>1912.799317</v>
      </c>
      <c r="K10" s="70">
        <f>SUM(K11:K13,K15:K16)</f>
        <v>1661.734524</v>
      </c>
      <c r="L10" s="70">
        <f>SUM(L11:L13,L15:L16)</f>
        <v>258.001397</v>
      </c>
      <c r="M10" s="70">
        <f t="shared" si="3"/>
        <v>1919.735921</v>
      </c>
      <c r="N10" s="70">
        <f>SUM(N11:N13,N15:N16)</f>
        <v>1662.5177680000002</v>
      </c>
      <c r="O10" s="70">
        <f>SUM(O11:O13,O15:O16)</f>
        <v>257.41393399999998</v>
      </c>
      <c r="P10" s="70">
        <f t="shared" si="4"/>
        <v>1919.9317020000001</v>
      </c>
      <c r="Q10" s="70">
        <f>SUM(Q11:Q13,Q15:Q16)</f>
        <v>1661.3383890000002</v>
      </c>
      <c r="R10" s="70">
        <f>SUM(R11:R13,R15:R16)</f>
        <v>257.87177700000001</v>
      </c>
      <c r="S10" s="70">
        <f t="shared" si="5"/>
        <v>1919.2101660000003</v>
      </c>
      <c r="T10" s="70">
        <f>SUM(T11:T13,T15:T16)</f>
        <v>1661.6860710000001</v>
      </c>
      <c r="U10" s="70">
        <f>SUM(U11:U13,U15:U16)</f>
        <v>257.87802400000004</v>
      </c>
      <c r="V10" s="70">
        <f t="shared" si="6"/>
        <v>1919.5640950000002</v>
      </c>
      <c r="W10" s="70">
        <f>SUM(W11:W13,W15:W16)</f>
        <v>1660.5660590000002</v>
      </c>
      <c r="X10" s="70">
        <f>SUM(X11:X13,X15:X16)</f>
        <v>257.66137000000003</v>
      </c>
      <c r="Y10" s="70">
        <f t="shared" si="7"/>
        <v>1918.2274290000003</v>
      </c>
      <c r="Z10" s="70">
        <f>SUM(Z11:Z13,Z15:Z16)</f>
        <v>1659.3787809999999</v>
      </c>
      <c r="AA10" s="70">
        <f>SUM(AA11:AA13,AA15:AA16)</f>
        <v>259.46119200000004</v>
      </c>
      <c r="AB10" s="70">
        <f t="shared" si="8"/>
        <v>1918.8399729999999</v>
      </c>
      <c r="AC10" s="70">
        <f>SUM(AC11:AC13,AC15:AC16)</f>
        <v>1658.4256310000001</v>
      </c>
      <c r="AD10" s="70">
        <f>SUM(AD11:AD13,AD15:AD16)</f>
        <v>259.405754</v>
      </c>
      <c r="AE10" s="70">
        <f t="shared" si="9"/>
        <v>1917.831385</v>
      </c>
      <c r="AF10" s="70">
        <f>SUM(AF11:AF13,AF15:AF16)</f>
        <v>1658.1849029999998</v>
      </c>
      <c r="AG10" s="70">
        <f>SUM(AG11:AG13,AG15:AG16)</f>
        <v>259.27773500000001</v>
      </c>
      <c r="AH10" s="70">
        <f t="shared" si="10"/>
        <v>1917.462638</v>
      </c>
      <c r="AI10" s="70">
        <f>SUM(AI11:AI13,AI15:AI16)</f>
        <v>1659.5975299999998</v>
      </c>
      <c r="AJ10" s="70">
        <f>SUM(AJ11:AJ13,AJ15:AJ16)</f>
        <v>259.30234799999999</v>
      </c>
      <c r="AK10" s="70">
        <f t="shared" si="11"/>
        <v>1918.8998779999997</v>
      </c>
      <c r="AL10" s="70">
        <f>SUM(AL11:AL13,AL15:AL16)</f>
        <v>1660.8738389999999</v>
      </c>
      <c r="AM10" s="70">
        <f>SUM(AM11:AM13,AM15:AM16)</f>
        <v>259.377769</v>
      </c>
      <c r="AN10" s="70">
        <f t="shared" si="12"/>
        <v>1920.2516079999998</v>
      </c>
      <c r="AO10" s="70">
        <f>SUM(AO11:AO13,AO15:AO16)</f>
        <v>1664.9549569999999</v>
      </c>
      <c r="AP10" s="70">
        <f>SUM(AP11:AP13,AP15:AP16)</f>
        <v>259.49604299999999</v>
      </c>
      <c r="AQ10" s="70">
        <f t="shared" si="13"/>
        <v>1924.451</v>
      </c>
      <c r="AR10" s="70">
        <f>SUM(AR11:AR13,AR15:AR16)</f>
        <v>1665.6804959999999</v>
      </c>
      <c r="AS10" s="70">
        <f>SUM(AS11:AS13,AS15:AS16)</f>
        <v>259.497412</v>
      </c>
      <c r="AT10" s="70">
        <f t="shared" si="14"/>
        <v>1925.1779079999999</v>
      </c>
      <c r="AU10" s="70">
        <f>SUM(AU11:AU13,AU15:AU16)</f>
        <v>1660.9057519999999</v>
      </c>
      <c r="AV10" s="70">
        <f>SUM(AV11:AV13,AV15:AV16)</f>
        <v>258.51767599999994</v>
      </c>
      <c r="AW10" s="70">
        <f t="shared" si="15"/>
        <v>1919.4234279999998</v>
      </c>
      <c r="AX10" s="70">
        <f>SUM(AX11:AX13,AX15:AX16)</f>
        <v>1654.1563590000001</v>
      </c>
      <c r="AY10" s="70">
        <f>SUM(AY11:AY13,AY15:AY16)</f>
        <v>258.40839</v>
      </c>
      <c r="AZ10" s="70">
        <f t="shared" si="16"/>
        <v>1912.5647490000001</v>
      </c>
      <c r="BA10" s="70">
        <f>SUM(BA11:BA13,BA15:BA16)</f>
        <v>1650.5542500000001</v>
      </c>
      <c r="BB10" s="70">
        <f>SUM(BB11:BB13,BB15:BB16)</f>
        <v>258.53882999999996</v>
      </c>
      <c r="BC10" s="70">
        <f t="shared" si="17"/>
        <v>1909.0930800000001</v>
      </c>
      <c r="BD10" s="70">
        <f>SUM(BD11:BD13,BD15:BD16)</f>
        <v>1647.554584</v>
      </c>
      <c r="BE10" s="70">
        <f>SUM(BE11:BE13,BE15:BE16)</f>
        <v>261.78134299999994</v>
      </c>
      <c r="BF10" s="70">
        <f t="shared" si="18"/>
        <v>1909.3359269999999</v>
      </c>
      <c r="BG10" s="70">
        <f>SUM(BG11:BG13,BG15:BG16)</f>
        <v>1642.4983010000001</v>
      </c>
      <c r="BH10" s="70">
        <f>SUM(BH11:BH13,BH15:BH16)</f>
        <v>263.89723900000001</v>
      </c>
      <c r="BI10" s="70">
        <f t="shared" si="19"/>
        <v>1906.39554</v>
      </c>
    </row>
    <row r="11" spans="1:61" x14ac:dyDescent="0.35">
      <c r="A11" s="3" t="s">
        <v>12</v>
      </c>
      <c r="B11" s="71">
        <v>87.137916000000004</v>
      </c>
      <c r="C11" s="65">
        <v>43.277922999999994</v>
      </c>
      <c r="D11" s="71">
        <f t="shared" si="0"/>
        <v>130.41583900000001</v>
      </c>
      <c r="E11" s="71">
        <v>86.900197000000006</v>
      </c>
      <c r="F11" s="65">
        <v>43.290723</v>
      </c>
      <c r="G11" s="71">
        <f t="shared" si="1"/>
        <v>130.19092000000001</v>
      </c>
      <c r="H11" s="71">
        <v>86.873125999999999</v>
      </c>
      <c r="I11" s="65">
        <v>43.125723000000001</v>
      </c>
      <c r="J11" s="71">
        <f t="shared" si="2"/>
        <v>129.99884900000001</v>
      </c>
      <c r="K11" s="71">
        <v>86.790323999999998</v>
      </c>
      <c r="L11" s="65">
        <v>43.138722999999999</v>
      </c>
      <c r="M11" s="71">
        <f t="shared" si="3"/>
        <v>129.929047</v>
      </c>
      <c r="N11" s="71">
        <v>86.806550000000001</v>
      </c>
      <c r="O11" s="65">
        <v>43.163775999999999</v>
      </c>
      <c r="P11" s="71">
        <f t="shared" si="4"/>
        <v>129.970326</v>
      </c>
      <c r="Q11" s="71">
        <v>86.956850000000003</v>
      </c>
      <c r="R11" s="65">
        <v>43.115268999999998</v>
      </c>
      <c r="S11" s="71">
        <f t="shared" si="5"/>
        <v>130.07211899999999</v>
      </c>
      <c r="T11" s="71">
        <v>86.936850000000007</v>
      </c>
      <c r="U11" s="65">
        <v>43.231398999999996</v>
      </c>
      <c r="V11" s="71">
        <f t="shared" si="6"/>
        <v>130.168249</v>
      </c>
      <c r="W11" s="71">
        <v>85.800349999999995</v>
      </c>
      <c r="X11" s="65">
        <v>43.008398999999997</v>
      </c>
      <c r="Y11" s="71">
        <f t="shared" si="7"/>
        <v>128.80874899999998</v>
      </c>
      <c r="Z11" s="71">
        <v>85.475943999999998</v>
      </c>
      <c r="AA11" s="65">
        <v>43.046724000000005</v>
      </c>
      <c r="AB11" s="71">
        <f t="shared" si="8"/>
        <v>128.52266800000001</v>
      </c>
      <c r="AC11" s="71">
        <v>85.444106000000005</v>
      </c>
      <c r="AD11" s="65">
        <v>43.061724000000005</v>
      </c>
      <c r="AE11" s="71">
        <f t="shared" si="9"/>
        <v>128.50583</v>
      </c>
      <c r="AF11" s="71">
        <v>85.483106000000006</v>
      </c>
      <c r="AG11" s="65">
        <v>43.063724000000001</v>
      </c>
      <c r="AH11" s="71">
        <f t="shared" si="10"/>
        <v>128.54683</v>
      </c>
      <c r="AI11" s="71">
        <v>85.442205999999999</v>
      </c>
      <c r="AJ11" s="65">
        <v>43.076723999999999</v>
      </c>
      <c r="AK11" s="71">
        <f t="shared" si="11"/>
        <v>128.51893000000001</v>
      </c>
      <c r="AL11" s="71">
        <v>85.316705999999996</v>
      </c>
      <c r="AM11" s="65">
        <v>43.033301000000002</v>
      </c>
      <c r="AN11" s="71">
        <f t="shared" si="12"/>
        <v>128.35000700000001</v>
      </c>
      <c r="AO11" s="71">
        <v>85.647732000000005</v>
      </c>
      <c r="AP11" s="65">
        <v>42.979150999999995</v>
      </c>
      <c r="AQ11" s="71">
        <f t="shared" si="13"/>
        <v>128.62688299999999</v>
      </c>
      <c r="AR11" s="71">
        <v>85.766975000000002</v>
      </c>
      <c r="AS11" s="65">
        <v>43.064661999999998</v>
      </c>
      <c r="AT11" s="71">
        <f t="shared" si="14"/>
        <v>128.831637</v>
      </c>
      <c r="AU11" s="71">
        <v>85.841149000000001</v>
      </c>
      <c r="AV11" s="65">
        <v>43.135161999999994</v>
      </c>
      <c r="AW11" s="71">
        <f t="shared" si="15"/>
        <v>128.97631100000001</v>
      </c>
      <c r="AX11" s="71">
        <v>86.149204999999995</v>
      </c>
      <c r="AY11" s="65">
        <v>43.105162</v>
      </c>
      <c r="AZ11" s="71">
        <f t="shared" si="16"/>
        <v>129.254367</v>
      </c>
      <c r="BA11" s="71">
        <v>86.134805</v>
      </c>
      <c r="BB11" s="65">
        <v>43.114161999999993</v>
      </c>
      <c r="BC11" s="71">
        <f t="shared" si="17"/>
        <v>129.24896699999999</v>
      </c>
      <c r="BD11" s="71">
        <v>86.177705000000003</v>
      </c>
      <c r="BE11" s="65">
        <v>44.674872000000001</v>
      </c>
      <c r="BF11" s="71">
        <f t="shared" si="18"/>
        <v>130.852577</v>
      </c>
      <c r="BG11" s="71">
        <v>85.550567000000001</v>
      </c>
      <c r="BH11" s="65">
        <v>44.664244999999994</v>
      </c>
      <c r="BI11" s="71">
        <f t="shared" si="19"/>
        <v>130.21481199999999</v>
      </c>
    </row>
    <row r="12" spans="1:61" s="27" customFormat="1" x14ac:dyDescent="0.35">
      <c r="A12" s="59" t="s">
        <v>17</v>
      </c>
      <c r="B12" s="72">
        <v>364.3211</v>
      </c>
      <c r="C12" s="72">
        <v>112.35681700000001</v>
      </c>
      <c r="D12" s="72">
        <v>476.67791699999998</v>
      </c>
      <c r="E12" s="72">
        <v>364.75819999999999</v>
      </c>
      <c r="F12" s="72">
        <v>112.360817</v>
      </c>
      <c r="G12" s="72">
        <v>477.11901700000004</v>
      </c>
      <c r="H12" s="72">
        <v>365.08467099999996</v>
      </c>
      <c r="I12" s="72">
        <v>112.513665</v>
      </c>
      <c r="J12" s="72">
        <v>477.59833600000002</v>
      </c>
      <c r="K12" s="72">
        <v>366.898053</v>
      </c>
      <c r="L12" s="72">
        <v>112.516965</v>
      </c>
      <c r="M12" s="72">
        <v>479.41501800000003</v>
      </c>
      <c r="N12" s="72">
        <v>366.895017</v>
      </c>
      <c r="O12" s="72">
        <v>112.523729</v>
      </c>
      <c r="P12" s="72">
        <v>479.41874600000006</v>
      </c>
      <c r="Q12" s="72">
        <v>366.64551700000004</v>
      </c>
      <c r="R12" s="72">
        <v>112.53672900000001</v>
      </c>
      <c r="S12" s="72">
        <v>479.18224600000002</v>
      </c>
      <c r="T12" s="72">
        <v>366.50151700000004</v>
      </c>
      <c r="U12" s="72">
        <v>112.374729</v>
      </c>
      <c r="V12" s="72">
        <v>478.87624600000004</v>
      </c>
      <c r="W12" s="72">
        <v>366.50138700000002</v>
      </c>
      <c r="X12" s="72">
        <v>112.37572900000001</v>
      </c>
      <c r="Y12" s="72">
        <v>478.877116</v>
      </c>
      <c r="Z12" s="72">
        <v>366.37846000000002</v>
      </c>
      <c r="AA12" s="72">
        <v>113.327057</v>
      </c>
      <c r="AB12" s="72">
        <v>479.70551700000004</v>
      </c>
      <c r="AC12" s="72">
        <v>365.86414400000001</v>
      </c>
      <c r="AD12" s="72">
        <v>113.232384</v>
      </c>
      <c r="AE12" s="72">
        <v>479.09652800000003</v>
      </c>
      <c r="AF12" s="72">
        <v>365.70390399999997</v>
      </c>
      <c r="AG12" s="72">
        <v>113.28489</v>
      </c>
      <c r="AH12" s="72">
        <v>478.98879399999998</v>
      </c>
      <c r="AI12" s="72">
        <v>365.66580399999998</v>
      </c>
      <c r="AJ12" s="72">
        <v>113.24593300000001</v>
      </c>
      <c r="AK12" s="72">
        <v>478.91173700000002</v>
      </c>
      <c r="AL12" s="72">
        <v>365.71310400000004</v>
      </c>
      <c r="AM12" s="72">
        <v>113.32210899999998</v>
      </c>
      <c r="AN12" s="72">
        <v>479.035213</v>
      </c>
      <c r="AO12" s="72">
        <v>367.458912</v>
      </c>
      <c r="AP12" s="72">
        <v>113.364338</v>
      </c>
      <c r="AQ12" s="72">
        <v>480.82325000000003</v>
      </c>
      <c r="AR12" s="72">
        <v>367.64838800000001</v>
      </c>
      <c r="AS12" s="72">
        <v>113.327844</v>
      </c>
      <c r="AT12" s="72">
        <v>480.97623199999998</v>
      </c>
      <c r="AU12" s="72">
        <v>367.16956700000003</v>
      </c>
      <c r="AV12" s="72">
        <v>113.30284399999999</v>
      </c>
      <c r="AW12" s="72">
        <v>480.47241099999997</v>
      </c>
      <c r="AX12" s="72">
        <v>367.38242200000002</v>
      </c>
      <c r="AY12" s="72">
        <v>113.31304399999999</v>
      </c>
      <c r="AZ12" s="72">
        <v>480.69546600000001</v>
      </c>
      <c r="BA12" s="72">
        <v>367.54139599999996</v>
      </c>
      <c r="BB12" s="72">
        <v>113.31304399999999</v>
      </c>
      <c r="BC12" s="72">
        <v>480.85443999999995</v>
      </c>
      <c r="BD12" s="72">
        <v>368.34839599999998</v>
      </c>
      <c r="BE12" s="72">
        <v>113.70877999999999</v>
      </c>
      <c r="BF12" s="72">
        <v>482.05717600000003</v>
      </c>
      <c r="BG12" s="72">
        <v>368.77510900000004</v>
      </c>
      <c r="BH12" s="72">
        <v>113.72511799999999</v>
      </c>
      <c r="BI12" s="72">
        <v>482.500227</v>
      </c>
    </row>
    <row r="13" spans="1:61" x14ac:dyDescent="0.35">
      <c r="A13" s="11" t="s">
        <v>13</v>
      </c>
      <c r="B13" s="73">
        <v>1038.5469840000001</v>
      </c>
      <c r="C13" s="73">
        <v>32.835216000000003</v>
      </c>
      <c r="D13" s="73">
        <f t="shared" si="0"/>
        <v>1071.3822</v>
      </c>
      <c r="E13" s="73">
        <v>1030.7295489999999</v>
      </c>
      <c r="F13" s="73">
        <v>32.855215999999999</v>
      </c>
      <c r="G13" s="73">
        <f t="shared" si="1"/>
        <v>1063.5847649999998</v>
      </c>
      <c r="H13" s="73">
        <v>1029.01532</v>
      </c>
      <c r="I13" s="73">
        <v>32.769803000000003</v>
      </c>
      <c r="J13" s="73">
        <f t="shared" si="2"/>
        <v>1061.7851229999999</v>
      </c>
      <c r="K13" s="73">
        <v>1032.5003810000001</v>
      </c>
      <c r="L13" s="73">
        <v>33.015568000000002</v>
      </c>
      <c r="M13" s="73">
        <f t="shared" si="3"/>
        <v>1065.5159490000001</v>
      </c>
      <c r="N13" s="73">
        <v>1033.0158570000001</v>
      </c>
      <c r="O13" s="73">
        <v>32.401017999999993</v>
      </c>
      <c r="P13" s="73">
        <f t="shared" si="4"/>
        <v>1065.4168750000001</v>
      </c>
      <c r="Q13" s="73">
        <v>1031.905555</v>
      </c>
      <c r="R13" s="73">
        <v>32.926017999999999</v>
      </c>
      <c r="S13" s="73">
        <f t="shared" si="5"/>
        <v>1064.8315729999999</v>
      </c>
      <c r="T13" s="73">
        <v>1032.6302860000001</v>
      </c>
      <c r="U13" s="73">
        <v>32.985017999999997</v>
      </c>
      <c r="V13" s="73">
        <f t="shared" si="6"/>
        <v>1065.6153040000002</v>
      </c>
      <c r="W13" s="73">
        <v>1032.7219480000001</v>
      </c>
      <c r="X13" s="73">
        <v>33.015017999999998</v>
      </c>
      <c r="Y13" s="73">
        <f t="shared" si="7"/>
        <v>1065.7369660000002</v>
      </c>
      <c r="Z13" s="73">
        <v>1032.1569199999999</v>
      </c>
      <c r="AA13" s="73">
        <v>33.438341000000001</v>
      </c>
      <c r="AB13" s="73">
        <f t="shared" si="8"/>
        <v>1065.5952609999999</v>
      </c>
      <c r="AC13" s="73">
        <v>1032.0040429999999</v>
      </c>
      <c r="AD13" s="73">
        <v>33.483341000000003</v>
      </c>
      <c r="AE13" s="73">
        <f t="shared" si="9"/>
        <v>1065.487384</v>
      </c>
      <c r="AF13" s="73">
        <v>1032.551557</v>
      </c>
      <c r="AG13" s="73">
        <v>33.343341000000002</v>
      </c>
      <c r="AH13" s="73">
        <f t="shared" si="10"/>
        <v>1065.894898</v>
      </c>
      <c r="AI13" s="73">
        <v>1033.9496779999999</v>
      </c>
      <c r="AJ13" s="73">
        <v>33.417341</v>
      </c>
      <c r="AK13" s="73">
        <f t="shared" si="11"/>
        <v>1067.367019</v>
      </c>
      <c r="AL13" s="73">
        <v>1035.4017859999999</v>
      </c>
      <c r="AM13" s="73">
        <v>33.488300000000002</v>
      </c>
      <c r="AN13" s="73">
        <f t="shared" si="12"/>
        <v>1068.8900859999999</v>
      </c>
      <c r="AO13" s="73">
        <v>1036.4327209999999</v>
      </c>
      <c r="AP13" s="73">
        <v>33.650500000000001</v>
      </c>
      <c r="AQ13" s="73">
        <f t="shared" si="13"/>
        <v>1070.0832209999999</v>
      </c>
      <c r="AR13" s="73">
        <v>1036.6698389999999</v>
      </c>
      <c r="AS13" s="73">
        <v>33.578407999999996</v>
      </c>
      <c r="AT13" s="73">
        <f t="shared" si="14"/>
        <v>1070.248247</v>
      </c>
      <c r="AU13" s="73">
        <v>1032.2679519999999</v>
      </c>
      <c r="AV13" s="73">
        <v>32.574695999999996</v>
      </c>
      <c r="AW13" s="73">
        <f t="shared" si="15"/>
        <v>1064.8426479999998</v>
      </c>
      <c r="AX13" s="73">
        <v>1024.8852420000001</v>
      </c>
      <c r="AY13" s="73">
        <v>32.504623999999993</v>
      </c>
      <c r="AZ13" s="73">
        <f t="shared" si="16"/>
        <v>1057.389866</v>
      </c>
      <c r="BA13" s="73">
        <v>1021.132851</v>
      </c>
      <c r="BB13" s="73">
        <v>32.682623999999997</v>
      </c>
      <c r="BC13" s="73">
        <f t="shared" si="17"/>
        <v>1053.8154749999999</v>
      </c>
      <c r="BD13" s="73">
        <v>1017.201909</v>
      </c>
      <c r="BE13" s="73">
        <v>33.683248999999996</v>
      </c>
      <c r="BF13" s="73">
        <f t="shared" si="18"/>
        <v>1050.885158</v>
      </c>
      <c r="BG13" s="73">
        <v>1012.295649</v>
      </c>
      <c r="BH13" s="73">
        <v>35.865567000000006</v>
      </c>
      <c r="BI13" s="73">
        <f t="shared" si="19"/>
        <v>1048.161216</v>
      </c>
    </row>
    <row r="14" spans="1:61" x14ac:dyDescent="0.35">
      <c r="A14" s="12" t="s">
        <v>14</v>
      </c>
      <c r="B14" s="74">
        <v>191.79358400000001</v>
      </c>
      <c r="C14" s="74">
        <v>7.3938519999999999</v>
      </c>
      <c r="D14" s="74">
        <f t="shared" si="0"/>
        <v>199.18743600000002</v>
      </c>
      <c r="E14" s="74">
        <v>185.21759499999999</v>
      </c>
      <c r="F14" s="74">
        <v>7.3938519999999999</v>
      </c>
      <c r="G14" s="74">
        <f t="shared" si="1"/>
        <v>192.611447</v>
      </c>
      <c r="H14" s="74">
        <v>185.08199500000001</v>
      </c>
      <c r="I14" s="74">
        <v>7.3938519999999999</v>
      </c>
      <c r="J14" s="74">
        <f t="shared" si="2"/>
        <v>192.47584700000002</v>
      </c>
      <c r="K14" s="74">
        <v>184.87999500000001</v>
      </c>
      <c r="L14" s="74">
        <v>7.1438519999999999</v>
      </c>
      <c r="M14" s="74">
        <f t="shared" si="3"/>
        <v>192.02384700000002</v>
      </c>
      <c r="N14" s="74">
        <v>184.94631899999999</v>
      </c>
      <c r="O14" s="74">
        <v>7.1438519999999999</v>
      </c>
      <c r="P14" s="74">
        <f t="shared" si="4"/>
        <v>192.090171</v>
      </c>
      <c r="Q14" s="74">
        <v>184.91478799999999</v>
      </c>
      <c r="R14" s="74">
        <v>7.1438519999999999</v>
      </c>
      <c r="S14" s="74">
        <f t="shared" si="5"/>
        <v>192.05864</v>
      </c>
      <c r="T14" s="74">
        <v>185.367142</v>
      </c>
      <c r="U14" s="74">
        <v>7.1438519999999999</v>
      </c>
      <c r="V14" s="74">
        <f t="shared" si="6"/>
        <v>192.51099400000001</v>
      </c>
      <c r="W14" s="74">
        <v>185.50337999999999</v>
      </c>
      <c r="X14" s="74">
        <v>7.1438519999999999</v>
      </c>
      <c r="Y14" s="74">
        <f t="shared" si="7"/>
        <v>192.647232</v>
      </c>
      <c r="Z14" s="74">
        <v>185.47448</v>
      </c>
      <c r="AA14" s="74">
        <v>7.1438519999999999</v>
      </c>
      <c r="AB14" s="74">
        <f t="shared" si="8"/>
        <v>192.61833200000001</v>
      </c>
      <c r="AC14" s="74">
        <v>185.60947999999999</v>
      </c>
      <c r="AD14" s="74">
        <v>6.6438519999999999</v>
      </c>
      <c r="AE14" s="74">
        <f t="shared" si="9"/>
        <v>192.253332</v>
      </c>
      <c r="AF14" s="74">
        <v>186.04648</v>
      </c>
      <c r="AG14" s="74">
        <v>6.6438519999999999</v>
      </c>
      <c r="AH14" s="74">
        <f t="shared" si="10"/>
        <v>192.69033200000001</v>
      </c>
      <c r="AI14" s="74">
        <v>185.91947999999999</v>
      </c>
      <c r="AJ14" s="74">
        <v>6.6438519999999999</v>
      </c>
      <c r="AK14" s="74">
        <f t="shared" si="11"/>
        <v>192.563332</v>
      </c>
      <c r="AL14" s="74">
        <v>185.91247999999999</v>
      </c>
      <c r="AM14" s="74">
        <v>6.6438519999999999</v>
      </c>
      <c r="AN14" s="74">
        <f t="shared" si="12"/>
        <v>192.556332</v>
      </c>
      <c r="AO14" s="74">
        <v>185.94347999999999</v>
      </c>
      <c r="AP14" s="74">
        <v>6.6438519999999999</v>
      </c>
      <c r="AQ14" s="74">
        <f t="shared" si="13"/>
        <v>192.587332</v>
      </c>
      <c r="AR14" s="74">
        <v>185.31847999999999</v>
      </c>
      <c r="AS14" s="74">
        <v>6.6438519999999999</v>
      </c>
      <c r="AT14" s="74">
        <f t="shared" si="14"/>
        <v>191.962332</v>
      </c>
      <c r="AU14" s="74">
        <v>185.185441</v>
      </c>
      <c r="AV14" s="74">
        <v>6.6438519999999999</v>
      </c>
      <c r="AW14" s="74">
        <f t="shared" si="15"/>
        <v>191.82929300000001</v>
      </c>
      <c r="AX14" s="74">
        <v>183.86413300000001</v>
      </c>
      <c r="AY14" s="74">
        <v>6.6438519999999999</v>
      </c>
      <c r="AZ14" s="74">
        <f t="shared" si="16"/>
        <v>190.50798500000002</v>
      </c>
      <c r="BA14" s="74">
        <v>183.883903</v>
      </c>
      <c r="BB14" s="74">
        <v>6.6438519999999999</v>
      </c>
      <c r="BC14" s="74">
        <f t="shared" si="17"/>
        <v>190.52775500000001</v>
      </c>
      <c r="BD14" s="74">
        <v>183.87062299999999</v>
      </c>
      <c r="BE14" s="74">
        <v>6.6438519999999999</v>
      </c>
      <c r="BF14" s="74">
        <f t="shared" si="18"/>
        <v>190.514475</v>
      </c>
      <c r="BG14" s="74">
        <v>183.33508900000001</v>
      </c>
      <c r="BH14" s="74">
        <v>6.6438519999999999</v>
      </c>
      <c r="BI14" s="74">
        <f t="shared" si="19"/>
        <v>189.97894100000002</v>
      </c>
    </row>
    <row r="15" spans="1:61" x14ac:dyDescent="0.35">
      <c r="A15" s="13" t="s">
        <v>15</v>
      </c>
      <c r="B15" s="66">
        <v>55.560744</v>
      </c>
      <c r="C15" s="73">
        <v>23.601241000000002</v>
      </c>
      <c r="D15" s="66">
        <f t="shared" si="0"/>
        <v>79.161985000000001</v>
      </c>
      <c r="E15" s="66">
        <v>55.545591999999999</v>
      </c>
      <c r="F15" s="73">
        <v>23.588242000000001</v>
      </c>
      <c r="G15" s="66">
        <f t="shared" si="1"/>
        <v>79.133834000000007</v>
      </c>
      <c r="H15" s="66">
        <v>55.494563999999997</v>
      </c>
      <c r="I15" s="73">
        <v>23.569491000000003</v>
      </c>
      <c r="J15" s="66">
        <f t="shared" si="2"/>
        <v>79.064054999999996</v>
      </c>
      <c r="K15" s="66">
        <v>55.586165999999999</v>
      </c>
      <c r="L15" s="73">
        <v>23.541274000000001</v>
      </c>
      <c r="M15" s="66">
        <f t="shared" si="3"/>
        <v>79.127440000000007</v>
      </c>
      <c r="N15" s="66">
        <v>55.803806999999999</v>
      </c>
      <c r="O15" s="73">
        <v>23.537404000000002</v>
      </c>
      <c r="P15" s="66">
        <f t="shared" si="4"/>
        <v>79.341211000000001</v>
      </c>
      <c r="Q15" s="66">
        <v>55.878145000000004</v>
      </c>
      <c r="R15" s="73">
        <v>23.505129</v>
      </c>
      <c r="S15" s="66">
        <f t="shared" si="5"/>
        <v>79.383274</v>
      </c>
      <c r="T15" s="66">
        <v>55.734614000000001</v>
      </c>
      <c r="U15" s="73">
        <v>23.496789</v>
      </c>
      <c r="V15" s="66">
        <f t="shared" si="6"/>
        <v>79.231403</v>
      </c>
      <c r="W15" s="66">
        <v>55.665337999999998</v>
      </c>
      <c r="X15" s="73">
        <v>23.469424999999998</v>
      </c>
      <c r="Y15" s="66">
        <f t="shared" si="7"/>
        <v>79.134762999999992</v>
      </c>
      <c r="Z15" s="66">
        <v>55.577843999999999</v>
      </c>
      <c r="AA15" s="73">
        <v>23.416266</v>
      </c>
      <c r="AB15" s="66">
        <f t="shared" si="8"/>
        <v>78.994110000000006</v>
      </c>
      <c r="AC15" s="66">
        <v>55.325738000000001</v>
      </c>
      <c r="AD15" s="73">
        <v>23.392766000000002</v>
      </c>
      <c r="AE15" s="66">
        <f t="shared" si="9"/>
        <v>78.718503999999996</v>
      </c>
      <c r="AF15" s="66">
        <v>55.212420999999999</v>
      </c>
      <c r="AG15" s="73">
        <v>23.348246</v>
      </c>
      <c r="AH15" s="66">
        <f t="shared" si="10"/>
        <v>78.560666999999995</v>
      </c>
      <c r="AI15" s="66">
        <v>55.217173000000003</v>
      </c>
      <c r="AJ15" s="73">
        <v>23.324815999999998</v>
      </c>
      <c r="AK15" s="66">
        <f t="shared" si="11"/>
        <v>78.541989000000001</v>
      </c>
      <c r="AL15" s="66">
        <v>55.170923999999999</v>
      </c>
      <c r="AM15" s="73">
        <v>23.297400000000003</v>
      </c>
      <c r="AN15" s="66">
        <f t="shared" si="12"/>
        <v>78.468323999999996</v>
      </c>
      <c r="AO15" s="66">
        <v>55.214818999999999</v>
      </c>
      <c r="AP15" s="73">
        <v>23.268025000000002</v>
      </c>
      <c r="AQ15" s="66">
        <f t="shared" si="13"/>
        <v>78.482844</v>
      </c>
      <c r="AR15" s="66">
        <v>55.357543999999997</v>
      </c>
      <c r="AS15" s="73">
        <v>23.227644999999999</v>
      </c>
      <c r="AT15" s="66">
        <f t="shared" si="14"/>
        <v>78.585189</v>
      </c>
      <c r="AU15" s="66">
        <v>55.374029999999998</v>
      </c>
      <c r="AV15" s="73">
        <v>23.204720999999999</v>
      </c>
      <c r="AW15" s="66">
        <f t="shared" si="15"/>
        <v>78.578750999999997</v>
      </c>
      <c r="AX15" s="66">
        <v>55.496254999999998</v>
      </c>
      <c r="AY15" s="73">
        <v>23.184512999999999</v>
      </c>
      <c r="AZ15" s="66">
        <f t="shared" si="16"/>
        <v>78.680768</v>
      </c>
      <c r="BA15" s="66">
        <v>55.523854</v>
      </c>
      <c r="BB15" s="66">
        <v>23.127953000000002</v>
      </c>
      <c r="BC15" s="66">
        <f t="shared" si="17"/>
        <v>78.651807000000005</v>
      </c>
      <c r="BD15" s="66">
        <v>55.542101000000002</v>
      </c>
      <c r="BE15" s="66">
        <v>23.083579999999998</v>
      </c>
      <c r="BF15" s="66">
        <f t="shared" si="18"/>
        <v>78.625681</v>
      </c>
      <c r="BG15" s="66">
        <v>55.619321999999997</v>
      </c>
      <c r="BH15" s="66">
        <v>23.009876999999999</v>
      </c>
      <c r="BI15" s="66">
        <f t="shared" si="19"/>
        <v>78.629199</v>
      </c>
    </row>
    <row r="16" spans="1:61" x14ac:dyDescent="0.35">
      <c r="A16" s="14" t="s">
        <v>16</v>
      </c>
      <c r="B16" s="64">
        <v>117.974372</v>
      </c>
      <c r="C16" s="64">
        <v>45.787926999999996</v>
      </c>
      <c r="D16" s="66">
        <f t="shared" si="0"/>
        <v>163.76229899999998</v>
      </c>
      <c r="E16" s="64">
        <v>118.524328</v>
      </c>
      <c r="F16" s="64">
        <v>45.787926999999996</v>
      </c>
      <c r="G16" s="66">
        <f t="shared" si="1"/>
        <v>164.31225499999999</v>
      </c>
      <c r="H16" s="64">
        <v>118.564087</v>
      </c>
      <c r="I16" s="64">
        <v>45.788867000000003</v>
      </c>
      <c r="J16" s="66">
        <f t="shared" si="2"/>
        <v>164.35295400000001</v>
      </c>
      <c r="K16" s="64">
        <v>119.95959999999999</v>
      </c>
      <c r="L16" s="64">
        <v>45.788867000000003</v>
      </c>
      <c r="M16" s="66">
        <f t="shared" si="3"/>
        <v>165.74846700000001</v>
      </c>
      <c r="N16" s="64">
        <v>119.996537</v>
      </c>
      <c r="O16" s="64">
        <v>45.788007000000007</v>
      </c>
      <c r="P16" s="66">
        <f t="shared" si="4"/>
        <v>165.78454400000001</v>
      </c>
      <c r="Q16" s="64">
        <v>119.952322</v>
      </c>
      <c r="R16" s="64">
        <v>45.788632</v>
      </c>
      <c r="S16" s="66">
        <f t="shared" si="5"/>
        <v>165.74095399999999</v>
      </c>
      <c r="T16" s="64">
        <v>119.88280399999999</v>
      </c>
      <c r="U16" s="64">
        <v>45.790089000000002</v>
      </c>
      <c r="V16" s="66">
        <f t="shared" si="6"/>
        <v>165.67289299999999</v>
      </c>
      <c r="W16" s="64">
        <v>119.877036</v>
      </c>
      <c r="X16" s="64">
        <v>45.792799000000002</v>
      </c>
      <c r="Y16" s="66">
        <f t="shared" si="7"/>
        <v>165.66983500000001</v>
      </c>
      <c r="Z16" s="64">
        <v>119.789613</v>
      </c>
      <c r="AA16" s="64">
        <v>46.232803999999994</v>
      </c>
      <c r="AB16" s="66">
        <f t="shared" si="8"/>
        <v>166.02241699999999</v>
      </c>
      <c r="AC16" s="64">
        <v>119.7876</v>
      </c>
      <c r="AD16" s="64">
        <v>46.235538999999996</v>
      </c>
      <c r="AE16" s="66">
        <f t="shared" si="9"/>
        <v>166.02313899999999</v>
      </c>
      <c r="AF16" s="64">
        <v>119.233915</v>
      </c>
      <c r="AG16" s="64">
        <v>46.237533999999997</v>
      </c>
      <c r="AH16" s="66">
        <f t="shared" si="10"/>
        <v>165.47144900000001</v>
      </c>
      <c r="AI16" s="64">
        <v>119.322669</v>
      </c>
      <c r="AJ16" s="64">
        <v>46.237533999999997</v>
      </c>
      <c r="AK16" s="66">
        <f t="shared" si="11"/>
        <v>165.560203</v>
      </c>
      <c r="AL16" s="64">
        <v>119.27131900000001</v>
      </c>
      <c r="AM16" s="64">
        <v>46.236659000000003</v>
      </c>
      <c r="AN16" s="66">
        <f t="shared" si="12"/>
        <v>165.50797800000001</v>
      </c>
      <c r="AO16" s="64">
        <v>120.200773</v>
      </c>
      <c r="AP16" s="64">
        <v>46.234029</v>
      </c>
      <c r="AQ16" s="66">
        <f t="shared" si="13"/>
        <v>166.43480199999999</v>
      </c>
      <c r="AR16" s="64">
        <v>120.23775000000001</v>
      </c>
      <c r="AS16" s="64">
        <v>46.298852999999994</v>
      </c>
      <c r="AT16" s="66">
        <f t="shared" si="14"/>
        <v>166.53660300000001</v>
      </c>
      <c r="AU16" s="64">
        <v>120.25305400000001</v>
      </c>
      <c r="AV16" s="64">
        <v>46.300252999999998</v>
      </c>
      <c r="AW16" s="66">
        <f t="shared" si="15"/>
        <v>166.55330700000002</v>
      </c>
      <c r="AX16" s="64">
        <v>120.243235</v>
      </c>
      <c r="AY16" s="64">
        <v>46.301046999999997</v>
      </c>
      <c r="AZ16" s="66">
        <f t="shared" si="16"/>
        <v>166.54428200000001</v>
      </c>
      <c r="BA16" s="64">
        <v>120.221344</v>
      </c>
      <c r="BB16" s="64">
        <v>46.301046999999997</v>
      </c>
      <c r="BC16" s="66">
        <f t="shared" si="17"/>
        <v>166.522391</v>
      </c>
      <c r="BD16" s="64">
        <v>120.28447300000001</v>
      </c>
      <c r="BE16" s="64">
        <v>46.630862</v>
      </c>
      <c r="BF16" s="66">
        <f t="shared" si="18"/>
        <v>166.915335</v>
      </c>
      <c r="BG16" s="64">
        <v>120.257654</v>
      </c>
      <c r="BH16" s="64">
        <v>46.632431999999994</v>
      </c>
      <c r="BI16" s="66">
        <f t="shared" si="19"/>
        <v>166.890086</v>
      </c>
    </row>
  </sheetData>
  <mergeCells count="21">
    <mergeCell ref="N1:P1"/>
    <mergeCell ref="B1:D1"/>
    <mergeCell ref="E1:G1"/>
    <mergeCell ref="H1:J1"/>
    <mergeCell ref="K1:M1"/>
    <mergeCell ref="A1:A2"/>
    <mergeCell ref="T1:V1"/>
    <mergeCell ref="W1:Y1"/>
    <mergeCell ref="Z1:AB1"/>
    <mergeCell ref="AC1:AE1"/>
    <mergeCell ref="AF1:AH1"/>
    <mergeCell ref="AL1:AN1"/>
    <mergeCell ref="AI1:AK1"/>
    <mergeCell ref="AO1:AQ1"/>
    <mergeCell ref="Q1:S1"/>
    <mergeCell ref="BG1:BI1"/>
    <mergeCell ref="AR1:AT1"/>
    <mergeCell ref="AU1:AW1"/>
    <mergeCell ref="AX1:AZ1"/>
    <mergeCell ref="BA1:BC1"/>
    <mergeCell ref="BD1:B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N16"/>
  <sheetViews>
    <sheetView zoomScaleNormal="100" workbookViewId="0">
      <selection activeCell="A35" sqref="A35"/>
    </sheetView>
  </sheetViews>
  <sheetFormatPr defaultRowHeight="14.5" x14ac:dyDescent="0.35"/>
  <cols>
    <col min="1" max="1" width="68.54296875" style="27" customWidth="1"/>
    <col min="2" max="22" width="11.7265625" style="27" customWidth="1"/>
    <col min="23" max="23" width="9.54296875" style="27" bestFit="1" customWidth="1"/>
    <col min="24" max="24" width="8" style="27" bestFit="1" customWidth="1"/>
    <col min="25" max="26" width="9.54296875" style="27" bestFit="1" customWidth="1"/>
    <col min="27" max="27" width="8" style="27" bestFit="1" customWidth="1"/>
    <col min="28" max="28" width="9.54296875" style="27" bestFit="1" customWidth="1"/>
    <col min="29" max="29" width="9.54296875" style="27" hidden="1" customWidth="1"/>
    <col min="30" max="30" width="8" style="27" hidden="1" customWidth="1"/>
    <col min="31" max="32" width="9.54296875" style="27" hidden="1" customWidth="1"/>
    <col min="33" max="33" width="8" style="27" hidden="1" customWidth="1"/>
    <col min="34" max="35" width="9.54296875" style="27" hidden="1" customWidth="1"/>
    <col min="36" max="36" width="8.453125" style="27" hidden="1" customWidth="1"/>
    <col min="37" max="38" width="9.54296875" style="27" hidden="1" customWidth="1"/>
    <col min="39" max="39" width="8.453125" style="27" hidden="1" customWidth="1"/>
    <col min="40" max="41" width="9.54296875" style="27" hidden="1" customWidth="1"/>
    <col min="42" max="42" width="8.453125" style="27" hidden="1" customWidth="1"/>
    <col min="43" max="44" width="9.54296875" style="27" hidden="1" customWidth="1"/>
    <col min="45" max="45" width="8" style="27" hidden="1" customWidth="1"/>
    <col min="46" max="47" width="9.54296875" style="27" hidden="1" customWidth="1"/>
    <col min="48" max="48" width="8" style="27" hidden="1" customWidth="1"/>
    <col min="49" max="50" width="9.54296875" style="27" hidden="1" customWidth="1"/>
    <col min="51" max="51" width="8" style="27" hidden="1" customWidth="1"/>
    <col min="52" max="53" width="9.54296875" style="27" hidden="1" customWidth="1"/>
    <col min="54" max="54" width="8" style="27" hidden="1" customWidth="1"/>
    <col min="55" max="56" width="9.54296875" style="27" hidden="1" customWidth="1"/>
    <col min="57" max="57" width="8" style="27" hidden="1" customWidth="1"/>
    <col min="58" max="59" width="9.54296875" style="27" hidden="1" customWidth="1"/>
    <col min="60" max="60" width="8" style="27" hidden="1" customWidth="1"/>
    <col min="61" max="61" width="9.54296875" style="27" hidden="1" customWidth="1"/>
    <col min="62" max="64" width="11.7265625" style="27" customWidth="1"/>
  </cols>
  <sheetData>
    <row r="1" spans="1:66" x14ac:dyDescent="0.35">
      <c r="A1" s="293" t="s">
        <v>4</v>
      </c>
      <c r="B1" s="291">
        <v>43892</v>
      </c>
      <c r="C1" s="291"/>
      <c r="D1" s="291"/>
      <c r="E1" s="291">
        <v>43893</v>
      </c>
      <c r="F1" s="291"/>
      <c r="G1" s="291"/>
      <c r="H1" s="291">
        <v>43894</v>
      </c>
      <c r="I1" s="291"/>
      <c r="J1" s="291"/>
      <c r="K1" s="291">
        <v>43895</v>
      </c>
      <c r="L1" s="291"/>
      <c r="M1" s="291"/>
      <c r="N1" s="291">
        <v>43896</v>
      </c>
      <c r="O1" s="291"/>
      <c r="P1" s="291"/>
      <c r="Q1" s="291">
        <v>43899</v>
      </c>
      <c r="R1" s="291"/>
      <c r="S1" s="291"/>
      <c r="T1" s="291">
        <v>43900</v>
      </c>
      <c r="U1" s="291"/>
      <c r="V1" s="291"/>
      <c r="W1" s="291">
        <v>43901</v>
      </c>
      <c r="X1" s="291"/>
      <c r="Y1" s="291"/>
      <c r="Z1" s="291">
        <v>43902</v>
      </c>
      <c r="AA1" s="291"/>
      <c r="AB1" s="291"/>
      <c r="AC1" s="291">
        <v>43903</v>
      </c>
      <c r="AD1" s="291"/>
      <c r="AE1" s="291"/>
      <c r="AF1" s="291">
        <v>43906</v>
      </c>
      <c r="AG1" s="291"/>
      <c r="AH1" s="291"/>
      <c r="AI1" s="291">
        <v>43907</v>
      </c>
      <c r="AJ1" s="291"/>
      <c r="AK1" s="291"/>
      <c r="AL1" s="291">
        <v>43908</v>
      </c>
      <c r="AM1" s="291"/>
      <c r="AN1" s="291"/>
      <c r="AO1" s="291">
        <v>43909</v>
      </c>
      <c r="AP1" s="291"/>
      <c r="AQ1" s="291"/>
      <c r="AR1" s="291">
        <v>43910</v>
      </c>
      <c r="AS1" s="291"/>
      <c r="AT1" s="291"/>
      <c r="AU1" s="291">
        <v>43913</v>
      </c>
      <c r="AV1" s="291"/>
      <c r="AW1" s="291"/>
      <c r="AX1" s="291">
        <v>43914</v>
      </c>
      <c r="AY1" s="291"/>
      <c r="AZ1" s="291"/>
      <c r="BA1" s="291">
        <v>43916</v>
      </c>
      <c r="BB1" s="291"/>
      <c r="BC1" s="291"/>
      <c r="BD1" s="291">
        <v>43917</v>
      </c>
      <c r="BE1" s="291"/>
      <c r="BF1" s="291"/>
      <c r="BG1" s="291">
        <v>43920</v>
      </c>
      <c r="BH1" s="291"/>
      <c r="BI1" s="291"/>
      <c r="BJ1" s="291">
        <v>43921</v>
      </c>
      <c r="BK1" s="291"/>
      <c r="BL1" s="291"/>
    </row>
    <row r="2" spans="1:66" x14ac:dyDescent="0.35">
      <c r="A2" s="294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  <c r="BJ2" s="61" t="s">
        <v>5</v>
      </c>
      <c r="BK2" s="61" t="s">
        <v>6</v>
      </c>
      <c r="BL2" s="61" t="s">
        <v>3</v>
      </c>
    </row>
    <row r="3" spans="1:66" x14ac:dyDescent="0.35">
      <c r="A3" s="2" t="s">
        <v>0</v>
      </c>
      <c r="B3" s="62">
        <f>SUM(B4:B5)</f>
        <v>599.97656599999993</v>
      </c>
      <c r="C3" s="62">
        <f>SUM(C4:C5)</f>
        <v>211.57087099999995</v>
      </c>
      <c r="D3" s="62">
        <f t="shared" ref="D3:D16" si="0">B3+C3</f>
        <v>811.54743699999995</v>
      </c>
      <c r="E3" s="62">
        <f>SUM(E4:E5)</f>
        <v>605.24856499999999</v>
      </c>
      <c r="F3" s="62">
        <f>SUM(F4:F5)</f>
        <v>211.95894099999998</v>
      </c>
      <c r="G3" s="62">
        <f t="shared" ref="G3:G16" si="1">E3+F3</f>
        <v>817.20750599999997</v>
      </c>
      <c r="H3" s="62">
        <f>SUM(H4:H5)</f>
        <v>606.88691600000004</v>
      </c>
      <c r="I3" s="62">
        <f>SUM(I4:I5)</f>
        <v>212.27281500000001</v>
      </c>
      <c r="J3" s="62">
        <f t="shared" ref="J3:J16" si="2">H3+I3</f>
        <v>819.15973100000008</v>
      </c>
      <c r="K3" s="62">
        <f>SUM(K4:K5)</f>
        <v>616.99669999999992</v>
      </c>
      <c r="L3" s="62">
        <f>SUM(L4:L5)</f>
        <v>212.27099499999997</v>
      </c>
      <c r="M3" s="62">
        <f t="shared" ref="M3:M16" si="3">K3+L3</f>
        <v>829.26769499999989</v>
      </c>
      <c r="N3" s="62">
        <f>SUM(N4:N5)</f>
        <v>618.50065600000005</v>
      </c>
      <c r="O3" s="62">
        <f>SUM(O4:O5)</f>
        <v>212.41920299999998</v>
      </c>
      <c r="P3" s="62">
        <f t="shared" ref="P3:P16" si="4">N3+O3</f>
        <v>830.91985900000009</v>
      </c>
      <c r="Q3" s="62">
        <f>SUM(Q4:Q5)</f>
        <v>613.17971599999998</v>
      </c>
      <c r="R3" s="62">
        <f>SUM(R4:R5)</f>
        <v>213.24529200000001</v>
      </c>
      <c r="S3" s="62">
        <f t="shared" ref="S3:S16" si="5">Q3+R3</f>
        <v>826.42500799999993</v>
      </c>
      <c r="T3" s="62">
        <f>SUM(T4:T5)</f>
        <v>624.732214</v>
      </c>
      <c r="U3" s="62">
        <f>SUM(U4:U5)</f>
        <v>208.35088300000004</v>
      </c>
      <c r="V3" s="62">
        <f t="shared" ref="V3:V16" si="6">T3+U3</f>
        <v>833.08309700000007</v>
      </c>
      <c r="W3" s="62">
        <f>SUM(W4:W5)</f>
        <v>617.07391599999994</v>
      </c>
      <c r="X3" s="62">
        <f>SUM(X4:X5)</f>
        <v>208.32066800000001</v>
      </c>
      <c r="Y3" s="62">
        <f t="shared" ref="Y3:Y16" si="7">W3+X3</f>
        <v>825.3945839999999</v>
      </c>
      <c r="Z3" s="62">
        <f>SUM(Z4:Z5)</f>
        <v>620.33995400000003</v>
      </c>
      <c r="AA3" s="62">
        <f>SUM(AA4:AA5)</f>
        <v>211.06863799999999</v>
      </c>
      <c r="AB3" s="62">
        <f t="shared" ref="AB3:AB16" si="8">Z3+AA3</f>
        <v>831.408592</v>
      </c>
      <c r="AC3" s="62">
        <f>SUM(AC4:AC5)</f>
        <v>609.36591699999997</v>
      </c>
      <c r="AD3" s="62">
        <f>SUM(AD4:AD5)</f>
        <v>209.68123199999997</v>
      </c>
      <c r="AE3" s="62">
        <f t="shared" ref="AE3:AE16" si="9">AC3+AD3</f>
        <v>819.04714899999999</v>
      </c>
      <c r="AF3" s="62">
        <f>SUM(AF4:AF5)</f>
        <v>603.47852499999999</v>
      </c>
      <c r="AG3" s="62">
        <f>SUM(AG4:AG5)</f>
        <v>177.250281</v>
      </c>
      <c r="AH3" s="62">
        <f t="shared" ref="AH3:AH16" si="10">AF3+AG3</f>
        <v>780.72880599999996</v>
      </c>
      <c r="AI3" s="62">
        <f>SUM(AI4:AI5)</f>
        <v>582.37207499999988</v>
      </c>
      <c r="AJ3" s="62">
        <f>SUM(AJ4:AJ5)</f>
        <v>175.51372400000002</v>
      </c>
      <c r="AK3" s="62">
        <f t="shared" ref="AK3:AK16" si="11">AI3+AJ3</f>
        <v>757.88579899999991</v>
      </c>
      <c r="AL3" s="62">
        <f>SUM(AL4:AL5)</f>
        <v>585.96155099999999</v>
      </c>
      <c r="AM3" s="62">
        <f>SUM(AM4:AM5)</f>
        <v>175.61690899999996</v>
      </c>
      <c r="AN3" s="62">
        <f t="shared" ref="AN3:AN16" si="12">AL3+AM3</f>
        <v>761.57845999999995</v>
      </c>
      <c r="AO3" s="62">
        <f>SUM(AO4:AO5)</f>
        <v>609.84112500000003</v>
      </c>
      <c r="AP3" s="62">
        <f>SUM(AP4:AP5)</f>
        <v>175.57376700000003</v>
      </c>
      <c r="AQ3" s="62">
        <f t="shared" ref="AQ3:AQ16" si="13">AO3+AP3</f>
        <v>785.41489200000001</v>
      </c>
      <c r="AR3" s="62">
        <f>SUM(AR4:AR5)</f>
        <v>607.816373</v>
      </c>
      <c r="AS3" s="62">
        <f>SUM(AS4:AS5)</f>
        <v>176.82755600000002</v>
      </c>
      <c r="AT3" s="62">
        <f t="shared" ref="AT3:AT16" si="14">AR3+AS3</f>
        <v>784.64392900000007</v>
      </c>
      <c r="AU3" s="62">
        <f>SUM(AU4:AU5)</f>
        <v>599.23193300000003</v>
      </c>
      <c r="AV3" s="62">
        <f>SUM(AV4:AV5)</f>
        <v>176.18325000000002</v>
      </c>
      <c r="AW3" s="62">
        <f t="shared" ref="AW3:AW16" si="15">AU3+AV3</f>
        <v>775.41518300000007</v>
      </c>
      <c r="AX3" s="62">
        <f>SUM(AX4:AX5)</f>
        <v>600.25979400000006</v>
      </c>
      <c r="AY3" s="62">
        <f>SUM(AY4:AY5)</f>
        <v>176.74737699999997</v>
      </c>
      <c r="AZ3" s="62">
        <f t="shared" ref="AZ3:AZ16" si="16">AX3+AY3</f>
        <v>777.00717099999997</v>
      </c>
      <c r="BA3" s="62">
        <f>SUM(BA4:BA5)</f>
        <v>576.93723299999999</v>
      </c>
      <c r="BB3" s="62">
        <f>SUM(BB4:BB5)</f>
        <v>178.29535799999999</v>
      </c>
      <c r="BC3" s="62">
        <f t="shared" ref="BC3:BC16" si="17">BA3+BB3</f>
        <v>755.23259099999996</v>
      </c>
      <c r="BD3" s="62">
        <f>SUM(BD4:BD5)</f>
        <v>575.85040200000003</v>
      </c>
      <c r="BE3" s="62">
        <f>SUM(BE4:BE5)</f>
        <v>182.11776399999999</v>
      </c>
      <c r="BF3" s="62">
        <f t="shared" ref="BF3:BF16" si="18">BD3+BE3</f>
        <v>757.968166</v>
      </c>
      <c r="BG3" s="62">
        <f>SUM(BG4:BG5)</f>
        <v>568.11651899999993</v>
      </c>
      <c r="BH3" s="62">
        <f>SUM(BH4:BH5)</f>
        <v>183.792574</v>
      </c>
      <c r="BI3" s="62">
        <f t="shared" ref="BI3:BI16" si="19">BG3+BH3</f>
        <v>751.90909299999998</v>
      </c>
      <c r="BJ3" s="62">
        <f>SUM(BJ4:BJ5)</f>
        <v>580.01655600000004</v>
      </c>
      <c r="BK3" s="62">
        <f>SUM(BK4:BK5)</f>
        <v>183.36877600000003</v>
      </c>
      <c r="BL3" s="62">
        <f t="shared" ref="BL3:BL16" si="20">BJ3+BK3</f>
        <v>763.38533200000006</v>
      </c>
    </row>
    <row r="4" spans="1:66" x14ac:dyDescent="0.35">
      <c r="A4" s="3" t="s">
        <v>7</v>
      </c>
      <c r="B4" s="63">
        <v>599.97656599999993</v>
      </c>
      <c r="C4" s="63">
        <v>173.41771899999998</v>
      </c>
      <c r="D4" s="63">
        <f t="shared" si="0"/>
        <v>773.39428499999985</v>
      </c>
      <c r="E4" s="63">
        <v>605.24856499999999</v>
      </c>
      <c r="F4" s="63">
        <v>173.70578899999998</v>
      </c>
      <c r="G4" s="63">
        <f t="shared" si="1"/>
        <v>778.95435399999997</v>
      </c>
      <c r="H4" s="63">
        <v>606.88691600000004</v>
      </c>
      <c r="I4" s="63">
        <v>174.030055</v>
      </c>
      <c r="J4" s="63">
        <f t="shared" si="2"/>
        <v>780.9169710000001</v>
      </c>
      <c r="K4" s="63">
        <v>616.99669999999992</v>
      </c>
      <c r="L4" s="63">
        <v>173.91423499999999</v>
      </c>
      <c r="M4" s="63">
        <f t="shared" si="3"/>
        <v>790.91093499999988</v>
      </c>
      <c r="N4" s="63">
        <v>618.50065600000005</v>
      </c>
      <c r="O4" s="63">
        <v>174.01999499999999</v>
      </c>
      <c r="P4" s="63">
        <f t="shared" si="4"/>
        <v>792.52065100000004</v>
      </c>
      <c r="Q4" s="63">
        <v>613.17971599999998</v>
      </c>
      <c r="R4" s="63">
        <v>174.79708400000001</v>
      </c>
      <c r="S4" s="63">
        <f t="shared" si="5"/>
        <v>787.97680000000003</v>
      </c>
      <c r="T4" s="63">
        <v>624.732214</v>
      </c>
      <c r="U4" s="63">
        <v>170.47129500000003</v>
      </c>
      <c r="V4" s="63">
        <f t="shared" si="6"/>
        <v>795.20350900000005</v>
      </c>
      <c r="W4" s="63">
        <v>617.07391599999994</v>
      </c>
      <c r="X4" s="63">
        <v>170.38564700000001</v>
      </c>
      <c r="Y4" s="63">
        <f t="shared" si="7"/>
        <v>787.45956299999989</v>
      </c>
      <c r="Z4" s="63">
        <v>620.33995400000003</v>
      </c>
      <c r="AA4" s="63">
        <v>172.905799</v>
      </c>
      <c r="AB4" s="63">
        <f t="shared" si="8"/>
        <v>793.24575300000004</v>
      </c>
      <c r="AC4" s="63">
        <v>609.36591699999997</v>
      </c>
      <c r="AD4" s="63">
        <v>172.83939299999997</v>
      </c>
      <c r="AE4" s="63">
        <f t="shared" si="9"/>
        <v>782.20530999999994</v>
      </c>
      <c r="AF4" s="63">
        <v>603.47852499999999</v>
      </c>
      <c r="AG4" s="63">
        <v>148.51094800000001</v>
      </c>
      <c r="AH4" s="63">
        <f t="shared" si="10"/>
        <v>751.98947299999998</v>
      </c>
      <c r="AI4" s="63">
        <v>582.37207499999988</v>
      </c>
      <c r="AJ4" s="63">
        <v>146.60339100000002</v>
      </c>
      <c r="AK4" s="63">
        <f t="shared" si="11"/>
        <v>728.97546599999987</v>
      </c>
      <c r="AL4" s="63">
        <v>585.96155099999999</v>
      </c>
      <c r="AM4" s="63">
        <v>146.60386599999998</v>
      </c>
      <c r="AN4" s="63">
        <f t="shared" si="12"/>
        <v>732.56541700000002</v>
      </c>
      <c r="AO4" s="63">
        <v>609.84112500000003</v>
      </c>
      <c r="AP4" s="63">
        <v>146.44872400000003</v>
      </c>
      <c r="AQ4" s="63">
        <f t="shared" si="13"/>
        <v>756.289849</v>
      </c>
      <c r="AR4" s="63">
        <v>607.816373</v>
      </c>
      <c r="AS4" s="63">
        <v>145.983913</v>
      </c>
      <c r="AT4" s="63">
        <f t="shared" si="14"/>
        <v>753.80028600000003</v>
      </c>
      <c r="AU4" s="63">
        <v>599.23193300000003</v>
      </c>
      <c r="AV4" s="63">
        <v>145.37260700000002</v>
      </c>
      <c r="AW4" s="63">
        <f t="shared" si="15"/>
        <v>744.60454000000004</v>
      </c>
      <c r="AX4" s="63">
        <v>600.25979400000006</v>
      </c>
      <c r="AY4" s="63">
        <v>145.57973399999997</v>
      </c>
      <c r="AZ4" s="63">
        <f t="shared" si="16"/>
        <v>745.83952799999997</v>
      </c>
      <c r="BA4" s="63">
        <v>576.93723299999999</v>
      </c>
      <c r="BB4" s="63">
        <v>147.32771499999998</v>
      </c>
      <c r="BC4" s="63">
        <f t="shared" si="17"/>
        <v>724.264948</v>
      </c>
      <c r="BD4" s="63">
        <v>575.85040200000003</v>
      </c>
      <c r="BE4" s="63">
        <v>150.82762099999999</v>
      </c>
      <c r="BF4" s="63">
        <f t="shared" si="18"/>
        <v>726.67802300000005</v>
      </c>
      <c r="BG4" s="63">
        <v>568.11651899999993</v>
      </c>
      <c r="BH4" s="63">
        <v>152.21943099999999</v>
      </c>
      <c r="BI4" s="63">
        <f t="shared" si="19"/>
        <v>720.33594999999991</v>
      </c>
      <c r="BJ4" s="63">
        <v>580.01655600000004</v>
      </c>
      <c r="BK4" s="63">
        <v>151.79563300000001</v>
      </c>
      <c r="BL4" s="63">
        <f t="shared" si="20"/>
        <v>731.81218899999999</v>
      </c>
    </row>
    <row r="5" spans="1:66" x14ac:dyDescent="0.35">
      <c r="A5" s="4" t="s">
        <v>8</v>
      </c>
      <c r="B5" s="64">
        <v>0</v>
      </c>
      <c r="C5" s="65">
        <v>38.153151999999992</v>
      </c>
      <c r="D5" s="66">
        <f t="shared" si="0"/>
        <v>38.153151999999992</v>
      </c>
      <c r="E5" s="64">
        <v>0</v>
      </c>
      <c r="F5" s="65">
        <v>38.253151999999993</v>
      </c>
      <c r="G5" s="66">
        <f t="shared" si="1"/>
        <v>38.253151999999993</v>
      </c>
      <c r="H5" s="64">
        <v>0</v>
      </c>
      <c r="I5" s="65">
        <v>38.242759999999997</v>
      </c>
      <c r="J5" s="66">
        <f t="shared" si="2"/>
        <v>38.242759999999997</v>
      </c>
      <c r="K5" s="64">
        <v>0</v>
      </c>
      <c r="L5" s="65">
        <v>38.356759999999994</v>
      </c>
      <c r="M5" s="66">
        <f t="shared" si="3"/>
        <v>38.356759999999994</v>
      </c>
      <c r="N5" s="64">
        <v>0</v>
      </c>
      <c r="O5" s="65">
        <v>38.399208000000002</v>
      </c>
      <c r="P5" s="66">
        <f t="shared" si="4"/>
        <v>38.399208000000002</v>
      </c>
      <c r="Q5" s="64">
        <v>0</v>
      </c>
      <c r="R5" s="65">
        <v>38.448208000000008</v>
      </c>
      <c r="S5" s="66">
        <f t="shared" si="5"/>
        <v>38.448208000000008</v>
      </c>
      <c r="T5" s="64">
        <v>0</v>
      </c>
      <c r="U5" s="65">
        <v>37.879588000000005</v>
      </c>
      <c r="V5" s="66">
        <f t="shared" si="6"/>
        <v>37.879588000000005</v>
      </c>
      <c r="W5" s="64">
        <v>0</v>
      </c>
      <c r="X5" s="65">
        <v>37.935020999999999</v>
      </c>
      <c r="Y5" s="66">
        <f t="shared" si="7"/>
        <v>37.935020999999999</v>
      </c>
      <c r="Z5" s="64">
        <v>0</v>
      </c>
      <c r="AA5" s="65">
        <v>38.162838999999998</v>
      </c>
      <c r="AB5" s="66">
        <f t="shared" si="8"/>
        <v>38.162838999999998</v>
      </c>
      <c r="AC5" s="64">
        <v>0</v>
      </c>
      <c r="AD5" s="65">
        <v>36.841839</v>
      </c>
      <c r="AE5" s="66">
        <f t="shared" si="9"/>
        <v>36.841839</v>
      </c>
      <c r="AF5" s="64">
        <v>0</v>
      </c>
      <c r="AG5" s="65">
        <v>28.739332999999998</v>
      </c>
      <c r="AH5" s="66">
        <f t="shared" si="10"/>
        <v>28.739332999999998</v>
      </c>
      <c r="AI5" s="64">
        <v>0</v>
      </c>
      <c r="AJ5" s="65">
        <v>28.910332999999998</v>
      </c>
      <c r="AK5" s="66">
        <f t="shared" si="11"/>
        <v>28.910332999999998</v>
      </c>
      <c r="AL5" s="64">
        <v>0</v>
      </c>
      <c r="AM5" s="65">
        <v>29.013042999999996</v>
      </c>
      <c r="AN5" s="66">
        <f t="shared" si="12"/>
        <v>29.013042999999996</v>
      </c>
      <c r="AO5" s="64">
        <v>0</v>
      </c>
      <c r="AP5" s="65">
        <v>29.125042999999998</v>
      </c>
      <c r="AQ5" s="66">
        <f t="shared" si="13"/>
        <v>29.125042999999998</v>
      </c>
      <c r="AR5" s="64">
        <v>0</v>
      </c>
      <c r="AS5" s="65">
        <v>30.843643</v>
      </c>
      <c r="AT5" s="66">
        <f t="shared" si="14"/>
        <v>30.843643</v>
      </c>
      <c r="AU5" s="64">
        <v>0</v>
      </c>
      <c r="AV5" s="65">
        <v>30.810642999999999</v>
      </c>
      <c r="AW5" s="66">
        <f t="shared" si="15"/>
        <v>30.810642999999999</v>
      </c>
      <c r="AX5" s="64">
        <v>0</v>
      </c>
      <c r="AY5" s="65">
        <v>31.167643000000002</v>
      </c>
      <c r="AZ5" s="66">
        <f t="shared" si="16"/>
        <v>31.167643000000002</v>
      </c>
      <c r="BA5" s="64">
        <v>0</v>
      </c>
      <c r="BB5" s="65">
        <v>30.967642999999999</v>
      </c>
      <c r="BC5" s="66">
        <f t="shared" si="17"/>
        <v>30.967642999999999</v>
      </c>
      <c r="BD5" s="64">
        <v>0</v>
      </c>
      <c r="BE5" s="65">
        <v>31.290143</v>
      </c>
      <c r="BF5" s="66">
        <f t="shared" si="18"/>
        <v>31.290143</v>
      </c>
      <c r="BG5" s="64">
        <v>0</v>
      </c>
      <c r="BH5" s="65">
        <v>31.573143000000002</v>
      </c>
      <c r="BI5" s="66">
        <f t="shared" si="19"/>
        <v>31.573143000000002</v>
      </c>
      <c r="BJ5" s="64">
        <v>0</v>
      </c>
      <c r="BK5" s="65">
        <v>31.573143000000002</v>
      </c>
      <c r="BL5" s="66">
        <f t="shared" si="20"/>
        <v>31.573143000000002</v>
      </c>
    </row>
    <row r="6" spans="1:66" x14ac:dyDescent="0.35">
      <c r="A6" s="5" t="s">
        <v>9</v>
      </c>
      <c r="B6" s="62">
        <f>B7</f>
        <v>88.494405999999998</v>
      </c>
      <c r="C6" s="62">
        <f>C7</f>
        <v>28.621726000000002</v>
      </c>
      <c r="D6" s="62">
        <f t="shared" si="0"/>
        <v>117.11613199999999</v>
      </c>
      <c r="E6" s="62">
        <f>E7</f>
        <v>89.542406</v>
      </c>
      <c r="F6" s="62">
        <f>F7</f>
        <v>27.074726000000002</v>
      </c>
      <c r="G6" s="62">
        <f t="shared" si="1"/>
        <v>116.617132</v>
      </c>
      <c r="H6" s="62">
        <f>H7</f>
        <v>89.109403999999998</v>
      </c>
      <c r="I6" s="62">
        <f>I7</f>
        <v>25.275703</v>
      </c>
      <c r="J6" s="62">
        <f t="shared" si="2"/>
        <v>114.385107</v>
      </c>
      <c r="K6" s="62">
        <f>K7</f>
        <v>91.472641999999993</v>
      </c>
      <c r="L6" s="62">
        <f>L7</f>
        <v>25.217703</v>
      </c>
      <c r="M6" s="62">
        <f t="shared" si="3"/>
        <v>116.69034499999999</v>
      </c>
      <c r="N6" s="62">
        <f>N7</f>
        <v>89.214641999999998</v>
      </c>
      <c r="O6" s="62">
        <f>O7</f>
        <v>25.197703000000001</v>
      </c>
      <c r="P6" s="62">
        <f t="shared" si="4"/>
        <v>114.412345</v>
      </c>
      <c r="Q6" s="62">
        <f>Q7</f>
        <v>96.462647000000004</v>
      </c>
      <c r="R6" s="62">
        <f>R7</f>
        <v>25.197703000000001</v>
      </c>
      <c r="S6" s="62">
        <f t="shared" si="5"/>
        <v>121.66035000000001</v>
      </c>
      <c r="T6" s="62">
        <f>T7</f>
        <v>89.765647000000001</v>
      </c>
      <c r="U6" s="62">
        <f>U7</f>
        <v>25.207702999999999</v>
      </c>
      <c r="V6" s="62">
        <f t="shared" si="6"/>
        <v>114.97335</v>
      </c>
      <c r="W6" s="62">
        <f>W7</f>
        <v>103.994647</v>
      </c>
      <c r="X6" s="62">
        <f>X7</f>
        <v>25.187703000000003</v>
      </c>
      <c r="Y6" s="62">
        <f t="shared" si="7"/>
        <v>129.18235000000001</v>
      </c>
      <c r="Z6" s="62">
        <f>Z7</f>
        <v>103.640647</v>
      </c>
      <c r="AA6" s="62">
        <f>AA7</f>
        <v>25.524059000000001</v>
      </c>
      <c r="AB6" s="62">
        <f t="shared" si="8"/>
        <v>129.164706</v>
      </c>
      <c r="AC6" s="62">
        <f>AC7</f>
        <v>116.756647</v>
      </c>
      <c r="AD6" s="62">
        <f>AD7</f>
        <v>27.024059000000001</v>
      </c>
      <c r="AE6" s="62">
        <f t="shared" si="9"/>
        <v>143.78070600000001</v>
      </c>
      <c r="AF6" s="62">
        <f>AF7</f>
        <v>131.13863599999999</v>
      </c>
      <c r="AG6" s="62">
        <f>AG7</f>
        <v>27.524059000000001</v>
      </c>
      <c r="AH6" s="62">
        <f t="shared" si="10"/>
        <v>158.66269499999999</v>
      </c>
      <c r="AI6" s="62">
        <f>AI7</f>
        <v>161.117636</v>
      </c>
      <c r="AJ6" s="62">
        <f>AJ7</f>
        <v>28.869059</v>
      </c>
      <c r="AK6" s="62">
        <f t="shared" si="11"/>
        <v>189.986695</v>
      </c>
      <c r="AL6" s="62">
        <f>AL7</f>
        <v>165.04263900000001</v>
      </c>
      <c r="AM6" s="62">
        <f>AM7</f>
        <v>28.719059000000001</v>
      </c>
      <c r="AN6" s="62">
        <f t="shared" si="12"/>
        <v>193.76169800000002</v>
      </c>
      <c r="AO6" s="62">
        <f>AO7</f>
        <v>159.88456500000001</v>
      </c>
      <c r="AP6" s="62">
        <f>AP7</f>
        <v>29.168059</v>
      </c>
      <c r="AQ6" s="62">
        <f t="shared" si="13"/>
        <v>189.05262400000001</v>
      </c>
      <c r="AR6" s="62">
        <f>AR7</f>
        <v>170.510898</v>
      </c>
      <c r="AS6" s="62">
        <f>AS7</f>
        <v>27.559059000000001</v>
      </c>
      <c r="AT6" s="62">
        <f t="shared" si="14"/>
        <v>198.06995699999999</v>
      </c>
      <c r="AU6" s="62">
        <f>AU7</f>
        <v>188.42190299999999</v>
      </c>
      <c r="AV6" s="62">
        <f>AV7</f>
        <v>28.202058999999998</v>
      </c>
      <c r="AW6" s="62">
        <f t="shared" si="15"/>
        <v>216.62396199999998</v>
      </c>
      <c r="AX6" s="62">
        <f>AX7</f>
        <v>194.758903</v>
      </c>
      <c r="AY6" s="62">
        <f>AY7</f>
        <v>27.633058999999999</v>
      </c>
      <c r="AZ6" s="62">
        <f t="shared" si="16"/>
        <v>222.39196200000001</v>
      </c>
      <c r="BA6" s="62">
        <f>BA7</f>
        <v>224.132903</v>
      </c>
      <c r="BB6" s="62">
        <f>BB7</f>
        <v>26.188059000000003</v>
      </c>
      <c r="BC6" s="62">
        <f t="shared" si="17"/>
        <v>250.32096200000001</v>
      </c>
      <c r="BD6" s="62">
        <f>BD7</f>
        <v>228.465903</v>
      </c>
      <c r="BE6" s="62">
        <f>BE7</f>
        <v>28.177356999999997</v>
      </c>
      <c r="BF6" s="62">
        <f t="shared" si="18"/>
        <v>256.64326</v>
      </c>
      <c r="BG6" s="62">
        <f>BG7</f>
        <v>236.440911</v>
      </c>
      <c r="BH6" s="62">
        <f>BH7</f>
        <v>26.720356999999996</v>
      </c>
      <c r="BI6" s="62">
        <f t="shared" si="19"/>
        <v>263.16126800000001</v>
      </c>
      <c r="BJ6" s="62">
        <f>BJ7</f>
        <v>227.56290799999999</v>
      </c>
      <c r="BK6" s="62">
        <f>BK7</f>
        <v>27.535356999999998</v>
      </c>
      <c r="BL6" s="62">
        <f t="shared" si="20"/>
        <v>255.098265</v>
      </c>
    </row>
    <row r="7" spans="1:66" ht="29" x14ac:dyDescent="0.35">
      <c r="A7" s="6" t="s">
        <v>10</v>
      </c>
      <c r="B7" s="67">
        <v>88.494405999999998</v>
      </c>
      <c r="C7" s="67">
        <v>28.621726000000002</v>
      </c>
      <c r="D7" s="67">
        <f t="shared" si="0"/>
        <v>117.11613199999999</v>
      </c>
      <c r="E7" s="67">
        <v>89.542406</v>
      </c>
      <c r="F7" s="67">
        <v>27.074726000000002</v>
      </c>
      <c r="G7" s="67">
        <f t="shared" si="1"/>
        <v>116.617132</v>
      </c>
      <c r="H7" s="67">
        <v>89.109403999999998</v>
      </c>
      <c r="I7" s="67">
        <v>25.275703</v>
      </c>
      <c r="J7" s="67">
        <f t="shared" si="2"/>
        <v>114.385107</v>
      </c>
      <c r="K7" s="67">
        <v>91.472641999999993</v>
      </c>
      <c r="L7" s="67">
        <v>25.217703</v>
      </c>
      <c r="M7" s="67">
        <f t="shared" si="3"/>
        <v>116.69034499999999</v>
      </c>
      <c r="N7" s="67">
        <v>89.214641999999998</v>
      </c>
      <c r="O7" s="67">
        <v>25.197703000000001</v>
      </c>
      <c r="P7" s="67">
        <f t="shared" si="4"/>
        <v>114.412345</v>
      </c>
      <c r="Q7" s="67">
        <v>96.462647000000004</v>
      </c>
      <c r="R7" s="67">
        <v>25.197703000000001</v>
      </c>
      <c r="S7" s="67">
        <f t="shared" si="5"/>
        <v>121.66035000000001</v>
      </c>
      <c r="T7" s="67">
        <v>89.765647000000001</v>
      </c>
      <c r="U7" s="67">
        <v>25.207702999999999</v>
      </c>
      <c r="V7" s="67">
        <f t="shared" si="6"/>
        <v>114.97335</v>
      </c>
      <c r="W7" s="67">
        <v>103.994647</v>
      </c>
      <c r="X7" s="67">
        <v>25.187703000000003</v>
      </c>
      <c r="Y7" s="67">
        <f t="shared" si="7"/>
        <v>129.18235000000001</v>
      </c>
      <c r="Z7" s="67">
        <v>103.640647</v>
      </c>
      <c r="AA7" s="67">
        <v>25.524059000000001</v>
      </c>
      <c r="AB7" s="67">
        <f t="shared" si="8"/>
        <v>129.164706</v>
      </c>
      <c r="AC7" s="67">
        <v>116.756647</v>
      </c>
      <c r="AD7" s="67">
        <v>27.024059000000001</v>
      </c>
      <c r="AE7" s="67">
        <f t="shared" si="9"/>
        <v>143.78070600000001</v>
      </c>
      <c r="AF7" s="67">
        <v>131.13863599999999</v>
      </c>
      <c r="AG7" s="67">
        <v>27.524059000000001</v>
      </c>
      <c r="AH7" s="67">
        <f t="shared" si="10"/>
        <v>158.66269499999999</v>
      </c>
      <c r="AI7" s="67">
        <v>161.117636</v>
      </c>
      <c r="AJ7" s="67">
        <v>28.869059</v>
      </c>
      <c r="AK7" s="67">
        <f t="shared" si="11"/>
        <v>189.986695</v>
      </c>
      <c r="AL7" s="67">
        <v>165.04263900000001</v>
      </c>
      <c r="AM7" s="67">
        <v>28.719059000000001</v>
      </c>
      <c r="AN7" s="67">
        <f t="shared" si="12"/>
        <v>193.76169800000002</v>
      </c>
      <c r="AO7" s="67">
        <v>159.88456500000001</v>
      </c>
      <c r="AP7" s="67">
        <v>29.168059</v>
      </c>
      <c r="AQ7" s="67">
        <f t="shared" si="13"/>
        <v>189.05262400000001</v>
      </c>
      <c r="AR7" s="67">
        <v>170.510898</v>
      </c>
      <c r="AS7" s="67">
        <v>27.559059000000001</v>
      </c>
      <c r="AT7" s="67">
        <f t="shared" si="14"/>
        <v>198.06995699999999</v>
      </c>
      <c r="AU7" s="67">
        <v>188.42190299999999</v>
      </c>
      <c r="AV7" s="67">
        <v>28.202058999999998</v>
      </c>
      <c r="AW7" s="67">
        <f t="shared" si="15"/>
        <v>216.62396199999998</v>
      </c>
      <c r="AX7" s="67">
        <v>194.758903</v>
      </c>
      <c r="AY7" s="67">
        <v>27.633058999999999</v>
      </c>
      <c r="AZ7" s="67">
        <f t="shared" si="16"/>
        <v>222.39196200000001</v>
      </c>
      <c r="BA7" s="67">
        <v>224.132903</v>
      </c>
      <c r="BB7" s="67">
        <v>26.188059000000003</v>
      </c>
      <c r="BC7" s="67">
        <f t="shared" si="17"/>
        <v>250.32096200000001</v>
      </c>
      <c r="BD7" s="67">
        <v>228.465903</v>
      </c>
      <c r="BE7" s="67">
        <v>28.177356999999997</v>
      </c>
      <c r="BF7" s="67">
        <f t="shared" si="18"/>
        <v>256.64326</v>
      </c>
      <c r="BG7" s="67">
        <v>236.440911</v>
      </c>
      <c r="BH7" s="67">
        <v>26.720356999999996</v>
      </c>
      <c r="BI7" s="67">
        <f t="shared" si="19"/>
        <v>263.16126800000001</v>
      </c>
      <c r="BJ7" s="67">
        <v>227.56290799999999</v>
      </c>
      <c r="BK7" s="67">
        <v>27.535356999999998</v>
      </c>
      <c r="BL7" s="67">
        <f t="shared" si="20"/>
        <v>255.098265</v>
      </c>
    </row>
    <row r="8" spans="1:66" x14ac:dyDescent="0.35">
      <c r="A8" s="7" t="s">
        <v>1</v>
      </c>
      <c r="B8" s="68">
        <v>341.41686900000002</v>
      </c>
      <c r="C8" s="68">
        <v>18.462726</v>
      </c>
      <c r="D8" s="68">
        <f t="shared" si="0"/>
        <v>359.87959499999999</v>
      </c>
      <c r="E8" s="68">
        <v>344.85686900000002</v>
      </c>
      <c r="F8" s="68">
        <v>18.462726</v>
      </c>
      <c r="G8" s="68">
        <f t="shared" si="1"/>
        <v>363.31959499999999</v>
      </c>
      <c r="H8" s="68">
        <v>348.03186899999997</v>
      </c>
      <c r="I8" s="68">
        <v>17.483702999999998</v>
      </c>
      <c r="J8" s="68">
        <f t="shared" si="2"/>
        <v>365.51557199999996</v>
      </c>
      <c r="K8" s="68">
        <v>348.39110799999997</v>
      </c>
      <c r="L8" s="68">
        <v>17.483702999999998</v>
      </c>
      <c r="M8" s="68">
        <f t="shared" si="3"/>
        <v>365.87481099999997</v>
      </c>
      <c r="N8" s="68">
        <v>348.39110799999997</v>
      </c>
      <c r="O8" s="68">
        <v>17.483702999999998</v>
      </c>
      <c r="P8" s="68">
        <f t="shared" si="4"/>
        <v>365.87481099999997</v>
      </c>
      <c r="Q8" s="68">
        <v>348.39110799999997</v>
      </c>
      <c r="R8" s="68">
        <v>17.483702999999998</v>
      </c>
      <c r="S8" s="68">
        <f t="shared" si="5"/>
        <v>365.87481099999997</v>
      </c>
      <c r="T8" s="68">
        <v>351.89110799999997</v>
      </c>
      <c r="U8" s="68">
        <v>17.483702999999998</v>
      </c>
      <c r="V8" s="68">
        <f t="shared" si="6"/>
        <v>369.37481099999997</v>
      </c>
      <c r="W8" s="68">
        <v>360.82610799999998</v>
      </c>
      <c r="X8" s="68">
        <v>17.483702999999998</v>
      </c>
      <c r="Y8" s="68">
        <f t="shared" si="7"/>
        <v>378.30981099999997</v>
      </c>
      <c r="Z8" s="68">
        <v>360.94610799999998</v>
      </c>
      <c r="AA8" s="68">
        <v>17.771059000000001</v>
      </c>
      <c r="AB8" s="68">
        <f t="shared" si="8"/>
        <v>378.71716699999996</v>
      </c>
      <c r="AC8" s="68">
        <v>359.63610799999998</v>
      </c>
      <c r="AD8" s="68">
        <v>17.771059000000001</v>
      </c>
      <c r="AE8" s="68">
        <f t="shared" si="9"/>
        <v>377.40716699999996</v>
      </c>
      <c r="AF8" s="68">
        <v>367.77110800000003</v>
      </c>
      <c r="AG8" s="68">
        <v>17.771059000000001</v>
      </c>
      <c r="AH8" s="68">
        <f t="shared" si="10"/>
        <v>385.54216700000001</v>
      </c>
      <c r="AI8" s="68">
        <v>375.50910800000003</v>
      </c>
      <c r="AJ8" s="68">
        <v>17.771059000000001</v>
      </c>
      <c r="AK8" s="68">
        <f t="shared" si="11"/>
        <v>393.28016700000001</v>
      </c>
      <c r="AL8" s="68">
        <v>379.70910800000001</v>
      </c>
      <c r="AM8" s="68">
        <v>17.771059000000001</v>
      </c>
      <c r="AN8" s="68">
        <f t="shared" si="12"/>
        <v>397.48016699999999</v>
      </c>
      <c r="AO8" s="68">
        <v>381.26903399999998</v>
      </c>
      <c r="AP8" s="68">
        <v>18.771059000000001</v>
      </c>
      <c r="AQ8" s="68">
        <f t="shared" si="13"/>
        <v>400.04009299999996</v>
      </c>
      <c r="AR8" s="68">
        <v>388.804034</v>
      </c>
      <c r="AS8" s="68">
        <v>18.771059000000001</v>
      </c>
      <c r="AT8" s="68">
        <f t="shared" si="14"/>
        <v>407.57509299999998</v>
      </c>
      <c r="AU8" s="68">
        <v>397.60403400000001</v>
      </c>
      <c r="AV8" s="68">
        <v>18.771059000000001</v>
      </c>
      <c r="AW8" s="68">
        <f t="shared" si="15"/>
        <v>416.37509299999999</v>
      </c>
      <c r="AX8" s="68">
        <v>401.60403400000001</v>
      </c>
      <c r="AY8" s="68">
        <v>18.771059000000001</v>
      </c>
      <c r="AZ8" s="68">
        <f t="shared" si="16"/>
        <v>420.37509299999999</v>
      </c>
      <c r="BA8" s="68">
        <v>403.60403400000001</v>
      </c>
      <c r="BB8" s="68">
        <v>18.771059000000001</v>
      </c>
      <c r="BC8" s="68">
        <f t="shared" si="17"/>
        <v>422.37509299999999</v>
      </c>
      <c r="BD8" s="68">
        <v>405.60403400000001</v>
      </c>
      <c r="BE8" s="68">
        <v>20.476357</v>
      </c>
      <c r="BF8" s="68">
        <f t="shared" si="18"/>
        <v>426.08039100000002</v>
      </c>
      <c r="BG8" s="68">
        <v>405.60403400000001</v>
      </c>
      <c r="BH8" s="68">
        <v>20.476357</v>
      </c>
      <c r="BI8" s="68">
        <f t="shared" si="19"/>
        <v>426.08039100000002</v>
      </c>
      <c r="BJ8" s="68">
        <v>405.60403400000001</v>
      </c>
      <c r="BK8" s="68">
        <v>20.476357</v>
      </c>
      <c r="BL8" s="68">
        <f t="shared" si="20"/>
        <v>426.08039100000002</v>
      </c>
      <c r="BN8" s="31"/>
    </row>
    <row r="9" spans="1:66" x14ac:dyDescent="0.35">
      <c r="A9" s="8" t="s">
        <v>11</v>
      </c>
      <c r="B9" s="69">
        <v>252.92246299999999</v>
      </c>
      <c r="C9" s="69">
        <v>-10.159000000000001</v>
      </c>
      <c r="D9" s="69">
        <f t="shared" si="0"/>
        <v>242.763463</v>
      </c>
      <c r="E9" s="69">
        <v>255.31446299999999</v>
      </c>
      <c r="F9" s="69">
        <v>-8.6120000000000001</v>
      </c>
      <c r="G9" s="69">
        <f t="shared" si="1"/>
        <v>246.70246299999999</v>
      </c>
      <c r="H9" s="69">
        <v>258.92246499999999</v>
      </c>
      <c r="I9" s="69">
        <v>-7.7919999999999998</v>
      </c>
      <c r="J9" s="69">
        <f t="shared" si="2"/>
        <v>251.13046499999999</v>
      </c>
      <c r="K9" s="69">
        <v>256.91846600000002</v>
      </c>
      <c r="L9" s="69">
        <v>-7.734</v>
      </c>
      <c r="M9" s="69">
        <f t="shared" si="3"/>
        <v>249.18446600000001</v>
      </c>
      <c r="N9" s="69">
        <v>259.176466</v>
      </c>
      <c r="O9" s="69">
        <v>-7.7140000000000004</v>
      </c>
      <c r="P9" s="69">
        <f t="shared" si="4"/>
        <v>251.46246600000001</v>
      </c>
      <c r="Q9" s="69">
        <v>251.928461</v>
      </c>
      <c r="R9" s="69">
        <v>-7.7140000000000004</v>
      </c>
      <c r="S9" s="69">
        <f t="shared" si="5"/>
        <v>244.214461</v>
      </c>
      <c r="T9" s="69">
        <v>262.12546099999997</v>
      </c>
      <c r="U9" s="69">
        <v>-7.7240000000000002</v>
      </c>
      <c r="V9" s="69">
        <f t="shared" si="6"/>
        <v>254.40146099999998</v>
      </c>
      <c r="W9" s="69">
        <v>256.83146099999999</v>
      </c>
      <c r="X9" s="69">
        <v>-7.7039999999999997</v>
      </c>
      <c r="Y9" s="69">
        <f t="shared" si="7"/>
        <v>249.12746099999998</v>
      </c>
      <c r="Z9" s="69">
        <v>257.30546099999998</v>
      </c>
      <c r="AA9" s="69">
        <v>-7.7530000000000001</v>
      </c>
      <c r="AB9" s="69">
        <f t="shared" si="8"/>
        <v>249.55246099999999</v>
      </c>
      <c r="AC9" s="69">
        <v>242.87946099999999</v>
      </c>
      <c r="AD9" s="69">
        <v>-9.2530000000000001</v>
      </c>
      <c r="AE9" s="69">
        <f t="shared" si="9"/>
        <v>233.62646100000001</v>
      </c>
      <c r="AF9" s="69">
        <v>236.63247200000001</v>
      </c>
      <c r="AG9" s="69">
        <v>-9.7530000000000001</v>
      </c>
      <c r="AH9" s="69">
        <f t="shared" si="10"/>
        <v>226.87947200000002</v>
      </c>
      <c r="AI9" s="69">
        <v>214.39147199999999</v>
      </c>
      <c r="AJ9" s="69">
        <v>-11.098000000000001</v>
      </c>
      <c r="AK9" s="69">
        <f t="shared" si="11"/>
        <v>203.29347199999998</v>
      </c>
      <c r="AL9" s="69">
        <v>214.66646900000001</v>
      </c>
      <c r="AM9" s="69">
        <v>-10.948</v>
      </c>
      <c r="AN9" s="69">
        <f t="shared" si="12"/>
        <v>203.718469</v>
      </c>
      <c r="AO9" s="69">
        <v>221.384469</v>
      </c>
      <c r="AP9" s="69">
        <v>-10.397</v>
      </c>
      <c r="AQ9" s="69">
        <f t="shared" si="13"/>
        <v>210.987469</v>
      </c>
      <c r="AR9" s="69">
        <v>218.293136</v>
      </c>
      <c r="AS9" s="69">
        <v>-8.7880000000000003</v>
      </c>
      <c r="AT9" s="69">
        <f t="shared" si="14"/>
        <v>209.50513599999999</v>
      </c>
      <c r="AU9" s="69">
        <v>209.182131</v>
      </c>
      <c r="AV9" s="69">
        <v>-9.4309999999999992</v>
      </c>
      <c r="AW9" s="69">
        <f t="shared" si="15"/>
        <v>199.75113099999999</v>
      </c>
      <c r="AX9" s="69">
        <v>206.84513100000001</v>
      </c>
      <c r="AY9" s="69">
        <v>-8.8620000000000001</v>
      </c>
      <c r="AZ9" s="69">
        <f t="shared" si="16"/>
        <v>197.98313100000001</v>
      </c>
      <c r="BA9" s="69">
        <v>179.47113100000001</v>
      </c>
      <c r="BB9" s="69">
        <v>-7.4169999999999998</v>
      </c>
      <c r="BC9" s="69">
        <f t="shared" si="17"/>
        <v>172.05413100000001</v>
      </c>
      <c r="BD9" s="69">
        <v>177.13813099999999</v>
      </c>
      <c r="BE9" s="69">
        <v>-7.7009999999999996</v>
      </c>
      <c r="BF9" s="69">
        <f t="shared" si="18"/>
        <v>169.43713099999999</v>
      </c>
      <c r="BG9" s="69">
        <v>169.16312300000001</v>
      </c>
      <c r="BH9" s="69">
        <v>-6.2439999999999998</v>
      </c>
      <c r="BI9" s="69">
        <f t="shared" si="19"/>
        <v>162.91912300000001</v>
      </c>
      <c r="BJ9" s="69">
        <v>178.04112599999999</v>
      </c>
      <c r="BK9" s="69">
        <v>-7.0590000000000002</v>
      </c>
      <c r="BL9" s="69">
        <f t="shared" si="20"/>
        <v>170.98212599999999</v>
      </c>
    </row>
    <row r="10" spans="1:66" x14ac:dyDescent="0.35">
      <c r="A10" s="10" t="s">
        <v>2</v>
      </c>
      <c r="B10" s="70">
        <f>SUM(B11:B13,B15:B16)</f>
        <v>1632.1862389999999</v>
      </c>
      <c r="C10" s="70">
        <f>SUM(C11:C13,C15:C16)</f>
        <v>265.08082300000001</v>
      </c>
      <c r="D10" s="70">
        <f t="shared" si="0"/>
        <v>1897.2670619999999</v>
      </c>
      <c r="E10" s="70">
        <f>SUM(E11:E13,E15:E16)</f>
        <v>1625.8662399999998</v>
      </c>
      <c r="F10" s="70">
        <f>SUM(F11:F13,F15:F16)</f>
        <v>266.240048</v>
      </c>
      <c r="G10" s="70">
        <f t="shared" si="1"/>
        <v>1892.1062879999999</v>
      </c>
      <c r="H10" s="70">
        <f>SUM(H11:H13,H15:H16)</f>
        <v>1624.660891</v>
      </c>
      <c r="I10" s="70">
        <f>SUM(I11:I13,I15:I16)</f>
        <v>265.67519700000003</v>
      </c>
      <c r="J10" s="70">
        <f t="shared" si="2"/>
        <v>1890.336088</v>
      </c>
      <c r="K10" s="70">
        <f>SUM(K11:K13,K15:K16)</f>
        <v>1629.6878690000001</v>
      </c>
      <c r="L10" s="70">
        <f>SUM(L11:L13,L15:L16)</f>
        <v>265.73501699999997</v>
      </c>
      <c r="M10" s="70">
        <f t="shared" si="3"/>
        <v>1895.4228860000001</v>
      </c>
      <c r="N10" s="70">
        <f>SUM(N11:N13,N15:N16)</f>
        <v>1632.4419129999999</v>
      </c>
      <c r="O10" s="70">
        <f>SUM(O11:O13,O15:O16)</f>
        <v>265.606809</v>
      </c>
      <c r="P10" s="70">
        <f t="shared" si="4"/>
        <v>1898.048722</v>
      </c>
      <c r="Q10" s="70">
        <f>SUM(Q11:Q13,Q15:Q16)</f>
        <v>1630.514848</v>
      </c>
      <c r="R10" s="70">
        <f>SUM(R11:R13,R15:R16)</f>
        <v>264.78071999999997</v>
      </c>
      <c r="S10" s="70">
        <f t="shared" si="5"/>
        <v>1895.295568</v>
      </c>
      <c r="T10" s="70">
        <f>SUM(T11:T13,T15:T16)</f>
        <v>1625.6593500000001</v>
      </c>
      <c r="U10" s="70">
        <f>SUM(U11:U13,U15:U16)</f>
        <v>255.62781899999999</v>
      </c>
      <c r="V10" s="70">
        <f t="shared" si="6"/>
        <v>1881.2871690000002</v>
      </c>
      <c r="W10" s="70">
        <f>SUM(W11:W13,W15:W16)</f>
        <v>1619.0886480000001</v>
      </c>
      <c r="X10" s="70">
        <f>SUM(X11:X13,X15:X16)</f>
        <v>255.678034</v>
      </c>
      <c r="Y10" s="70">
        <f t="shared" si="7"/>
        <v>1874.7666820000002</v>
      </c>
      <c r="Z10" s="70">
        <f>SUM(Z11:Z13,Z15:Z16)</f>
        <v>1616.17661</v>
      </c>
      <c r="AA10" s="70">
        <f>SUM(AA11:AA13,AA15:AA16)</f>
        <v>260.59370799999999</v>
      </c>
      <c r="AB10" s="70">
        <f t="shared" si="8"/>
        <v>1876.7703179999999</v>
      </c>
      <c r="AC10" s="70">
        <f>SUM(AC11:AC13,AC15:AC16)</f>
        <v>1610.0346470000002</v>
      </c>
      <c r="AD10" s="70">
        <f>SUM(AD11:AD13,AD15:AD16)</f>
        <v>260.48111399999999</v>
      </c>
      <c r="AE10" s="70">
        <f t="shared" si="9"/>
        <v>1870.5157610000001</v>
      </c>
      <c r="AF10" s="70">
        <f>SUM(AF11:AF13,AF15:AF16)</f>
        <v>1601.5400500000001</v>
      </c>
      <c r="AG10" s="70">
        <f>SUM(AG11:AG13,AG15:AG16)</f>
        <v>252.635065</v>
      </c>
      <c r="AH10" s="70">
        <f t="shared" si="10"/>
        <v>1854.175115</v>
      </c>
      <c r="AI10" s="70">
        <f>SUM(AI11:AI13,AI15:AI16)</f>
        <v>1592.6675</v>
      </c>
      <c r="AJ10" s="70">
        <f>SUM(AJ11:AJ13,AJ15:AJ16)</f>
        <v>255.02662199999997</v>
      </c>
      <c r="AK10" s="70">
        <f t="shared" si="11"/>
        <v>1847.6941219999999</v>
      </c>
      <c r="AL10" s="70">
        <f>SUM(AL11:AL13,AL15:AL16)</f>
        <v>1585.1530210000001</v>
      </c>
      <c r="AM10" s="70">
        <f>SUM(AM11:AM13,AM15:AM16)</f>
        <v>255.07331200000002</v>
      </c>
      <c r="AN10" s="70">
        <f t="shared" si="12"/>
        <v>1840.2263330000001</v>
      </c>
      <c r="AO10" s="70">
        <f>SUM(AO11:AO13,AO15:AO16)</f>
        <v>1583.4815210000002</v>
      </c>
      <c r="AP10" s="70">
        <f>SUM(AP11:AP13,AP15:AP16)</f>
        <v>254.66757899999999</v>
      </c>
      <c r="AQ10" s="70">
        <f t="shared" si="13"/>
        <v>1838.1491000000001</v>
      </c>
      <c r="AR10" s="70">
        <f>SUM(AR11:AR13,AR15:AR16)</f>
        <v>1574.8799399999998</v>
      </c>
      <c r="AS10" s="70">
        <f>SUM(AS11:AS13,AS15:AS16)</f>
        <v>255.02278999999999</v>
      </c>
      <c r="AT10" s="70">
        <f t="shared" si="14"/>
        <v>1829.9027299999998</v>
      </c>
      <c r="AU10" s="70">
        <f>SUM(AU11:AU13,AU15:AU16)</f>
        <v>1565.553375</v>
      </c>
      <c r="AV10" s="70">
        <f>SUM(AV11:AV13,AV15:AV16)</f>
        <v>255.02409599999999</v>
      </c>
      <c r="AW10" s="70">
        <f t="shared" si="15"/>
        <v>1820.5774710000001</v>
      </c>
      <c r="AX10" s="70">
        <f>SUM(AX11:AX13,AX15:AX16)</f>
        <v>1558.1885140000002</v>
      </c>
      <c r="AY10" s="70">
        <f>SUM(AY11:AY13,AY15:AY16)</f>
        <v>255.02896899999999</v>
      </c>
      <c r="AZ10" s="70">
        <f t="shared" si="16"/>
        <v>1813.2174830000001</v>
      </c>
      <c r="BA10" s="70">
        <f>SUM(BA11:BA13,BA15:BA16)</f>
        <v>1552.1370749999999</v>
      </c>
      <c r="BB10" s="70">
        <f>SUM(BB11:BB13,BB15:BB16)</f>
        <v>267.06855999999999</v>
      </c>
      <c r="BC10" s="70">
        <f t="shared" si="17"/>
        <v>1819.2056349999998</v>
      </c>
      <c r="BD10" s="70">
        <f>SUM(BD11:BD13,BD15:BD16)</f>
        <v>1548.8909059999999</v>
      </c>
      <c r="BE10" s="70">
        <f>SUM(BE11:BE13,BE15:BE16)</f>
        <v>267.85685599999999</v>
      </c>
      <c r="BF10" s="70">
        <f t="shared" si="18"/>
        <v>1816.747762</v>
      </c>
      <c r="BG10" s="70">
        <f>SUM(BG11:BG13,BG15:BG16)</f>
        <v>1550.6497810000001</v>
      </c>
      <c r="BH10" s="70">
        <f>SUM(BH11:BH13,BH15:BH16)</f>
        <v>267.63904599999995</v>
      </c>
      <c r="BI10" s="70">
        <f t="shared" si="19"/>
        <v>1818.2888270000001</v>
      </c>
      <c r="BJ10" s="70">
        <f>SUM(BJ11:BJ13,BJ15:BJ16)</f>
        <v>1547.627747</v>
      </c>
      <c r="BK10" s="70">
        <f>SUM(BK11:BK13,BK15:BK16)</f>
        <v>267.24784399999999</v>
      </c>
      <c r="BL10" s="70">
        <f t="shared" si="20"/>
        <v>1814.875591</v>
      </c>
    </row>
    <row r="11" spans="1:66" x14ac:dyDescent="0.35">
      <c r="A11" s="3" t="s">
        <v>12</v>
      </c>
      <c r="B11" s="71">
        <v>85.185974999999999</v>
      </c>
      <c r="C11" s="65">
        <v>44.697042000000003</v>
      </c>
      <c r="D11" s="71">
        <f t="shared" si="0"/>
        <v>129.883017</v>
      </c>
      <c r="E11" s="71">
        <v>85.009424999999993</v>
      </c>
      <c r="F11" s="65">
        <v>44.731042000000002</v>
      </c>
      <c r="G11" s="71">
        <f t="shared" si="1"/>
        <v>129.740467</v>
      </c>
      <c r="H11" s="71">
        <v>85.192925000000002</v>
      </c>
      <c r="I11" s="65">
        <v>44.480642000000003</v>
      </c>
      <c r="J11" s="71">
        <f t="shared" si="2"/>
        <v>129.67356699999999</v>
      </c>
      <c r="K11" s="71">
        <v>85.036360000000002</v>
      </c>
      <c r="L11" s="65">
        <v>44.445042000000001</v>
      </c>
      <c r="M11" s="71">
        <f t="shared" si="3"/>
        <v>129.481402</v>
      </c>
      <c r="N11" s="71">
        <v>84.888283999999999</v>
      </c>
      <c r="O11" s="65">
        <v>44.593042000000004</v>
      </c>
      <c r="P11" s="71">
        <f t="shared" si="4"/>
        <v>129.481326</v>
      </c>
      <c r="Q11" s="71">
        <v>84.931533999999999</v>
      </c>
      <c r="R11" s="65">
        <v>44.619190000000003</v>
      </c>
      <c r="S11" s="71">
        <f t="shared" si="5"/>
        <v>129.550724</v>
      </c>
      <c r="T11" s="71">
        <v>85.160808000000003</v>
      </c>
      <c r="U11" s="65">
        <v>44.468499999999999</v>
      </c>
      <c r="V11" s="71">
        <f t="shared" si="6"/>
        <v>129.62930800000001</v>
      </c>
      <c r="W11" s="71">
        <v>85.325613000000004</v>
      </c>
      <c r="X11" s="65">
        <v>44.409199999999998</v>
      </c>
      <c r="Y11" s="71">
        <f t="shared" si="7"/>
        <v>129.734813</v>
      </c>
      <c r="Z11" s="71">
        <v>85.475112999999993</v>
      </c>
      <c r="AA11" s="65">
        <v>47.974705999999998</v>
      </c>
      <c r="AB11" s="71">
        <f t="shared" si="8"/>
        <v>133.44981899999999</v>
      </c>
      <c r="AC11" s="71">
        <v>85.342613</v>
      </c>
      <c r="AD11" s="65">
        <v>47.916706000000005</v>
      </c>
      <c r="AE11" s="71">
        <f t="shared" si="9"/>
        <v>133.259319</v>
      </c>
      <c r="AF11" s="71">
        <v>85.627713</v>
      </c>
      <c r="AG11" s="65">
        <v>46.938035999999997</v>
      </c>
      <c r="AH11" s="71">
        <f t="shared" si="10"/>
        <v>132.56574899999998</v>
      </c>
      <c r="AI11" s="71">
        <v>84.985378999999995</v>
      </c>
      <c r="AJ11" s="65">
        <v>47.048836000000001</v>
      </c>
      <c r="AK11" s="71">
        <f t="shared" si="11"/>
        <v>132.03421499999999</v>
      </c>
      <c r="AL11" s="71">
        <v>84.710879000000006</v>
      </c>
      <c r="AM11" s="65">
        <v>47.048836000000001</v>
      </c>
      <c r="AN11" s="71">
        <f t="shared" si="12"/>
        <v>131.759715</v>
      </c>
      <c r="AO11" s="71">
        <v>84.281678999999997</v>
      </c>
      <c r="AP11" s="65">
        <v>47.318161000000003</v>
      </c>
      <c r="AQ11" s="71">
        <f t="shared" si="13"/>
        <v>131.59984</v>
      </c>
      <c r="AR11" s="71">
        <v>84.075474</v>
      </c>
      <c r="AS11" s="65">
        <v>47.223934999999997</v>
      </c>
      <c r="AT11" s="71">
        <f t="shared" si="14"/>
        <v>131.299409</v>
      </c>
      <c r="AU11" s="71">
        <v>83.214073999999997</v>
      </c>
      <c r="AV11" s="65">
        <v>47.209026000000001</v>
      </c>
      <c r="AW11" s="71">
        <f t="shared" si="15"/>
        <v>130.42310000000001</v>
      </c>
      <c r="AX11" s="71">
        <v>82.310574000000003</v>
      </c>
      <c r="AY11" s="65">
        <v>47.253025999999998</v>
      </c>
      <c r="AZ11" s="71">
        <f t="shared" si="16"/>
        <v>129.56360000000001</v>
      </c>
      <c r="BA11" s="71">
        <v>82.177970000000002</v>
      </c>
      <c r="BB11" s="65">
        <v>47.246859999999998</v>
      </c>
      <c r="BC11" s="71">
        <f t="shared" si="17"/>
        <v>129.42482999999999</v>
      </c>
      <c r="BD11" s="71">
        <v>81.957766000000007</v>
      </c>
      <c r="BE11" s="65">
        <v>47.871235999999996</v>
      </c>
      <c r="BF11" s="71">
        <f t="shared" si="18"/>
        <v>129.829002</v>
      </c>
      <c r="BG11" s="71">
        <v>81.813659999999999</v>
      </c>
      <c r="BH11" s="65">
        <v>47.840035999999998</v>
      </c>
      <c r="BI11" s="71">
        <f t="shared" si="19"/>
        <v>129.653696</v>
      </c>
      <c r="BJ11" s="71">
        <v>81.607028999999997</v>
      </c>
      <c r="BK11" s="65">
        <v>47.859736000000005</v>
      </c>
      <c r="BL11" s="71">
        <f t="shared" si="20"/>
        <v>129.46676500000001</v>
      </c>
    </row>
    <row r="12" spans="1:66" s="27" customFormat="1" x14ac:dyDescent="0.35">
      <c r="A12" s="59" t="s">
        <v>17</v>
      </c>
      <c r="B12" s="72">
        <v>368.61260900000002</v>
      </c>
      <c r="C12" s="72">
        <v>113.702118</v>
      </c>
      <c r="D12" s="72">
        <v>482.314727</v>
      </c>
      <c r="E12" s="72">
        <v>369.15515900000003</v>
      </c>
      <c r="F12" s="72">
        <v>113.70951799999999</v>
      </c>
      <c r="G12" s="72">
        <v>482.86467700000003</v>
      </c>
      <c r="H12" s="72">
        <v>369.01535899999999</v>
      </c>
      <c r="I12" s="72">
        <v>113.90991799999999</v>
      </c>
      <c r="J12" s="72">
        <v>482.92527699999994</v>
      </c>
      <c r="K12" s="72">
        <v>373.88832400000001</v>
      </c>
      <c r="L12" s="72">
        <v>113.94551799999999</v>
      </c>
      <c r="M12" s="72">
        <v>487.833842</v>
      </c>
      <c r="N12" s="72">
        <v>374.12118699999996</v>
      </c>
      <c r="O12" s="72">
        <v>113.88951799999998</v>
      </c>
      <c r="P12" s="72">
        <v>488.01070499999997</v>
      </c>
      <c r="Q12" s="72">
        <v>374.105887</v>
      </c>
      <c r="R12" s="72">
        <v>113.87251799999999</v>
      </c>
      <c r="S12" s="72">
        <v>487.97840500000001</v>
      </c>
      <c r="T12" s="72">
        <v>374.33726300000001</v>
      </c>
      <c r="U12" s="72">
        <v>113.63814099999999</v>
      </c>
      <c r="V12" s="72">
        <v>487.97540399999997</v>
      </c>
      <c r="W12" s="72">
        <v>374.819143</v>
      </c>
      <c r="X12" s="72">
        <v>113.69614099999998</v>
      </c>
      <c r="Y12" s="72">
        <v>488.51528399999995</v>
      </c>
      <c r="Z12" s="72">
        <v>375.45178899999996</v>
      </c>
      <c r="AA12" s="72">
        <v>114.44190499999998</v>
      </c>
      <c r="AB12" s="72">
        <v>489.89369399999998</v>
      </c>
      <c r="AC12" s="72">
        <v>375.68478900000002</v>
      </c>
      <c r="AD12" s="72">
        <v>114.42970499999998</v>
      </c>
      <c r="AE12" s="72">
        <v>490.11449400000004</v>
      </c>
      <c r="AF12" s="72">
        <v>375.96418900000003</v>
      </c>
      <c r="AG12" s="72">
        <v>113.80202499999999</v>
      </c>
      <c r="AH12" s="72">
        <v>489.76621399999999</v>
      </c>
      <c r="AI12" s="72">
        <v>376.90617700000001</v>
      </c>
      <c r="AJ12" s="72">
        <v>113.74122499999999</v>
      </c>
      <c r="AK12" s="72">
        <v>490.64740200000006</v>
      </c>
      <c r="AL12" s="72">
        <v>377.13867700000003</v>
      </c>
      <c r="AM12" s="72">
        <v>113.74862499999999</v>
      </c>
      <c r="AN12" s="72">
        <v>490.88730199999998</v>
      </c>
      <c r="AO12" s="72">
        <v>379.381214</v>
      </c>
      <c r="AP12" s="72">
        <v>113.75057499999998</v>
      </c>
      <c r="AQ12" s="72">
        <v>493.13178899999997</v>
      </c>
      <c r="AR12" s="72">
        <v>380.68513099999996</v>
      </c>
      <c r="AS12" s="72">
        <v>113.87857499999998</v>
      </c>
      <c r="AT12" s="72">
        <v>494.56370599999997</v>
      </c>
      <c r="AU12" s="72">
        <v>381.44604199999998</v>
      </c>
      <c r="AV12" s="72">
        <v>113.887575</v>
      </c>
      <c r="AW12" s="72">
        <v>495.33361699999995</v>
      </c>
      <c r="AX12" s="72">
        <v>382.01054199999999</v>
      </c>
      <c r="AY12" s="72">
        <v>113.85357499999999</v>
      </c>
      <c r="AZ12" s="72">
        <v>495.86411699999996</v>
      </c>
      <c r="BA12" s="72">
        <v>382.52730199999996</v>
      </c>
      <c r="BB12" s="72">
        <v>113.85357499999999</v>
      </c>
      <c r="BC12" s="72">
        <v>496.380877</v>
      </c>
      <c r="BD12" s="72">
        <v>383.36410699999999</v>
      </c>
      <c r="BE12" s="72">
        <v>114.12610999999998</v>
      </c>
      <c r="BF12" s="72">
        <v>497.49021699999997</v>
      </c>
      <c r="BG12" s="72">
        <v>383.64160700000002</v>
      </c>
      <c r="BH12" s="72">
        <v>114.14658499999999</v>
      </c>
      <c r="BI12" s="72">
        <v>497.78819199999998</v>
      </c>
      <c r="BJ12" s="72">
        <v>383.89783799999998</v>
      </c>
      <c r="BK12" s="72">
        <v>114.18618499999999</v>
      </c>
      <c r="BL12" s="72">
        <v>498.084023</v>
      </c>
    </row>
    <row r="13" spans="1:66" x14ac:dyDescent="0.35">
      <c r="A13" s="11" t="s">
        <v>13</v>
      </c>
      <c r="B13" s="73">
        <v>1002.515923</v>
      </c>
      <c r="C13" s="73">
        <v>37.135090000000012</v>
      </c>
      <c r="D13" s="73">
        <f t="shared" si="0"/>
        <v>1039.6510130000001</v>
      </c>
      <c r="E13" s="73">
        <v>996.11970699999995</v>
      </c>
      <c r="F13" s="73">
        <v>38.292270000000002</v>
      </c>
      <c r="G13" s="73">
        <f t="shared" si="1"/>
        <v>1034.411977</v>
      </c>
      <c r="H13" s="73">
        <v>994.74167499999999</v>
      </c>
      <c r="I13" s="73">
        <v>37.819120000000012</v>
      </c>
      <c r="J13" s="73">
        <f t="shared" si="2"/>
        <v>1032.5607950000001</v>
      </c>
      <c r="K13" s="73">
        <v>993.51615400000003</v>
      </c>
      <c r="L13" s="73">
        <v>37.947100000000013</v>
      </c>
      <c r="M13" s="73">
        <f t="shared" si="3"/>
        <v>1031.463254</v>
      </c>
      <c r="N13" s="73">
        <v>994.506034</v>
      </c>
      <c r="O13" s="73">
        <v>37.77075700000001</v>
      </c>
      <c r="P13" s="73">
        <f t="shared" si="4"/>
        <v>1032.276791</v>
      </c>
      <c r="Q13" s="73">
        <v>993.15499799999998</v>
      </c>
      <c r="R13" s="73">
        <v>36.944935000000008</v>
      </c>
      <c r="S13" s="73">
        <f t="shared" si="5"/>
        <v>1030.099933</v>
      </c>
      <c r="T13" s="73">
        <v>988.12354700000003</v>
      </c>
      <c r="U13" s="73">
        <v>35.296475000000008</v>
      </c>
      <c r="V13" s="73">
        <f t="shared" si="6"/>
        <v>1023.420022</v>
      </c>
      <c r="W13" s="73">
        <v>980.47359400000005</v>
      </c>
      <c r="X13" s="73">
        <v>35.396475000000002</v>
      </c>
      <c r="Y13" s="73">
        <f t="shared" si="7"/>
        <v>1015.8700690000001</v>
      </c>
      <c r="Z13" s="73">
        <v>976.23410899999999</v>
      </c>
      <c r="AA13" s="73">
        <v>35.761475000000004</v>
      </c>
      <c r="AB13" s="73">
        <f t="shared" si="8"/>
        <v>1011.995584</v>
      </c>
      <c r="AC13" s="73">
        <v>969.66301599999997</v>
      </c>
      <c r="AD13" s="73">
        <v>35.751475000000006</v>
      </c>
      <c r="AE13" s="73">
        <f t="shared" si="9"/>
        <v>1005.414491</v>
      </c>
      <c r="AF13" s="73">
        <v>960.36908000000005</v>
      </c>
      <c r="AG13" s="73">
        <v>31.703302000000001</v>
      </c>
      <c r="AH13" s="73">
        <f t="shared" si="10"/>
        <v>992.07238200000006</v>
      </c>
      <c r="AI13" s="73">
        <v>950.92101200000002</v>
      </c>
      <c r="AJ13" s="73">
        <v>32.085591999999998</v>
      </c>
      <c r="AK13" s="73">
        <f t="shared" si="11"/>
        <v>983.00660400000004</v>
      </c>
      <c r="AL13" s="73">
        <v>943.22949200000005</v>
      </c>
      <c r="AM13" s="73">
        <v>32.135591999999995</v>
      </c>
      <c r="AN13" s="73">
        <f t="shared" si="12"/>
        <v>975.36508400000002</v>
      </c>
      <c r="AO13" s="73">
        <v>937.62340800000004</v>
      </c>
      <c r="AP13" s="73">
        <v>31.476684000000002</v>
      </c>
      <c r="AQ13" s="73">
        <f t="shared" si="13"/>
        <v>969.10009200000002</v>
      </c>
      <c r="AR13" s="73">
        <v>927.49689699999999</v>
      </c>
      <c r="AS13" s="73">
        <v>31.800256000000001</v>
      </c>
      <c r="AT13" s="73">
        <f t="shared" si="14"/>
        <v>959.29715299999998</v>
      </c>
      <c r="AU13" s="73">
        <v>918.08106599999996</v>
      </c>
      <c r="AV13" s="73">
        <v>31.800256000000001</v>
      </c>
      <c r="AW13" s="73">
        <f t="shared" si="15"/>
        <v>949.88132199999995</v>
      </c>
      <c r="AX13" s="73">
        <v>910.85325899999998</v>
      </c>
      <c r="AY13" s="73">
        <v>31.787256000000003</v>
      </c>
      <c r="AZ13" s="73">
        <f t="shared" si="16"/>
        <v>942.64051499999994</v>
      </c>
      <c r="BA13" s="73">
        <v>904.12259700000004</v>
      </c>
      <c r="BB13" s="73">
        <v>31.700905999999996</v>
      </c>
      <c r="BC13" s="73">
        <f t="shared" si="17"/>
        <v>935.82350300000007</v>
      </c>
      <c r="BD13" s="73">
        <v>900.00388799999996</v>
      </c>
      <c r="BE13" s="73">
        <v>31.621880999999995</v>
      </c>
      <c r="BF13" s="73">
        <f t="shared" si="18"/>
        <v>931.62576899999999</v>
      </c>
      <c r="BG13" s="73">
        <v>899.30737899999997</v>
      </c>
      <c r="BH13" s="73">
        <v>31.400780999999995</v>
      </c>
      <c r="BI13" s="73">
        <f t="shared" si="19"/>
        <v>930.70815999999991</v>
      </c>
      <c r="BJ13" s="73">
        <v>895.93663400000003</v>
      </c>
      <c r="BK13" s="73">
        <v>30.969463999999999</v>
      </c>
      <c r="BL13" s="73">
        <f t="shared" si="20"/>
        <v>926.90609800000004</v>
      </c>
    </row>
    <row r="14" spans="1:66" x14ac:dyDescent="0.35">
      <c r="A14" s="12" t="s">
        <v>14</v>
      </c>
      <c r="B14" s="74">
        <v>182.29700199999999</v>
      </c>
      <c r="C14" s="74">
        <v>6.6438519999999999</v>
      </c>
      <c r="D14" s="74">
        <f t="shared" si="0"/>
        <v>188.940854</v>
      </c>
      <c r="E14" s="74">
        <v>179.75150199999999</v>
      </c>
      <c r="F14" s="74">
        <v>6.6438519999999999</v>
      </c>
      <c r="G14" s="74">
        <f t="shared" si="1"/>
        <v>186.395354</v>
      </c>
      <c r="H14" s="74">
        <v>179.96960200000001</v>
      </c>
      <c r="I14" s="74">
        <v>6.6438519999999999</v>
      </c>
      <c r="J14" s="74">
        <f t="shared" si="2"/>
        <v>186.61345400000002</v>
      </c>
      <c r="K14" s="74">
        <v>178.692781</v>
      </c>
      <c r="L14" s="74">
        <v>6.6438519999999999</v>
      </c>
      <c r="M14" s="74">
        <f t="shared" si="3"/>
        <v>185.33663300000001</v>
      </c>
      <c r="N14" s="74">
        <v>178.02148600000001</v>
      </c>
      <c r="O14" s="74">
        <v>6.6438519999999999</v>
      </c>
      <c r="P14" s="74">
        <f t="shared" si="4"/>
        <v>184.66533800000002</v>
      </c>
      <c r="Q14" s="74">
        <v>177.43879000000001</v>
      </c>
      <c r="R14" s="74">
        <v>6.6438519999999999</v>
      </c>
      <c r="S14" s="74">
        <f t="shared" si="5"/>
        <v>184.08264200000002</v>
      </c>
      <c r="T14" s="74">
        <v>177.57210599999999</v>
      </c>
      <c r="U14" s="74">
        <v>6.2438520000000004</v>
      </c>
      <c r="V14" s="74">
        <f t="shared" si="6"/>
        <v>183.81595799999999</v>
      </c>
      <c r="W14" s="74">
        <v>177.776206</v>
      </c>
      <c r="X14" s="74">
        <v>6.2438520000000004</v>
      </c>
      <c r="Y14" s="74">
        <f t="shared" si="7"/>
        <v>184.02005800000001</v>
      </c>
      <c r="Z14" s="74">
        <v>178.32620600000001</v>
      </c>
      <c r="AA14" s="74">
        <v>6.4438519999999997</v>
      </c>
      <c r="AB14" s="74">
        <f t="shared" si="8"/>
        <v>184.77005800000001</v>
      </c>
      <c r="AC14" s="74">
        <v>178.33320599999999</v>
      </c>
      <c r="AD14" s="74">
        <v>6.4438519999999997</v>
      </c>
      <c r="AE14" s="74">
        <f t="shared" si="9"/>
        <v>184.77705799999998</v>
      </c>
      <c r="AF14" s="74">
        <v>177.83902599999999</v>
      </c>
      <c r="AG14" s="74">
        <v>5.2438520000000004</v>
      </c>
      <c r="AH14" s="74">
        <f t="shared" si="10"/>
        <v>183.08287799999999</v>
      </c>
      <c r="AI14" s="74">
        <v>177.77902599999999</v>
      </c>
      <c r="AJ14" s="74">
        <v>5.2438520000000004</v>
      </c>
      <c r="AK14" s="74">
        <f t="shared" si="11"/>
        <v>183.02287799999999</v>
      </c>
      <c r="AL14" s="74">
        <v>177.70902599999999</v>
      </c>
      <c r="AM14" s="74">
        <v>5.2438520000000004</v>
      </c>
      <c r="AN14" s="74">
        <f t="shared" si="12"/>
        <v>182.952878</v>
      </c>
      <c r="AO14" s="74">
        <v>177.83902599999999</v>
      </c>
      <c r="AP14" s="74">
        <v>5.2438520000000004</v>
      </c>
      <c r="AQ14" s="74">
        <f t="shared" si="13"/>
        <v>183.08287799999999</v>
      </c>
      <c r="AR14" s="74">
        <v>178.70592400000001</v>
      </c>
      <c r="AS14" s="74">
        <v>5.2438520000000004</v>
      </c>
      <c r="AT14" s="74">
        <f t="shared" si="14"/>
        <v>183.94977600000001</v>
      </c>
      <c r="AU14" s="74">
        <v>178.21752699999999</v>
      </c>
      <c r="AV14" s="74">
        <v>5.2438520000000004</v>
      </c>
      <c r="AW14" s="74">
        <f t="shared" si="15"/>
        <v>183.46137899999999</v>
      </c>
      <c r="AX14" s="74">
        <v>178.59735699999999</v>
      </c>
      <c r="AY14" s="74">
        <v>5.2438520000000004</v>
      </c>
      <c r="AZ14" s="74">
        <f t="shared" si="16"/>
        <v>183.84120899999999</v>
      </c>
      <c r="BA14" s="74">
        <v>178.68128200000001</v>
      </c>
      <c r="BB14" s="74">
        <v>5.2438520000000004</v>
      </c>
      <c r="BC14" s="74">
        <f t="shared" si="17"/>
        <v>183.92513400000001</v>
      </c>
      <c r="BD14" s="74">
        <v>179.001282</v>
      </c>
      <c r="BE14" s="74">
        <v>5.2438520000000004</v>
      </c>
      <c r="BF14" s="74">
        <f t="shared" si="18"/>
        <v>184.24513400000001</v>
      </c>
      <c r="BG14" s="74">
        <v>179.03071</v>
      </c>
      <c r="BH14" s="74">
        <v>5.2438520000000004</v>
      </c>
      <c r="BI14" s="74">
        <f t="shared" si="19"/>
        <v>184.274562</v>
      </c>
      <c r="BJ14" s="74">
        <v>178.33397500000001</v>
      </c>
      <c r="BK14" s="74">
        <v>5.2438520000000004</v>
      </c>
      <c r="BL14" s="74">
        <f t="shared" si="20"/>
        <v>183.57782700000001</v>
      </c>
    </row>
    <row r="15" spans="1:66" x14ac:dyDescent="0.35">
      <c r="A15" s="13" t="s">
        <v>15</v>
      </c>
      <c r="B15" s="66">
        <v>55.651004999999998</v>
      </c>
      <c r="C15" s="66">
        <v>22.914141000000001</v>
      </c>
      <c r="D15" s="66">
        <f t="shared" si="0"/>
        <v>78.565145999999999</v>
      </c>
      <c r="E15" s="66">
        <v>55.710521</v>
      </c>
      <c r="F15" s="66">
        <v>22.860020999999996</v>
      </c>
      <c r="G15" s="66">
        <f t="shared" si="1"/>
        <v>78.570541999999989</v>
      </c>
      <c r="H15" s="66">
        <v>55.771287999999998</v>
      </c>
      <c r="I15" s="66">
        <v>22.796530000000004</v>
      </c>
      <c r="J15" s="66">
        <f t="shared" si="2"/>
        <v>78.567818000000003</v>
      </c>
      <c r="K15" s="66">
        <v>55.962024999999997</v>
      </c>
      <c r="L15" s="66">
        <v>22.740770000000001</v>
      </c>
      <c r="M15" s="66">
        <f t="shared" si="3"/>
        <v>78.702794999999995</v>
      </c>
      <c r="N15" s="66">
        <v>55.950854</v>
      </c>
      <c r="O15" s="66">
        <v>22.691955</v>
      </c>
      <c r="P15" s="66">
        <f t="shared" si="4"/>
        <v>78.642809</v>
      </c>
      <c r="Q15" s="66">
        <v>55.586821</v>
      </c>
      <c r="R15" s="66">
        <v>22.682539999999999</v>
      </c>
      <c r="S15" s="66">
        <f t="shared" si="5"/>
        <v>78.269361000000004</v>
      </c>
      <c r="T15" s="66">
        <v>55.423428000000001</v>
      </c>
      <c r="U15" s="66">
        <v>16.434971000000001</v>
      </c>
      <c r="V15" s="66">
        <f t="shared" si="6"/>
        <v>71.858399000000006</v>
      </c>
      <c r="W15" s="66">
        <v>55.660580000000003</v>
      </c>
      <c r="X15" s="66">
        <v>16.385655999999997</v>
      </c>
      <c r="Y15" s="66">
        <f t="shared" si="7"/>
        <v>72.046235999999993</v>
      </c>
      <c r="Z15" s="66">
        <v>55.995694</v>
      </c>
      <c r="AA15" s="66">
        <v>16.311366000000003</v>
      </c>
      <c r="AB15" s="66">
        <f t="shared" si="8"/>
        <v>72.307060000000007</v>
      </c>
      <c r="AC15" s="66">
        <v>56.240431000000001</v>
      </c>
      <c r="AD15" s="66">
        <v>16.243562000000001</v>
      </c>
      <c r="AE15" s="66">
        <f t="shared" si="9"/>
        <v>72.483992999999998</v>
      </c>
      <c r="AF15" s="66">
        <v>56.470278999999998</v>
      </c>
      <c r="AG15" s="66">
        <v>16.159486000000001</v>
      </c>
      <c r="AH15" s="66">
        <f t="shared" si="10"/>
        <v>72.629764999999992</v>
      </c>
      <c r="AI15" s="66">
        <v>56.705280000000002</v>
      </c>
      <c r="AJ15" s="66">
        <v>16.116820000000001</v>
      </c>
      <c r="AK15" s="66">
        <f t="shared" si="11"/>
        <v>72.822100000000006</v>
      </c>
      <c r="AL15" s="66">
        <v>56.875126000000002</v>
      </c>
      <c r="AM15" s="66">
        <v>16.102335</v>
      </c>
      <c r="AN15" s="66">
        <f t="shared" si="12"/>
        <v>72.977461000000005</v>
      </c>
      <c r="AO15" s="66">
        <v>57.199531</v>
      </c>
      <c r="AP15" s="66">
        <v>16.090615</v>
      </c>
      <c r="AQ15" s="66">
        <f t="shared" si="13"/>
        <v>73.290145999999993</v>
      </c>
      <c r="AR15" s="66">
        <v>57.584729000000003</v>
      </c>
      <c r="AS15" s="66">
        <v>16.087924999999998</v>
      </c>
      <c r="AT15" s="66">
        <f t="shared" si="14"/>
        <v>73.672653999999994</v>
      </c>
      <c r="AU15" s="66">
        <v>57.781458999999998</v>
      </c>
      <c r="AV15" s="66">
        <v>16.073889999999999</v>
      </c>
      <c r="AW15" s="66">
        <f t="shared" si="15"/>
        <v>73.85534899999999</v>
      </c>
      <c r="AX15" s="66">
        <v>57.937626999999999</v>
      </c>
      <c r="AY15" s="66">
        <v>16.077273000000002</v>
      </c>
      <c r="AZ15" s="66">
        <f t="shared" si="16"/>
        <v>74.014899999999997</v>
      </c>
      <c r="BA15" s="66">
        <v>58.110470999999997</v>
      </c>
      <c r="BB15" s="66">
        <v>28.205055000000002</v>
      </c>
      <c r="BC15" s="66">
        <f t="shared" si="17"/>
        <v>86.315526000000006</v>
      </c>
      <c r="BD15" s="66">
        <v>58.299615000000003</v>
      </c>
      <c r="BE15" s="66">
        <v>28.179694999999999</v>
      </c>
      <c r="BF15" s="66">
        <f t="shared" si="18"/>
        <v>86.479309999999998</v>
      </c>
      <c r="BG15" s="66">
        <v>58.548707999999998</v>
      </c>
      <c r="BH15" s="66">
        <v>28.18131</v>
      </c>
      <c r="BI15" s="66">
        <f t="shared" si="19"/>
        <v>86.730018000000001</v>
      </c>
      <c r="BJ15" s="66">
        <v>58.772374999999997</v>
      </c>
      <c r="BK15" s="66">
        <v>28.171044999999999</v>
      </c>
      <c r="BL15" s="66">
        <f t="shared" si="20"/>
        <v>86.943420000000003</v>
      </c>
    </row>
    <row r="16" spans="1:66" x14ac:dyDescent="0.35">
      <c r="A16" s="14" t="s">
        <v>16</v>
      </c>
      <c r="B16" s="64">
        <v>120.220727</v>
      </c>
      <c r="C16" s="64">
        <v>46.632431999999994</v>
      </c>
      <c r="D16" s="66">
        <f t="shared" si="0"/>
        <v>166.85315900000001</v>
      </c>
      <c r="E16" s="64">
        <v>119.87142799999999</v>
      </c>
      <c r="F16" s="64">
        <v>46.647196999999991</v>
      </c>
      <c r="G16" s="66">
        <f t="shared" si="1"/>
        <v>166.51862499999999</v>
      </c>
      <c r="H16" s="64">
        <v>119.939644</v>
      </c>
      <c r="I16" s="64">
        <v>46.668987000000001</v>
      </c>
      <c r="J16" s="66">
        <f t="shared" si="2"/>
        <v>166.608631</v>
      </c>
      <c r="K16" s="64">
        <v>121.285006</v>
      </c>
      <c r="L16" s="64">
        <v>46.656587000000002</v>
      </c>
      <c r="M16" s="66">
        <f t="shared" si="3"/>
        <v>167.94159300000001</v>
      </c>
      <c r="N16" s="64">
        <v>122.975554</v>
      </c>
      <c r="O16" s="64">
        <v>46.661536999999996</v>
      </c>
      <c r="P16" s="66">
        <f t="shared" si="4"/>
        <v>169.637091</v>
      </c>
      <c r="Q16" s="64">
        <v>122.735608</v>
      </c>
      <c r="R16" s="64">
        <v>46.661536999999996</v>
      </c>
      <c r="S16" s="66">
        <f t="shared" si="5"/>
        <v>169.39714499999999</v>
      </c>
      <c r="T16" s="64">
        <v>122.614304</v>
      </c>
      <c r="U16" s="64">
        <v>45.789731999999994</v>
      </c>
      <c r="V16" s="66">
        <f t="shared" si="6"/>
        <v>168.40403599999999</v>
      </c>
      <c r="W16" s="64">
        <v>122.809718</v>
      </c>
      <c r="X16" s="64">
        <v>45.790562000000001</v>
      </c>
      <c r="Y16" s="66">
        <f t="shared" si="7"/>
        <v>168.60028</v>
      </c>
      <c r="Z16" s="64">
        <v>123.01990499999999</v>
      </c>
      <c r="AA16" s="64">
        <v>46.104255999999999</v>
      </c>
      <c r="AB16" s="66">
        <f t="shared" si="8"/>
        <v>169.12416099999999</v>
      </c>
      <c r="AC16" s="64">
        <v>123.103798</v>
      </c>
      <c r="AD16" s="64">
        <v>46.139665999999998</v>
      </c>
      <c r="AE16" s="66">
        <f t="shared" si="9"/>
        <v>169.24346399999999</v>
      </c>
      <c r="AF16" s="64">
        <v>123.108789</v>
      </c>
      <c r="AG16" s="64">
        <v>44.032215999999998</v>
      </c>
      <c r="AH16" s="66">
        <f t="shared" si="10"/>
        <v>167.14100500000001</v>
      </c>
      <c r="AI16" s="64">
        <v>123.149652</v>
      </c>
      <c r="AJ16" s="64">
        <v>46.034149000000006</v>
      </c>
      <c r="AK16" s="66">
        <f t="shared" si="11"/>
        <v>169.18380100000002</v>
      </c>
      <c r="AL16" s="64">
        <v>123.198847</v>
      </c>
      <c r="AM16" s="64">
        <v>46.037923999999997</v>
      </c>
      <c r="AN16" s="66">
        <f t="shared" si="12"/>
        <v>169.236771</v>
      </c>
      <c r="AO16" s="64">
        <v>124.995689</v>
      </c>
      <c r="AP16" s="64">
        <v>46.031543999999997</v>
      </c>
      <c r="AQ16" s="66">
        <f t="shared" si="13"/>
        <v>171.027233</v>
      </c>
      <c r="AR16" s="64">
        <v>125.03770900000001</v>
      </c>
      <c r="AS16" s="64">
        <v>46.032099000000002</v>
      </c>
      <c r="AT16" s="66">
        <f t="shared" si="14"/>
        <v>171.06980800000002</v>
      </c>
      <c r="AU16" s="64">
        <v>125.030734</v>
      </c>
      <c r="AV16" s="64">
        <v>46.053348999999997</v>
      </c>
      <c r="AW16" s="66">
        <f t="shared" si="15"/>
        <v>171.08408299999999</v>
      </c>
      <c r="AX16" s="64">
        <v>125.07651199999999</v>
      </c>
      <c r="AY16" s="64">
        <v>46.057839000000001</v>
      </c>
      <c r="AZ16" s="66">
        <f t="shared" si="16"/>
        <v>171.13435099999998</v>
      </c>
      <c r="BA16" s="64">
        <v>125.198735</v>
      </c>
      <c r="BB16" s="64">
        <v>46.062163999999996</v>
      </c>
      <c r="BC16" s="66">
        <f t="shared" si="17"/>
        <v>171.26089899999999</v>
      </c>
      <c r="BD16" s="64">
        <v>125.26553</v>
      </c>
      <c r="BE16" s="64">
        <v>46.057934000000003</v>
      </c>
      <c r="BF16" s="66">
        <f t="shared" si="18"/>
        <v>171.323464</v>
      </c>
      <c r="BG16" s="64">
        <v>127.338427</v>
      </c>
      <c r="BH16" s="64">
        <v>46.070333999999995</v>
      </c>
      <c r="BI16" s="66">
        <f t="shared" si="19"/>
        <v>173.408761</v>
      </c>
      <c r="BJ16" s="64">
        <v>127.413871</v>
      </c>
      <c r="BK16" s="64">
        <v>46.061413999999999</v>
      </c>
      <c r="BL16" s="66">
        <f t="shared" si="20"/>
        <v>173.47528499999999</v>
      </c>
    </row>
  </sheetData>
  <mergeCells count="22">
    <mergeCell ref="A1:A2"/>
    <mergeCell ref="AI1:AK1"/>
    <mergeCell ref="AF1:AH1"/>
    <mergeCell ref="AR1:AT1"/>
    <mergeCell ref="AO1:AQ1"/>
    <mergeCell ref="AL1:AN1"/>
    <mergeCell ref="BJ1:BL1"/>
    <mergeCell ref="AC1:AE1"/>
    <mergeCell ref="Z1:AB1"/>
    <mergeCell ref="W1:Y1"/>
    <mergeCell ref="H1:J1"/>
    <mergeCell ref="K1:M1"/>
    <mergeCell ref="N1:P1"/>
    <mergeCell ref="E1:G1"/>
    <mergeCell ref="T1:V1"/>
    <mergeCell ref="B1:D1"/>
    <mergeCell ref="Q1:S1"/>
    <mergeCell ref="BG1:BI1"/>
    <mergeCell ref="BD1:BF1"/>
    <mergeCell ref="AU1:AW1"/>
    <mergeCell ref="AX1:AZ1"/>
    <mergeCell ref="BA1:B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L16"/>
  <sheetViews>
    <sheetView workbookViewId="0">
      <selection sqref="A1:A1048576"/>
    </sheetView>
  </sheetViews>
  <sheetFormatPr defaultRowHeight="14.5" x14ac:dyDescent="0.35"/>
  <cols>
    <col min="1" max="1" width="68.54296875" style="27" customWidth="1"/>
    <col min="2" max="64" width="11.7265625" style="27" customWidth="1"/>
  </cols>
  <sheetData>
    <row r="1" spans="1:64" x14ac:dyDescent="0.35">
      <c r="A1" s="293" t="s">
        <v>4</v>
      </c>
      <c r="B1" s="291">
        <v>43922</v>
      </c>
      <c r="C1" s="291"/>
      <c r="D1" s="291"/>
      <c r="E1" s="291">
        <v>43923</v>
      </c>
      <c r="F1" s="291"/>
      <c r="G1" s="291"/>
      <c r="H1" s="291">
        <v>43924</v>
      </c>
      <c r="I1" s="291"/>
      <c r="J1" s="291"/>
      <c r="K1" s="291">
        <v>43927</v>
      </c>
      <c r="L1" s="291"/>
      <c r="M1" s="291"/>
      <c r="N1" s="291">
        <v>43928</v>
      </c>
      <c r="O1" s="291"/>
      <c r="P1" s="291"/>
      <c r="Q1" s="291">
        <v>43929</v>
      </c>
      <c r="R1" s="291"/>
      <c r="S1" s="291"/>
      <c r="T1" s="291">
        <v>43930</v>
      </c>
      <c r="U1" s="291"/>
      <c r="V1" s="291"/>
      <c r="W1" s="291">
        <v>43934</v>
      </c>
      <c r="X1" s="291"/>
      <c r="Y1" s="291"/>
      <c r="Z1" s="291">
        <v>43935</v>
      </c>
      <c r="AA1" s="291"/>
      <c r="AB1" s="291"/>
      <c r="AC1" s="291">
        <v>43936</v>
      </c>
      <c r="AD1" s="291"/>
      <c r="AE1" s="291"/>
      <c r="AF1" s="291">
        <v>43937</v>
      </c>
      <c r="AG1" s="291"/>
      <c r="AH1" s="291"/>
      <c r="AI1" s="291">
        <v>43938</v>
      </c>
      <c r="AJ1" s="291"/>
      <c r="AK1" s="291"/>
      <c r="AL1" s="291">
        <v>43941</v>
      </c>
      <c r="AM1" s="291"/>
      <c r="AN1" s="291"/>
      <c r="AO1" s="291">
        <v>43942</v>
      </c>
      <c r="AP1" s="291"/>
      <c r="AQ1" s="291"/>
      <c r="AR1" s="291">
        <v>43943</v>
      </c>
      <c r="AS1" s="291"/>
      <c r="AT1" s="291"/>
      <c r="AU1" s="291">
        <v>43944</v>
      </c>
      <c r="AV1" s="291"/>
      <c r="AW1" s="291"/>
      <c r="AX1" s="291">
        <v>43945</v>
      </c>
      <c r="AY1" s="291"/>
      <c r="AZ1" s="291"/>
      <c r="BA1" s="291">
        <v>43948</v>
      </c>
      <c r="BB1" s="291"/>
      <c r="BC1" s="291"/>
      <c r="BD1" s="291">
        <v>43949</v>
      </c>
      <c r="BE1" s="291"/>
      <c r="BF1" s="291"/>
      <c r="BG1" s="291">
        <v>43950</v>
      </c>
      <c r="BH1" s="291"/>
      <c r="BI1" s="291"/>
      <c r="BJ1" s="291">
        <v>43951</v>
      </c>
      <c r="BK1" s="291"/>
      <c r="BL1" s="291"/>
    </row>
    <row r="2" spans="1:64" x14ac:dyDescent="0.35">
      <c r="A2" s="294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  <c r="BJ2" s="61" t="s">
        <v>5</v>
      </c>
      <c r="BK2" s="61" t="s">
        <v>6</v>
      </c>
      <c r="BL2" s="61" t="s">
        <v>3</v>
      </c>
    </row>
    <row r="3" spans="1:64" x14ac:dyDescent="0.35">
      <c r="A3" s="2" t="s">
        <v>0</v>
      </c>
      <c r="B3" s="62">
        <f>SUM(B4:B5)</f>
        <v>587.52139700000009</v>
      </c>
      <c r="C3" s="62">
        <f>SUM(C4:C5)</f>
        <v>183.25858899999997</v>
      </c>
      <c r="D3" s="62">
        <f t="shared" ref="D3:D16" si="0">B3+C3</f>
        <v>770.77998600000001</v>
      </c>
      <c r="E3" s="62">
        <f>SUM(E4:E5)</f>
        <v>598.031387</v>
      </c>
      <c r="F3" s="62">
        <f>SUM(F4:F5)</f>
        <v>181.97298800000004</v>
      </c>
      <c r="G3" s="62">
        <f t="shared" ref="G3:G16" si="1">E3+F3</f>
        <v>780.00437499999998</v>
      </c>
      <c r="H3" s="62">
        <f>SUM(H4:H5)</f>
        <v>592.777379</v>
      </c>
      <c r="I3" s="62">
        <f>SUM(I4:I5)</f>
        <v>182.669037</v>
      </c>
      <c r="J3" s="62">
        <f t="shared" ref="J3:J16" si="2">H3+I3</f>
        <v>775.446416</v>
      </c>
      <c r="K3" s="62">
        <f>SUM(K4:K5)</f>
        <v>592.02308900000003</v>
      </c>
      <c r="L3" s="62">
        <f>SUM(L4:L5)</f>
        <v>185.728804</v>
      </c>
      <c r="M3" s="62">
        <f t="shared" ref="M3:M16" si="3">K3+L3</f>
        <v>777.751893</v>
      </c>
      <c r="N3" s="62">
        <f>SUM(N4:N5)</f>
        <v>590.54842399999995</v>
      </c>
      <c r="O3" s="62">
        <f>SUM(O4:O5)</f>
        <v>186.11464600000005</v>
      </c>
      <c r="P3" s="62">
        <f t="shared" ref="P3:P16" si="4">N3+O3</f>
        <v>776.66307000000006</v>
      </c>
      <c r="Q3" s="62">
        <f>SUM(Q4:Q5)</f>
        <v>597.11416700000007</v>
      </c>
      <c r="R3" s="62">
        <f>SUM(R4:R5)</f>
        <v>186.11079699999999</v>
      </c>
      <c r="S3" s="62">
        <f t="shared" ref="S3:S16" si="5">Q3+R3</f>
        <v>783.224964</v>
      </c>
      <c r="T3" s="62">
        <f>SUM(T4:T5)</f>
        <v>606.78699599999993</v>
      </c>
      <c r="U3" s="62">
        <f>SUM(U4:U5)</f>
        <v>189.31573299999997</v>
      </c>
      <c r="V3" s="62">
        <f t="shared" ref="V3:V16" si="6">T3+U3</f>
        <v>796.10272899999995</v>
      </c>
      <c r="W3" s="62">
        <f>SUM(W4:W5)</f>
        <v>601.66083400000002</v>
      </c>
      <c r="X3" s="62">
        <f>SUM(X4:X5)</f>
        <v>188.60817999999998</v>
      </c>
      <c r="Y3" s="62">
        <f t="shared" ref="Y3:Y16" si="7">W3+X3</f>
        <v>790.26901399999997</v>
      </c>
      <c r="Z3" s="62">
        <f>SUM(Z4:Z5)</f>
        <v>600.79562700000008</v>
      </c>
      <c r="AA3" s="62">
        <f>SUM(AA4:AA5)</f>
        <v>190.19756499999997</v>
      </c>
      <c r="AB3" s="62">
        <f t="shared" ref="AB3:AB16" si="8">Z3+AA3</f>
        <v>790.99319200000002</v>
      </c>
      <c r="AC3" s="62">
        <f>SUM(AC4:AC5)</f>
        <v>601.80273899999997</v>
      </c>
      <c r="AD3" s="62">
        <f>SUM(AD4:AD5)</f>
        <v>190.06671900000003</v>
      </c>
      <c r="AE3" s="62">
        <f t="shared" ref="AE3:AE16" si="9">AC3+AD3</f>
        <v>791.86945800000001</v>
      </c>
      <c r="AF3" s="62">
        <f>SUM(AF4:AF5)</f>
        <v>600.27263800000003</v>
      </c>
      <c r="AG3" s="62">
        <f>SUM(AG4:AG5)</f>
        <v>189.93818499999998</v>
      </c>
      <c r="AH3" s="62">
        <f t="shared" ref="AH3:AH16" si="10">AF3+AG3</f>
        <v>790.210823</v>
      </c>
      <c r="AI3" s="62">
        <f>SUM(AI4:AI5)</f>
        <v>611.46939599999996</v>
      </c>
      <c r="AJ3" s="62">
        <f>SUM(AJ4:AJ5)</f>
        <v>189.36861399999998</v>
      </c>
      <c r="AK3" s="62">
        <f t="shared" ref="AK3:AK16" si="11">AI3+AJ3</f>
        <v>800.83800999999994</v>
      </c>
      <c r="AL3" s="62">
        <f>SUM(AL4:AL5)</f>
        <v>606.68657499999995</v>
      </c>
      <c r="AM3" s="62">
        <f>SUM(AM4:AM5)</f>
        <v>189.43813900000004</v>
      </c>
      <c r="AN3" s="62">
        <f t="shared" ref="AN3:AN16" si="12">AL3+AM3</f>
        <v>796.12471400000004</v>
      </c>
      <c r="AO3" s="62">
        <f>SUM(AO4:AO5)</f>
        <v>597.68875800000001</v>
      </c>
      <c r="AP3" s="62">
        <f>SUM(AP4:AP5)</f>
        <v>189.33910900000001</v>
      </c>
      <c r="AQ3" s="62">
        <f t="shared" ref="AQ3:AQ16" si="13">AO3+AP3</f>
        <v>787.02786700000001</v>
      </c>
      <c r="AR3" s="62">
        <f>SUM(AR4:AR5)</f>
        <v>600.40651199999991</v>
      </c>
      <c r="AS3" s="62">
        <f>SUM(AS4:AS5)</f>
        <v>189.83448000000004</v>
      </c>
      <c r="AT3" s="62">
        <f t="shared" ref="AT3:AT16" si="14">AR3+AS3</f>
        <v>790.24099200000001</v>
      </c>
      <c r="AU3" s="62">
        <f>SUM(AU4:AU5)</f>
        <v>606.57110599999999</v>
      </c>
      <c r="AV3" s="62">
        <f>SUM(AV4:AV5)</f>
        <v>194.79142200000001</v>
      </c>
      <c r="AW3" s="62">
        <f t="shared" ref="AW3:AW16" si="15">AU3+AV3</f>
        <v>801.362528</v>
      </c>
      <c r="AX3" s="62">
        <f>SUM(AX4:AX5)</f>
        <v>609.02121699999998</v>
      </c>
      <c r="AY3" s="62">
        <f>SUM(AY4:AY5)</f>
        <v>194.07151200000004</v>
      </c>
      <c r="AZ3" s="62">
        <f t="shared" ref="AZ3:AZ16" si="16">AX3+AY3</f>
        <v>803.09272899999996</v>
      </c>
      <c r="BA3" s="62">
        <f>SUM(BA4:BA5)</f>
        <v>612.9860010000001</v>
      </c>
      <c r="BB3" s="62">
        <f>SUM(BB4:BB5)</f>
        <v>193.45410800000002</v>
      </c>
      <c r="BC3" s="62">
        <f t="shared" ref="BC3:BC16" si="17">BA3+BB3</f>
        <v>806.44010900000012</v>
      </c>
      <c r="BD3" s="62">
        <f>SUM(BD4:BD5)</f>
        <v>606.272063</v>
      </c>
      <c r="BE3" s="62">
        <f>SUM(BE4:BE5)</f>
        <v>193.26603800000001</v>
      </c>
      <c r="BF3" s="62">
        <f t="shared" ref="BF3:BF16" si="18">BD3+BE3</f>
        <v>799.53810099999998</v>
      </c>
      <c r="BG3" s="62">
        <f>SUM(BG4:BG5)</f>
        <v>601.53546499999993</v>
      </c>
      <c r="BH3" s="62">
        <f>SUM(BH4:BH5)</f>
        <v>193.05799000000002</v>
      </c>
      <c r="BI3" s="62">
        <f t="shared" ref="BI3:BI16" si="19">BG3+BH3</f>
        <v>794.59345499999995</v>
      </c>
      <c r="BJ3" s="62">
        <f>SUM(BJ4:BJ5)</f>
        <v>624.11903600000005</v>
      </c>
      <c r="BK3" s="62">
        <f>SUM(BK4:BK5)</f>
        <v>192.18361700000005</v>
      </c>
      <c r="BL3" s="62">
        <f t="shared" ref="BL3:BL16" si="20">BJ3+BK3</f>
        <v>816.30265300000008</v>
      </c>
    </row>
    <row r="4" spans="1:64" x14ac:dyDescent="0.35">
      <c r="A4" s="3" t="s">
        <v>7</v>
      </c>
      <c r="B4" s="63">
        <v>587.52139700000009</v>
      </c>
      <c r="C4" s="63">
        <v>151.67275799999999</v>
      </c>
      <c r="D4" s="63">
        <f t="shared" si="0"/>
        <v>739.19415500000014</v>
      </c>
      <c r="E4" s="63">
        <v>598.031387</v>
      </c>
      <c r="F4" s="63">
        <v>150.36315700000003</v>
      </c>
      <c r="G4" s="63">
        <f t="shared" si="1"/>
        <v>748.394544</v>
      </c>
      <c r="H4" s="63">
        <v>592.777379</v>
      </c>
      <c r="I4" s="63">
        <v>150.989923</v>
      </c>
      <c r="J4" s="63">
        <f t="shared" si="2"/>
        <v>743.76730199999997</v>
      </c>
      <c r="K4" s="63">
        <v>592.02308900000003</v>
      </c>
      <c r="L4" s="63">
        <v>154.04969</v>
      </c>
      <c r="M4" s="63">
        <f t="shared" si="3"/>
        <v>746.07277900000008</v>
      </c>
      <c r="N4" s="63">
        <v>590.54842399999995</v>
      </c>
      <c r="O4" s="63">
        <v>154.33340900000005</v>
      </c>
      <c r="P4" s="63">
        <f t="shared" si="4"/>
        <v>744.88183300000003</v>
      </c>
      <c r="Q4" s="63">
        <v>597.11416700000007</v>
      </c>
      <c r="R4" s="63">
        <v>154.32955999999999</v>
      </c>
      <c r="S4" s="63">
        <f t="shared" si="5"/>
        <v>751.44372700000008</v>
      </c>
      <c r="T4" s="63">
        <v>606.78699599999993</v>
      </c>
      <c r="U4" s="63">
        <v>156.78762899999998</v>
      </c>
      <c r="V4" s="63">
        <f t="shared" si="6"/>
        <v>763.57462499999997</v>
      </c>
      <c r="W4" s="63">
        <v>601.66083400000002</v>
      </c>
      <c r="X4" s="63">
        <v>156.18507599999998</v>
      </c>
      <c r="Y4" s="63">
        <f t="shared" si="7"/>
        <v>757.84591</v>
      </c>
      <c r="Z4" s="63">
        <v>600.79562700000008</v>
      </c>
      <c r="AA4" s="63">
        <v>157.66746099999997</v>
      </c>
      <c r="AB4" s="63">
        <f t="shared" si="8"/>
        <v>758.46308800000008</v>
      </c>
      <c r="AC4" s="63">
        <v>601.80273899999997</v>
      </c>
      <c r="AD4" s="63">
        <v>157.49661500000005</v>
      </c>
      <c r="AE4" s="63">
        <f t="shared" si="9"/>
        <v>759.29935399999999</v>
      </c>
      <c r="AF4" s="63">
        <v>600.27263800000003</v>
      </c>
      <c r="AG4" s="63">
        <v>157.54203099999998</v>
      </c>
      <c r="AH4" s="63">
        <f t="shared" si="10"/>
        <v>757.81466899999998</v>
      </c>
      <c r="AI4" s="63">
        <v>611.46939599999996</v>
      </c>
      <c r="AJ4" s="63">
        <v>156.90946</v>
      </c>
      <c r="AK4" s="63">
        <f t="shared" si="11"/>
        <v>768.37885599999993</v>
      </c>
      <c r="AL4" s="63">
        <v>606.68657499999995</v>
      </c>
      <c r="AM4" s="63">
        <v>156.97898500000002</v>
      </c>
      <c r="AN4" s="63">
        <f t="shared" si="12"/>
        <v>763.66555999999991</v>
      </c>
      <c r="AO4" s="63">
        <v>597.68875800000001</v>
      </c>
      <c r="AP4" s="63">
        <v>156.879955</v>
      </c>
      <c r="AQ4" s="63">
        <f t="shared" si="13"/>
        <v>754.568713</v>
      </c>
      <c r="AR4" s="63">
        <v>600.40651199999991</v>
      </c>
      <c r="AS4" s="63">
        <v>157.39532600000004</v>
      </c>
      <c r="AT4" s="63">
        <f t="shared" si="14"/>
        <v>757.80183799999998</v>
      </c>
      <c r="AU4" s="63">
        <v>606.57110599999999</v>
      </c>
      <c r="AV4" s="63">
        <v>161.57863</v>
      </c>
      <c r="AW4" s="63">
        <f t="shared" si="15"/>
        <v>768.14973599999996</v>
      </c>
      <c r="AX4" s="63">
        <v>609.02121699999998</v>
      </c>
      <c r="AY4" s="63">
        <v>160.83372000000003</v>
      </c>
      <c r="AZ4" s="63">
        <f t="shared" si="16"/>
        <v>769.85493700000006</v>
      </c>
      <c r="BA4" s="63">
        <v>612.9860010000001</v>
      </c>
      <c r="BB4" s="63">
        <v>160.18331600000002</v>
      </c>
      <c r="BC4" s="63">
        <f t="shared" si="17"/>
        <v>773.16931700000009</v>
      </c>
      <c r="BD4" s="63">
        <v>606.272063</v>
      </c>
      <c r="BE4" s="63">
        <v>159.99524600000001</v>
      </c>
      <c r="BF4" s="63">
        <f t="shared" si="18"/>
        <v>766.26730900000007</v>
      </c>
      <c r="BG4" s="63">
        <v>601.53546499999993</v>
      </c>
      <c r="BH4" s="63">
        <v>159.88719800000001</v>
      </c>
      <c r="BI4" s="63">
        <f t="shared" si="19"/>
        <v>761.42266299999994</v>
      </c>
      <c r="BJ4" s="63">
        <v>624.11903600000005</v>
      </c>
      <c r="BK4" s="63">
        <v>159.01282500000005</v>
      </c>
      <c r="BL4" s="63">
        <f t="shared" si="20"/>
        <v>783.13186100000007</v>
      </c>
    </row>
    <row r="5" spans="1:64" x14ac:dyDescent="0.35">
      <c r="A5" s="4" t="s">
        <v>8</v>
      </c>
      <c r="B5" s="64">
        <v>0</v>
      </c>
      <c r="C5" s="65">
        <v>31.585830999999999</v>
      </c>
      <c r="D5" s="66">
        <f t="shared" si="0"/>
        <v>31.585830999999999</v>
      </c>
      <c r="E5" s="64">
        <v>0</v>
      </c>
      <c r="F5" s="65">
        <v>31.609831</v>
      </c>
      <c r="G5" s="66">
        <f t="shared" si="1"/>
        <v>31.609831</v>
      </c>
      <c r="H5" s="64">
        <v>0</v>
      </c>
      <c r="I5" s="65">
        <v>31.679113999999998</v>
      </c>
      <c r="J5" s="66">
        <f t="shared" si="2"/>
        <v>31.679113999999998</v>
      </c>
      <c r="K5" s="64">
        <v>0</v>
      </c>
      <c r="L5" s="65">
        <v>31.679113999999998</v>
      </c>
      <c r="M5" s="66">
        <f t="shared" si="3"/>
        <v>31.679113999999998</v>
      </c>
      <c r="N5" s="64">
        <v>0</v>
      </c>
      <c r="O5" s="65">
        <v>31.781236999999997</v>
      </c>
      <c r="P5" s="66">
        <f t="shared" si="4"/>
        <v>31.781236999999997</v>
      </c>
      <c r="Q5" s="64">
        <v>0</v>
      </c>
      <c r="R5" s="65">
        <v>31.781236999999997</v>
      </c>
      <c r="S5" s="66">
        <f t="shared" si="5"/>
        <v>31.781236999999997</v>
      </c>
      <c r="T5" s="64">
        <v>0</v>
      </c>
      <c r="U5" s="65">
        <v>32.528103999999999</v>
      </c>
      <c r="V5" s="66">
        <f t="shared" si="6"/>
        <v>32.528103999999999</v>
      </c>
      <c r="W5" s="64">
        <v>0</v>
      </c>
      <c r="X5" s="65">
        <v>32.423103999999995</v>
      </c>
      <c r="Y5" s="66">
        <f t="shared" si="7"/>
        <v>32.423103999999995</v>
      </c>
      <c r="Z5" s="64">
        <v>0</v>
      </c>
      <c r="AA5" s="65">
        <v>32.530103999999994</v>
      </c>
      <c r="AB5" s="66">
        <f t="shared" si="8"/>
        <v>32.530103999999994</v>
      </c>
      <c r="AC5" s="64">
        <v>0</v>
      </c>
      <c r="AD5" s="65">
        <v>32.570103999999994</v>
      </c>
      <c r="AE5" s="66">
        <f t="shared" si="9"/>
        <v>32.570103999999994</v>
      </c>
      <c r="AF5" s="64">
        <v>0</v>
      </c>
      <c r="AG5" s="65">
        <v>32.396153999999996</v>
      </c>
      <c r="AH5" s="66">
        <f t="shared" si="10"/>
        <v>32.396153999999996</v>
      </c>
      <c r="AI5" s="64">
        <v>0</v>
      </c>
      <c r="AJ5" s="65">
        <v>32.459153999999998</v>
      </c>
      <c r="AK5" s="66">
        <f t="shared" si="11"/>
        <v>32.459153999999998</v>
      </c>
      <c r="AL5" s="64">
        <v>0</v>
      </c>
      <c r="AM5" s="65">
        <v>32.459153999999998</v>
      </c>
      <c r="AN5" s="66">
        <f t="shared" si="12"/>
        <v>32.459153999999998</v>
      </c>
      <c r="AO5" s="64">
        <v>0</v>
      </c>
      <c r="AP5" s="65">
        <v>32.459153999999998</v>
      </c>
      <c r="AQ5" s="66">
        <f t="shared" si="13"/>
        <v>32.459153999999998</v>
      </c>
      <c r="AR5" s="64">
        <v>0</v>
      </c>
      <c r="AS5" s="65">
        <v>32.439154000000002</v>
      </c>
      <c r="AT5" s="66">
        <f t="shared" si="14"/>
        <v>32.439154000000002</v>
      </c>
      <c r="AU5" s="64">
        <v>0</v>
      </c>
      <c r="AV5" s="65">
        <v>33.212792</v>
      </c>
      <c r="AW5" s="66">
        <f t="shared" si="15"/>
        <v>33.212792</v>
      </c>
      <c r="AX5" s="64">
        <v>0</v>
      </c>
      <c r="AY5" s="65">
        <v>33.237791999999999</v>
      </c>
      <c r="AZ5" s="66">
        <f t="shared" si="16"/>
        <v>33.237791999999999</v>
      </c>
      <c r="BA5" s="64">
        <v>0</v>
      </c>
      <c r="BB5" s="65">
        <v>33.270792</v>
      </c>
      <c r="BC5" s="66">
        <f t="shared" si="17"/>
        <v>33.270792</v>
      </c>
      <c r="BD5" s="64">
        <v>0</v>
      </c>
      <c r="BE5" s="65">
        <v>33.270792</v>
      </c>
      <c r="BF5" s="66">
        <f t="shared" si="18"/>
        <v>33.270792</v>
      </c>
      <c r="BG5" s="64">
        <v>0</v>
      </c>
      <c r="BH5" s="65">
        <v>33.170791999999999</v>
      </c>
      <c r="BI5" s="66">
        <f t="shared" si="19"/>
        <v>33.170791999999999</v>
      </c>
      <c r="BJ5" s="64">
        <v>0</v>
      </c>
      <c r="BK5" s="65">
        <v>33.170791999999999</v>
      </c>
      <c r="BL5" s="66">
        <f t="shared" si="20"/>
        <v>33.170791999999999</v>
      </c>
    </row>
    <row r="6" spans="1:64" x14ac:dyDescent="0.35">
      <c r="A6" s="5" t="s">
        <v>9</v>
      </c>
      <c r="B6" s="62">
        <f>B7</f>
        <v>220.057908</v>
      </c>
      <c r="C6" s="62">
        <f>C7</f>
        <v>27.647356999999996</v>
      </c>
      <c r="D6" s="62">
        <f t="shared" si="0"/>
        <v>247.705265</v>
      </c>
      <c r="E6" s="62">
        <f>E7</f>
        <v>222.733227</v>
      </c>
      <c r="F6" s="62">
        <f>F7</f>
        <v>26.306095000000003</v>
      </c>
      <c r="G6" s="62">
        <f t="shared" si="1"/>
        <v>249.039322</v>
      </c>
      <c r="H6" s="62">
        <f>H7</f>
        <v>226.71922799999999</v>
      </c>
      <c r="I6" s="62">
        <f>I7</f>
        <v>26.001094999999999</v>
      </c>
      <c r="J6" s="62">
        <f t="shared" si="2"/>
        <v>252.72032299999998</v>
      </c>
      <c r="K6" s="62">
        <f>K7</f>
        <v>226.57422800000001</v>
      </c>
      <c r="L6" s="62">
        <f>L7</f>
        <v>24.670095</v>
      </c>
      <c r="M6" s="62">
        <f t="shared" si="3"/>
        <v>251.24432300000001</v>
      </c>
      <c r="N6" s="62">
        <f>N7</f>
        <v>229.543229</v>
      </c>
      <c r="O6" s="62">
        <f>O7</f>
        <v>25.867095000000003</v>
      </c>
      <c r="P6" s="62">
        <f t="shared" si="4"/>
        <v>255.410324</v>
      </c>
      <c r="Q6" s="62">
        <f>Q7</f>
        <v>225.76722899999999</v>
      </c>
      <c r="R6" s="62">
        <f>R7</f>
        <v>25.867095000000003</v>
      </c>
      <c r="S6" s="62">
        <f t="shared" si="5"/>
        <v>251.63432399999999</v>
      </c>
      <c r="T6" s="62">
        <f>T7</f>
        <v>214.79522800000001</v>
      </c>
      <c r="U6" s="62">
        <f>U7</f>
        <v>28.024385000000002</v>
      </c>
      <c r="V6" s="62">
        <f t="shared" si="6"/>
        <v>242.819613</v>
      </c>
      <c r="W6" s="62">
        <f>W7</f>
        <v>220.68611000000001</v>
      </c>
      <c r="X6" s="62">
        <f>X7</f>
        <v>28.429385000000003</v>
      </c>
      <c r="Y6" s="62">
        <f t="shared" si="7"/>
        <v>249.11549500000001</v>
      </c>
      <c r="Z6" s="62">
        <f>Z7</f>
        <v>219.46711300000001</v>
      </c>
      <c r="AA6" s="62">
        <f>AA7</f>
        <v>26.872385000000001</v>
      </c>
      <c r="AB6" s="62">
        <f t="shared" si="8"/>
        <v>246.33949800000002</v>
      </c>
      <c r="AC6" s="62">
        <f>AC7</f>
        <v>218.04951299999999</v>
      </c>
      <c r="AD6" s="62">
        <f>AD7</f>
        <v>27.100985000000005</v>
      </c>
      <c r="AE6" s="62">
        <f t="shared" si="9"/>
        <v>245.150498</v>
      </c>
      <c r="AF6" s="62">
        <f>AF7</f>
        <v>230.88434699999999</v>
      </c>
      <c r="AG6" s="62">
        <f>AG7</f>
        <v>28.062294000000005</v>
      </c>
      <c r="AH6" s="62">
        <f t="shared" si="10"/>
        <v>258.946641</v>
      </c>
      <c r="AI6" s="62">
        <f>AI7</f>
        <v>219.57775599999999</v>
      </c>
      <c r="AJ6" s="62">
        <f>AJ7</f>
        <v>28.155885000000001</v>
      </c>
      <c r="AK6" s="62">
        <f t="shared" si="11"/>
        <v>247.73364100000001</v>
      </c>
      <c r="AL6" s="62">
        <f>AL7</f>
        <v>222.584756</v>
      </c>
      <c r="AM6" s="62">
        <f>AM7</f>
        <v>28.105885000000001</v>
      </c>
      <c r="AN6" s="62">
        <f t="shared" si="12"/>
        <v>250.690641</v>
      </c>
      <c r="AO6" s="62">
        <f>AO7</f>
        <v>231.97075799999999</v>
      </c>
      <c r="AP6" s="62">
        <f>AP7</f>
        <v>28.225885000000002</v>
      </c>
      <c r="AQ6" s="62">
        <f t="shared" si="13"/>
        <v>260.19664299999999</v>
      </c>
      <c r="AR6" s="62">
        <f>AR7</f>
        <v>228.4693</v>
      </c>
      <c r="AS6" s="62">
        <f>AS7</f>
        <v>27.948885000000001</v>
      </c>
      <c r="AT6" s="62">
        <f t="shared" si="14"/>
        <v>256.41818499999999</v>
      </c>
      <c r="AU6" s="62">
        <f>AU7</f>
        <v>222.10730000000001</v>
      </c>
      <c r="AV6" s="62">
        <f>AV7</f>
        <v>32.299253</v>
      </c>
      <c r="AW6" s="62">
        <f t="shared" si="15"/>
        <v>254.406553</v>
      </c>
      <c r="AX6" s="62">
        <f>AX7</f>
        <v>219.64930000000001</v>
      </c>
      <c r="AY6" s="62">
        <f>AY7</f>
        <v>32.657352999999993</v>
      </c>
      <c r="AZ6" s="62">
        <f t="shared" si="16"/>
        <v>252.30665300000001</v>
      </c>
      <c r="BA6" s="62">
        <f>BA7</f>
        <v>215.70530199999999</v>
      </c>
      <c r="BB6" s="62">
        <f>BB7</f>
        <v>32.899352999999998</v>
      </c>
      <c r="BC6" s="62">
        <f t="shared" si="17"/>
        <v>248.60465499999998</v>
      </c>
      <c r="BD6" s="62">
        <f>BD7</f>
        <v>221.90230299999999</v>
      </c>
      <c r="BE6" s="62">
        <f>BE7</f>
        <v>33.466352999999998</v>
      </c>
      <c r="BF6" s="62">
        <f t="shared" si="18"/>
        <v>255.36865599999999</v>
      </c>
      <c r="BG6" s="62">
        <f>BG7</f>
        <v>228.066305</v>
      </c>
      <c r="BH6" s="62">
        <f>BH7</f>
        <v>33.566352999999992</v>
      </c>
      <c r="BI6" s="62">
        <f t="shared" si="19"/>
        <v>261.63265799999999</v>
      </c>
      <c r="BJ6" s="62">
        <f>BJ7</f>
        <v>227.446819</v>
      </c>
      <c r="BK6" s="62">
        <f>BK7</f>
        <v>34.266852999999998</v>
      </c>
      <c r="BL6" s="62">
        <f t="shared" si="20"/>
        <v>261.71367199999997</v>
      </c>
    </row>
    <row r="7" spans="1:64" ht="29" x14ac:dyDescent="0.35">
      <c r="A7" s="6" t="s">
        <v>10</v>
      </c>
      <c r="B7" s="67">
        <v>220.057908</v>
      </c>
      <c r="C7" s="67">
        <v>27.647356999999996</v>
      </c>
      <c r="D7" s="67">
        <f t="shared" si="0"/>
        <v>247.705265</v>
      </c>
      <c r="E7" s="67">
        <v>222.733227</v>
      </c>
      <c r="F7" s="67">
        <v>26.306095000000003</v>
      </c>
      <c r="G7" s="67">
        <f t="shared" si="1"/>
        <v>249.039322</v>
      </c>
      <c r="H7" s="67">
        <v>226.71922799999999</v>
      </c>
      <c r="I7" s="67">
        <v>26.001094999999999</v>
      </c>
      <c r="J7" s="67">
        <f t="shared" si="2"/>
        <v>252.72032299999998</v>
      </c>
      <c r="K7" s="67">
        <v>226.57422800000001</v>
      </c>
      <c r="L7" s="67">
        <v>24.670095</v>
      </c>
      <c r="M7" s="67">
        <f t="shared" si="3"/>
        <v>251.24432300000001</v>
      </c>
      <c r="N7" s="67">
        <v>229.543229</v>
      </c>
      <c r="O7" s="67">
        <v>25.867095000000003</v>
      </c>
      <c r="P7" s="67">
        <f t="shared" si="4"/>
        <v>255.410324</v>
      </c>
      <c r="Q7" s="67">
        <v>225.76722899999999</v>
      </c>
      <c r="R7" s="67">
        <v>25.867095000000003</v>
      </c>
      <c r="S7" s="67">
        <f t="shared" si="5"/>
        <v>251.63432399999999</v>
      </c>
      <c r="T7" s="67">
        <v>214.79522800000001</v>
      </c>
      <c r="U7" s="67">
        <v>28.024385000000002</v>
      </c>
      <c r="V7" s="67">
        <f t="shared" si="6"/>
        <v>242.819613</v>
      </c>
      <c r="W7" s="67">
        <v>220.68611000000001</v>
      </c>
      <c r="X7" s="67">
        <v>28.429385000000003</v>
      </c>
      <c r="Y7" s="67">
        <f t="shared" si="7"/>
        <v>249.11549500000001</v>
      </c>
      <c r="Z7" s="67">
        <v>219.46711300000001</v>
      </c>
      <c r="AA7" s="67">
        <v>26.872385000000001</v>
      </c>
      <c r="AB7" s="67">
        <f t="shared" si="8"/>
        <v>246.33949800000002</v>
      </c>
      <c r="AC7" s="67">
        <v>218.04951299999999</v>
      </c>
      <c r="AD7" s="67">
        <v>27.100985000000005</v>
      </c>
      <c r="AE7" s="67">
        <f t="shared" si="9"/>
        <v>245.150498</v>
      </c>
      <c r="AF7" s="67">
        <v>230.88434699999999</v>
      </c>
      <c r="AG7" s="67">
        <v>28.062294000000005</v>
      </c>
      <c r="AH7" s="67">
        <f t="shared" si="10"/>
        <v>258.946641</v>
      </c>
      <c r="AI7" s="67">
        <v>219.57775599999999</v>
      </c>
      <c r="AJ7" s="67">
        <v>28.155885000000001</v>
      </c>
      <c r="AK7" s="67">
        <f t="shared" si="11"/>
        <v>247.73364100000001</v>
      </c>
      <c r="AL7" s="67">
        <v>222.584756</v>
      </c>
      <c r="AM7" s="67">
        <v>28.105885000000001</v>
      </c>
      <c r="AN7" s="67">
        <f t="shared" si="12"/>
        <v>250.690641</v>
      </c>
      <c r="AO7" s="67">
        <v>231.97075799999999</v>
      </c>
      <c r="AP7" s="67">
        <v>28.225885000000002</v>
      </c>
      <c r="AQ7" s="67">
        <f t="shared" si="13"/>
        <v>260.19664299999999</v>
      </c>
      <c r="AR7" s="67">
        <v>228.4693</v>
      </c>
      <c r="AS7" s="67">
        <v>27.948885000000001</v>
      </c>
      <c r="AT7" s="67">
        <f t="shared" si="14"/>
        <v>256.41818499999999</v>
      </c>
      <c r="AU7" s="67">
        <v>222.10730000000001</v>
      </c>
      <c r="AV7" s="67">
        <v>32.299253</v>
      </c>
      <c r="AW7" s="67">
        <f t="shared" si="15"/>
        <v>254.406553</v>
      </c>
      <c r="AX7" s="67">
        <v>219.64930000000001</v>
      </c>
      <c r="AY7" s="67">
        <v>32.657352999999993</v>
      </c>
      <c r="AZ7" s="67">
        <f t="shared" si="16"/>
        <v>252.30665300000001</v>
      </c>
      <c r="BA7" s="67">
        <v>215.70530199999999</v>
      </c>
      <c r="BB7" s="67">
        <v>32.899352999999998</v>
      </c>
      <c r="BC7" s="67">
        <f t="shared" si="17"/>
        <v>248.60465499999998</v>
      </c>
      <c r="BD7" s="67">
        <v>221.90230299999999</v>
      </c>
      <c r="BE7" s="67">
        <v>33.466352999999998</v>
      </c>
      <c r="BF7" s="67">
        <f t="shared" si="18"/>
        <v>255.36865599999999</v>
      </c>
      <c r="BG7" s="67">
        <v>228.066305</v>
      </c>
      <c r="BH7" s="67">
        <v>33.566352999999992</v>
      </c>
      <c r="BI7" s="67">
        <f t="shared" si="19"/>
        <v>261.63265799999999</v>
      </c>
      <c r="BJ7" s="67">
        <v>227.446819</v>
      </c>
      <c r="BK7" s="67">
        <v>34.266852999999998</v>
      </c>
      <c r="BL7" s="67">
        <f t="shared" si="20"/>
        <v>261.71367199999997</v>
      </c>
    </row>
    <row r="8" spans="1:64" x14ac:dyDescent="0.35">
      <c r="A8" s="7" t="s">
        <v>1</v>
      </c>
      <c r="B8" s="68">
        <v>405.60403400000001</v>
      </c>
      <c r="C8" s="68">
        <v>20.476357</v>
      </c>
      <c r="D8" s="68">
        <f t="shared" si="0"/>
        <v>426.08039100000002</v>
      </c>
      <c r="E8" s="68">
        <v>407.133353</v>
      </c>
      <c r="F8" s="68">
        <v>19.390094999999999</v>
      </c>
      <c r="G8" s="68">
        <f t="shared" si="1"/>
        <v>426.52344799999997</v>
      </c>
      <c r="H8" s="68">
        <v>407.133353</v>
      </c>
      <c r="I8" s="68">
        <v>19.390094999999999</v>
      </c>
      <c r="J8" s="68">
        <f t="shared" si="2"/>
        <v>426.52344799999997</v>
      </c>
      <c r="K8" s="68">
        <v>407.133353</v>
      </c>
      <c r="L8" s="68">
        <v>19.390094999999999</v>
      </c>
      <c r="M8" s="68">
        <f t="shared" si="3"/>
        <v>426.52344799999997</v>
      </c>
      <c r="N8" s="68">
        <v>407.133353</v>
      </c>
      <c r="O8" s="68">
        <v>19.390094999999999</v>
      </c>
      <c r="P8" s="68">
        <f t="shared" si="4"/>
        <v>426.52344799999997</v>
      </c>
      <c r="Q8" s="68">
        <v>407.133353</v>
      </c>
      <c r="R8" s="68">
        <v>19.390094999999999</v>
      </c>
      <c r="S8" s="68">
        <f t="shared" si="5"/>
        <v>426.52344799999997</v>
      </c>
      <c r="T8" s="68">
        <v>407.133353</v>
      </c>
      <c r="U8" s="68">
        <v>21.247385000000001</v>
      </c>
      <c r="V8" s="68">
        <f t="shared" si="6"/>
        <v>428.38073800000001</v>
      </c>
      <c r="W8" s="68">
        <v>405.01423399999999</v>
      </c>
      <c r="X8" s="68">
        <v>21.247385000000001</v>
      </c>
      <c r="Y8" s="68">
        <f t="shared" si="7"/>
        <v>426.261619</v>
      </c>
      <c r="Z8" s="68">
        <v>405.01423399999999</v>
      </c>
      <c r="AA8" s="68">
        <v>21.247385000000001</v>
      </c>
      <c r="AB8" s="68">
        <f t="shared" si="8"/>
        <v>426.261619</v>
      </c>
      <c r="AC8" s="68">
        <v>405.01423399999999</v>
      </c>
      <c r="AD8" s="68">
        <v>21.247385000000001</v>
      </c>
      <c r="AE8" s="68">
        <f t="shared" si="9"/>
        <v>426.261619</v>
      </c>
      <c r="AF8" s="68">
        <v>405.35177499999998</v>
      </c>
      <c r="AG8" s="68">
        <v>21.247385000000001</v>
      </c>
      <c r="AH8" s="68">
        <f t="shared" si="10"/>
        <v>426.59915999999998</v>
      </c>
      <c r="AI8" s="68">
        <v>405.35177499999998</v>
      </c>
      <c r="AJ8" s="68">
        <v>21.247385000000001</v>
      </c>
      <c r="AK8" s="68">
        <f t="shared" si="11"/>
        <v>426.59915999999998</v>
      </c>
      <c r="AL8" s="68">
        <v>405.35177499999998</v>
      </c>
      <c r="AM8" s="68">
        <v>21.247385000000001</v>
      </c>
      <c r="AN8" s="68">
        <f t="shared" si="12"/>
        <v>426.59915999999998</v>
      </c>
      <c r="AO8" s="68">
        <v>405.35177499999998</v>
      </c>
      <c r="AP8" s="68">
        <v>21.349385000000002</v>
      </c>
      <c r="AQ8" s="68">
        <f t="shared" si="13"/>
        <v>426.70115999999996</v>
      </c>
      <c r="AR8" s="68">
        <v>405.245317</v>
      </c>
      <c r="AS8" s="68">
        <v>21.349385000000002</v>
      </c>
      <c r="AT8" s="68">
        <f t="shared" si="14"/>
        <v>426.59470199999998</v>
      </c>
      <c r="AU8" s="68">
        <v>405.245317</v>
      </c>
      <c r="AV8" s="68">
        <v>25.999752999999998</v>
      </c>
      <c r="AW8" s="68">
        <f t="shared" si="15"/>
        <v>431.24507</v>
      </c>
      <c r="AX8" s="68">
        <v>405.245317</v>
      </c>
      <c r="AY8" s="68">
        <v>25.999752999999998</v>
      </c>
      <c r="AZ8" s="68">
        <f t="shared" si="16"/>
        <v>431.24507</v>
      </c>
      <c r="BA8" s="68">
        <v>405.245317</v>
      </c>
      <c r="BB8" s="68">
        <v>25.999752999999998</v>
      </c>
      <c r="BC8" s="68">
        <f t="shared" si="17"/>
        <v>431.24507</v>
      </c>
      <c r="BD8" s="68">
        <v>405.245317</v>
      </c>
      <c r="BE8" s="68">
        <v>25.999752999999998</v>
      </c>
      <c r="BF8" s="68">
        <f t="shared" si="18"/>
        <v>431.24507</v>
      </c>
      <c r="BG8" s="68">
        <v>405.245317</v>
      </c>
      <c r="BH8" s="68">
        <v>25.999752999999998</v>
      </c>
      <c r="BI8" s="68">
        <f t="shared" si="19"/>
        <v>431.24507</v>
      </c>
      <c r="BJ8" s="68">
        <v>414.31783100000001</v>
      </c>
      <c r="BK8" s="68">
        <v>25.999752999999998</v>
      </c>
      <c r="BL8" s="68">
        <f t="shared" si="20"/>
        <v>440.31758400000001</v>
      </c>
    </row>
    <row r="9" spans="1:64" x14ac:dyDescent="0.35">
      <c r="A9" s="8" t="s">
        <v>11</v>
      </c>
      <c r="B9" s="69">
        <v>185.54612599999999</v>
      </c>
      <c r="C9" s="69">
        <v>-7.1710000000000003</v>
      </c>
      <c r="D9" s="69">
        <f t="shared" si="0"/>
        <v>178.37512599999999</v>
      </c>
      <c r="E9" s="69">
        <v>184.400126</v>
      </c>
      <c r="F9" s="69">
        <v>-6.9160000000000004</v>
      </c>
      <c r="G9" s="69">
        <f t="shared" si="1"/>
        <v>177.484126</v>
      </c>
      <c r="H9" s="69">
        <v>180.41412500000001</v>
      </c>
      <c r="I9" s="69">
        <v>-6.6109999999999998</v>
      </c>
      <c r="J9" s="69">
        <f t="shared" si="2"/>
        <v>173.80312500000002</v>
      </c>
      <c r="K9" s="69">
        <v>180.55912499999999</v>
      </c>
      <c r="L9" s="69">
        <v>-5.28</v>
      </c>
      <c r="M9" s="69">
        <f t="shared" si="3"/>
        <v>175.27912499999999</v>
      </c>
      <c r="N9" s="69">
        <v>177.590124</v>
      </c>
      <c r="O9" s="69">
        <v>-6.4770000000000003</v>
      </c>
      <c r="P9" s="69">
        <f t="shared" si="4"/>
        <v>171.113124</v>
      </c>
      <c r="Q9" s="69">
        <v>181.36612400000001</v>
      </c>
      <c r="R9" s="69">
        <v>-6.4770000000000003</v>
      </c>
      <c r="S9" s="69">
        <f t="shared" si="5"/>
        <v>174.88912400000001</v>
      </c>
      <c r="T9" s="69">
        <v>192.33812499999999</v>
      </c>
      <c r="U9" s="69">
        <v>-6.7770000000000001</v>
      </c>
      <c r="V9" s="69">
        <f t="shared" si="6"/>
        <v>185.561125</v>
      </c>
      <c r="W9" s="69">
        <v>184.328124</v>
      </c>
      <c r="X9" s="69">
        <v>-7.1820000000000004</v>
      </c>
      <c r="Y9" s="69">
        <f t="shared" si="7"/>
        <v>177.14612400000001</v>
      </c>
      <c r="Z9" s="69">
        <v>185.547121</v>
      </c>
      <c r="AA9" s="69">
        <v>-5.625</v>
      </c>
      <c r="AB9" s="69">
        <f t="shared" si="8"/>
        <v>179.922121</v>
      </c>
      <c r="AC9" s="69">
        <v>186.964721</v>
      </c>
      <c r="AD9" s="69">
        <v>-5.8536000000000001</v>
      </c>
      <c r="AE9" s="69">
        <f t="shared" si="9"/>
        <v>181.111121</v>
      </c>
      <c r="AF9" s="69">
        <v>174.46742800000001</v>
      </c>
      <c r="AG9" s="69">
        <v>-6.8149090000000001</v>
      </c>
      <c r="AH9" s="69">
        <f t="shared" si="10"/>
        <v>167.65251900000001</v>
      </c>
      <c r="AI9" s="69">
        <v>185.77401900000001</v>
      </c>
      <c r="AJ9" s="69">
        <v>-6.9085000000000001</v>
      </c>
      <c r="AK9" s="69">
        <f t="shared" si="11"/>
        <v>178.86551900000001</v>
      </c>
      <c r="AL9" s="69">
        <v>182.767019</v>
      </c>
      <c r="AM9" s="69">
        <v>-6.8585000000000003</v>
      </c>
      <c r="AN9" s="69">
        <f t="shared" si="12"/>
        <v>175.90851900000001</v>
      </c>
      <c r="AO9" s="69">
        <v>173.38101700000001</v>
      </c>
      <c r="AP9" s="69">
        <v>-6.8765000000000001</v>
      </c>
      <c r="AQ9" s="69">
        <f t="shared" si="13"/>
        <v>166.50451700000002</v>
      </c>
      <c r="AR9" s="69">
        <v>176.776017</v>
      </c>
      <c r="AS9" s="69">
        <v>-6.5994999999999999</v>
      </c>
      <c r="AT9" s="69">
        <f t="shared" si="14"/>
        <v>170.17651699999999</v>
      </c>
      <c r="AU9" s="69">
        <v>183.13801699999999</v>
      </c>
      <c r="AV9" s="69">
        <v>-6.2995000000000001</v>
      </c>
      <c r="AW9" s="69">
        <f t="shared" si="15"/>
        <v>176.838517</v>
      </c>
      <c r="AX9" s="69">
        <v>185.59601699999999</v>
      </c>
      <c r="AY9" s="69">
        <v>-6.6576000000000004</v>
      </c>
      <c r="AZ9" s="69">
        <f t="shared" si="16"/>
        <v>178.93841699999999</v>
      </c>
      <c r="BA9" s="69">
        <v>189.54001500000001</v>
      </c>
      <c r="BB9" s="69">
        <v>-6.8996000000000004</v>
      </c>
      <c r="BC9" s="69">
        <f t="shared" si="17"/>
        <v>182.64041500000002</v>
      </c>
      <c r="BD9" s="69">
        <v>183.34301400000001</v>
      </c>
      <c r="BE9" s="69">
        <v>-7.4665999999999997</v>
      </c>
      <c r="BF9" s="69">
        <f t="shared" si="18"/>
        <v>175.87641400000001</v>
      </c>
      <c r="BG9" s="69">
        <v>177.179012</v>
      </c>
      <c r="BH9" s="69">
        <v>-7.5666000000000002</v>
      </c>
      <c r="BI9" s="69">
        <f t="shared" si="19"/>
        <v>169.61241200000001</v>
      </c>
      <c r="BJ9" s="69">
        <v>186.87101200000001</v>
      </c>
      <c r="BK9" s="69">
        <v>-8.2670999999999992</v>
      </c>
      <c r="BL9" s="69">
        <f t="shared" si="20"/>
        <v>178.60391200000001</v>
      </c>
    </row>
    <row r="10" spans="1:64" x14ac:dyDescent="0.35">
      <c r="A10" s="10" t="s">
        <v>2</v>
      </c>
      <c r="B10" s="70">
        <f>SUM(B11:B13,B15:B16)</f>
        <v>1547.6279059999999</v>
      </c>
      <c r="C10" s="70">
        <f>SUM(C11:C13,C15:C16)</f>
        <v>267.24603100000002</v>
      </c>
      <c r="D10" s="70">
        <f t="shared" si="0"/>
        <v>1814.8739369999998</v>
      </c>
      <c r="E10" s="70">
        <f>SUM(E11:E13,E15:E16)</f>
        <v>1556.6625969999998</v>
      </c>
      <c r="F10" s="70">
        <f>SUM(F11:F13,F15:F16)</f>
        <v>266.87289400000003</v>
      </c>
      <c r="G10" s="70">
        <f t="shared" si="1"/>
        <v>1823.5354909999999</v>
      </c>
      <c r="H10" s="70">
        <f>SUM(H11:H13,H15:H16)</f>
        <v>1557.9306039999999</v>
      </c>
      <c r="I10" s="70">
        <f>SUM(I11:I13,I15:I16)</f>
        <v>266.48174499999999</v>
      </c>
      <c r="J10" s="70">
        <f t="shared" si="2"/>
        <v>1824.4123489999999</v>
      </c>
      <c r="K10" s="70">
        <f>SUM(K11:K13,K15:K16)</f>
        <v>1558.829894</v>
      </c>
      <c r="L10" s="70">
        <f>SUM(L11:L13,L15:L16)</f>
        <v>264.75297799999998</v>
      </c>
      <c r="M10" s="70">
        <f t="shared" si="3"/>
        <v>1823.582872</v>
      </c>
      <c r="N10" s="70">
        <f>SUM(N11:N13,N15:N16)</f>
        <v>1557.3355580000002</v>
      </c>
      <c r="O10" s="70">
        <f>SUM(O11:O13,O15:O16)</f>
        <v>263.17023599999999</v>
      </c>
      <c r="P10" s="70">
        <f t="shared" si="4"/>
        <v>1820.5057940000002</v>
      </c>
      <c r="Q10" s="70">
        <f>SUM(Q11:Q13,Q15:Q16)</f>
        <v>1554.5458149999999</v>
      </c>
      <c r="R10" s="70">
        <f>SUM(R11:R13,R15:R16)</f>
        <v>263.17408499999999</v>
      </c>
      <c r="S10" s="70">
        <f t="shared" si="5"/>
        <v>1817.7199000000001</v>
      </c>
      <c r="T10" s="70">
        <f>SUM(T11:T13,T15:T16)</f>
        <v>1555.8449869999999</v>
      </c>
      <c r="U10" s="70">
        <f>SUM(U11:U13,U15:U16)</f>
        <v>264.10185899999999</v>
      </c>
      <c r="V10" s="70">
        <f t="shared" si="6"/>
        <v>1819.9468459999998</v>
      </c>
      <c r="W10" s="70">
        <f>SUM(W11:W13,W15:W16)</f>
        <v>1549.630267</v>
      </c>
      <c r="X10" s="70">
        <f>SUM(X11:X13,X15:X16)</f>
        <v>264.40441199999998</v>
      </c>
      <c r="Y10" s="70">
        <f t="shared" si="7"/>
        <v>1814.0346789999999</v>
      </c>
      <c r="Z10" s="70">
        <f>SUM(Z11:Z13,Z15:Z16)</f>
        <v>1551.714471</v>
      </c>
      <c r="AA10" s="70">
        <f>SUM(AA11:AA13,AA15:AA16)</f>
        <v>264.372027</v>
      </c>
      <c r="AB10" s="70">
        <f t="shared" si="8"/>
        <v>1816.0864980000001</v>
      </c>
      <c r="AC10" s="70">
        <f>SUM(AC11:AC13,AC15:AC16)</f>
        <v>1552.124959</v>
      </c>
      <c r="AD10" s="70">
        <f>SUM(AD11:AD13,AD15:AD16)</f>
        <v>264.27427299999994</v>
      </c>
      <c r="AE10" s="70">
        <f t="shared" si="9"/>
        <v>1816.399232</v>
      </c>
      <c r="AF10" s="70">
        <f>SUM(AF11:AF13,AF15:AF16)</f>
        <v>1557.7002259999999</v>
      </c>
      <c r="AG10" s="70">
        <f>SUM(AG11:AG13,AG15:AG16)</f>
        <v>263.44149799999997</v>
      </c>
      <c r="AH10" s="70">
        <f t="shared" si="10"/>
        <v>1821.1417239999998</v>
      </c>
      <c r="AI10" s="70">
        <f>SUM(AI11:AI13,AI15:AI16)</f>
        <v>1557.8100590000001</v>
      </c>
      <c r="AJ10" s="70">
        <f>SUM(AJ11:AJ13,AJ15:AJ16)</f>
        <v>263.91747799999996</v>
      </c>
      <c r="AK10" s="70">
        <f t="shared" si="11"/>
        <v>1821.7275370000002</v>
      </c>
      <c r="AL10" s="70">
        <f>SUM(AL11:AL13,AL15:AL16)</f>
        <v>1559.5858800000001</v>
      </c>
      <c r="AM10" s="70">
        <f>SUM(AM11:AM13,AM15:AM16)</f>
        <v>263.89795299999997</v>
      </c>
      <c r="AN10" s="70">
        <f t="shared" si="12"/>
        <v>1823.483833</v>
      </c>
      <c r="AO10" s="70">
        <f>SUM(AO11:AO13,AO15:AO16)</f>
        <v>1559.1976950000001</v>
      </c>
      <c r="AP10" s="70">
        <f>SUM(AP11:AP13,AP15:AP16)</f>
        <v>263.876983</v>
      </c>
      <c r="AQ10" s="70">
        <f t="shared" si="13"/>
        <v>1823.0746779999999</v>
      </c>
      <c r="AR10" s="70">
        <f>SUM(AR11:AR13,AR15:AR16)</f>
        <v>1558.481399</v>
      </c>
      <c r="AS10" s="70">
        <f>SUM(AS11:AS13,AS15:AS16)</f>
        <v>263.65861200000001</v>
      </c>
      <c r="AT10" s="70">
        <f t="shared" si="14"/>
        <v>1822.140011</v>
      </c>
      <c r="AU10" s="70">
        <f>SUM(AU11:AU13,AU15:AU16)</f>
        <v>1558.678805</v>
      </c>
      <c r="AV10" s="70">
        <f>SUM(AV11:AV13,AV15:AV16)</f>
        <v>268.35130199999998</v>
      </c>
      <c r="AW10" s="70">
        <f t="shared" si="15"/>
        <v>1827.030107</v>
      </c>
      <c r="AX10" s="70">
        <f>SUM(AX11:AX13,AX15:AX16)</f>
        <v>1558.686694</v>
      </c>
      <c r="AY10" s="70">
        <f>SUM(AY11:AY13,AY15:AY16)</f>
        <v>268.71311200000002</v>
      </c>
      <c r="AZ10" s="70">
        <f t="shared" si="16"/>
        <v>1827.3998059999999</v>
      </c>
      <c r="BA10" s="70">
        <f>SUM(BA11:BA13,BA15:BA16)</f>
        <v>1558.6659080000002</v>
      </c>
      <c r="BB10" s="70">
        <f>SUM(BB11:BB13,BB15:BB16)</f>
        <v>269.08826599999998</v>
      </c>
      <c r="BC10" s="70">
        <f t="shared" si="17"/>
        <v>1827.7541740000001</v>
      </c>
      <c r="BD10" s="70">
        <f>SUM(BD11:BD13,BD15:BD16)</f>
        <v>1559.182845</v>
      </c>
      <c r="BE10" s="70">
        <f>SUM(BE11:BE13,BE15:BE16)</f>
        <v>268.70958599999994</v>
      </c>
      <c r="BF10" s="70">
        <f t="shared" si="18"/>
        <v>1827.892431</v>
      </c>
      <c r="BG10" s="70">
        <f>SUM(BG11:BG13,BG15:BG16)</f>
        <v>1557.7554409999998</v>
      </c>
      <c r="BH10" s="70">
        <f>SUM(BH11:BH13,BH15:BH16)</f>
        <v>268.81726399999997</v>
      </c>
      <c r="BI10" s="70">
        <f t="shared" si="19"/>
        <v>1826.5727049999998</v>
      </c>
      <c r="BJ10" s="70">
        <f>SUM(BJ11:BJ13,BJ15:BJ16)</f>
        <v>1563.791356</v>
      </c>
      <c r="BK10" s="70">
        <f>SUM(BK11:BK13,BK15:BK16)</f>
        <v>268.99150700000001</v>
      </c>
      <c r="BL10" s="70">
        <f t="shared" si="20"/>
        <v>1832.7828629999999</v>
      </c>
    </row>
    <row r="11" spans="1:64" x14ac:dyDescent="0.35">
      <c r="A11" s="3" t="s">
        <v>12</v>
      </c>
      <c r="B11" s="71">
        <v>81.573273</v>
      </c>
      <c r="C11" s="65">
        <v>47.847048000000001</v>
      </c>
      <c r="D11" s="71">
        <f t="shared" si="0"/>
        <v>129.420321</v>
      </c>
      <c r="E11" s="71">
        <v>83.247341000000006</v>
      </c>
      <c r="F11" s="65">
        <v>47.836948000000007</v>
      </c>
      <c r="G11" s="71">
        <f t="shared" si="1"/>
        <v>131.08428900000001</v>
      </c>
      <c r="H11" s="71">
        <v>82.828244999999995</v>
      </c>
      <c r="I11" s="65">
        <v>47.807665</v>
      </c>
      <c r="J11" s="71">
        <f t="shared" si="2"/>
        <v>130.63591</v>
      </c>
      <c r="K11" s="71">
        <v>82.646745999999993</v>
      </c>
      <c r="L11" s="65">
        <v>47.799664999999997</v>
      </c>
      <c r="M11" s="71">
        <f t="shared" si="3"/>
        <v>130.44641099999998</v>
      </c>
      <c r="N11" s="71">
        <v>82.745869999999996</v>
      </c>
      <c r="O11" s="65">
        <v>47.834665000000001</v>
      </c>
      <c r="P11" s="71">
        <f t="shared" si="4"/>
        <v>130.580535</v>
      </c>
      <c r="Q11" s="71">
        <v>82.958275999999998</v>
      </c>
      <c r="R11" s="65">
        <v>47.842665000000004</v>
      </c>
      <c r="S11" s="71">
        <f t="shared" si="5"/>
        <v>130.80094099999999</v>
      </c>
      <c r="T11" s="71">
        <v>82.936773000000002</v>
      </c>
      <c r="U11" s="65">
        <v>48.198681999999998</v>
      </c>
      <c r="V11" s="71">
        <f t="shared" si="6"/>
        <v>131.13545500000001</v>
      </c>
      <c r="W11" s="71">
        <v>83.127724000000001</v>
      </c>
      <c r="X11" s="65">
        <v>48.307682</v>
      </c>
      <c r="Y11" s="71">
        <f t="shared" si="7"/>
        <v>131.435406</v>
      </c>
      <c r="Z11" s="71">
        <v>83.157735000000002</v>
      </c>
      <c r="AA11" s="65">
        <v>48.320681999999998</v>
      </c>
      <c r="AB11" s="71">
        <f t="shared" si="8"/>
        <v>131.47841700000001</v>
      </c>
      <c r="AC11" s="71">
        <v>83.373238999999998</v>
      </c>
      <c r="AD11" s="65">
        <v>48.176682</v>
      </c>
      <c r="AE11" s="71">
        <f t="shared" si="9"/>
        <v>131.54992099999998</v>
      </c>
      <c r="AF11" s="71">
        <v>83.844804999999994</v>
      </c>
      <c r="AG11" s="65">
        <v>48.130682</v>
      </c>
      <c r="AH11" s="71">
        <f t="shared" si="10"/>
        <v>131.97548699999999</v>
      </c>
      <c r="AI11" s="71">
        <v>83.657804999999996</v>
      </c>
      <c r="AJ11" s="65">
        <v>48.117187999999999</v>
      </c>
      <c r="AK11" s="71">
        <f t="shared" si="11"/>
        <v>131.77499299999999</v>
      </c>
      <c r="AL11" s="71">
        <v>83.622805</v>
      </c>
      <c r="AM11" s="65">
        <v>48.097188000000003</v>
      </c>
      <c r="AN11" s="71">
        <f t="shared" si="12"/>
        <v>131.71999299999999</v>
      </c>
      <c r="AO11" s="71">
        <v>83.625604999999993</v>
      </c>
      <c r="AP11" s="65">
        <v>48.076188000000002</v>
      </c>
      <c r="AQ11" s="71">
        <f t="shared" si="13"/>
        <v>131.70179300000001</v>
      </c>
      <c r="AR11" s="71">
        <v>83.546603000000005</v>
      </c>
      <c r="AS11" s="65">
        <v>48.047187999999998</v>
      </c>
      <c r="AT11" s="71">
        <f t="shared" si="14"/>
        <v>131.59379100000001</v>
      </c>
      <c r="AU11" s="71">
        <v>83.556690000000003</v>
      </c>
      <c r="AV11" s="65">
        <v>48.381591</v>
      </c>
      <c r="AW11" s="71">
        <f t="shared" si="15"/>
        <v>131.93828100000002</v>
      </c>
      <c r="AX11" s="71">
        <v>83.391189999999995</v>
      </c>
      <c r="AY11" s="65">
        <v>48.371091</v>
      </c>
      <c r="AZ11" s="71">
        <f t="shared" si="16"/>
        <v>131.762281</v>
      </c>
      <c r="BA11" s="71">
        <v>83.407730000000001</v>
      </c>
      <c r="BB11" s="65">
        <v>48.368091</v>
      </c>
      <c r="BC11" s="71">
        <f t="shared" si="17"/>
        <v>131.77582100000001</v>
      </c>
      <c r="BD11" s="71">
        <v>83.493033999999994</v>
      </c>
      <c r="BE11" s="65">
        <v>48.363090999999997</v>
      </c>
      <c r="BF11" s="71">
        <f t="shared" si="18"/>
        <v>131.85612499999999</v>
      </c>
      <c r="BG11" s="71">
        <v>83.525533999999993</v>
      </c>
      <c r="BH11" s="65">
        <v>48.378090999999998</v>
      </c>
      <c r="BI11" s="71">
        <f t="shared" si="19"/>
        <v>131.90362499999998</v>
      </c>
      <c r="BJ11" s="71">
        <v>84.139122</v>
      </c>
      <c r="BK11" s="65">
        <v>48.397091000000003</v>
      </c>
      <c r="BL11" s="71">
        <f t="shared" si="20"/>
        <v>132.536213</v>
      </c>
    </row>
    <row r="12" spans="1:64" s="27" customFormat="1" x14ac:dyDescent="0.35">
      <c r="A12" s="59" t="s">
        <v>17</v>
      </c>
      <c r="B12" s="72">
        <v>383.86883799999998</v>
      </c>
      <c r="C12" s="72">
        <v>114.162435</v>
      </c>
      <c r="D12" s="72">
        <v>498.03127300000006</v>
      </c>
      <c r="E12" s="72">
        <v>384.730885</v>
      </c>
      <c r="F12" s="72">
        <v>114.162935</v>
      </c>
      <c r="G12" s="72">
        <v>498.89382000000001</v>
      </c>
      <c r="H12" s="72">
        <v>384.82964400000003</v>
      </c>
      <c r="I12" s="72">
        <v>114.172935</v>
      </c>
      <c r="J12" s="72">
        <v>499.00257900000003</v>
      </c>
      <c r="K12" s="72">
        <v>385.16544299999998</v>
      </c>
      <c r="L12" s="72">
        <v>114.172935</v>
      </c>
      <c r="M12" s="72">
        <v>499.33837799999998</v>
      </c>
      <c r="N12" s="72">
        <v>385.45944900000001</v>
      </c>
      <c r="O12" s="72">
        <v>114.17793499999999</v>
      </c>
      <c r="P12" s="72">
        <v>499.637384</v>
      </c>
      <c r="Q12" s="72">
        <v>385.60689000000002</v>
      </c>
      <c r="R12" s="72">
        <v>114.17793499999999</v>
      </c>
      <c r="S12" s="72">
        <v>499.78482499999996</v>
      </c>
      <c r="T12" s="72">
        <v>385.74539300000004</v>
      </c>
      <c r="U12" s="72">
        <v>115.06479599999997</v>
      </c>
      <c r="V12" s="72">
        <v>500.81018899999998</v>
      </c>
      <c r="W12" s="72">
        <v>385.70339100000001</v>
      </c>
      <c r="X12" s="72">
        <v>115.06479599999997</v>
      </c>
      <c r="Y12" s="72">
        <v>500.76818700000001</v>
      </c>
      <c r="Z12" s="72">
        <v>386.15088200000002</v>
      </c>
      <c r="AA12" s="72">
        <v>115.06479599999997</v>
      </c>
      <c r="AB12" s="72">
        <v>501.21567800000003</v>
      </c>
      <c r="AC12" s="72">
        <v>386.22887800000001</v>
      </c>
      <c r="AD12" s="72">
        <v>115.14879599999999</v>
      </c>
      <c r="AE12" s="72">
        <v>501.37767399999996</v>
      </c>
      <c r="AF12" s="72">
        <v>387.42068399999999</v>
      </c>
      <c r="AG12" s="72">
        <v>115.13879599999999</v>
      </c>
      <c r="AH12" s="72">
        <v>502.55948000000001</v>
      </c>
      <c r="AI12" s="72">
        <v>387.31868399999996</v>
      </c>
      <c r="AJ12" s="72">
        <v>115.13528999999998</v>
      </c>
      <c r="AK12" s="72">
        <v>502.45397399999996</v>
      </c>
      <c r="AL12" s="72">
        <v>387.29568399999999</v>
      </c>
      <c r="AM12" s="72">
        <v>115.13828999999998</v>
      </c>
      <c r="AN12" s="72">
        <v>502.43397399999992</v>
      </c>
      <c r="AO12" s="72">
        <v>387.25968399999999</v>
      </c>
      <c r="AP12" s="72">
        <v>115.14528999999999</v>
      </c>
      <c r="AQ12" s="72">
        <v>502.40497400000004</v>
      </c>
      <c r="AR12" s="72">
        <v>387.30533800000001</v>
      </c>
      <c r="AS12" s="72">
        <v>115.15028999999998</v>
      </c>
      <c r="AT12" s="72">
        <v>502.45562799999993</v>
      </c>
      <c r="AU12" s="72">
        <v>387.229738</v>
      </c>
      <c r="AV12" s="72">
        <v>116.76949599999998</v>
      </c>
      <c r="AW12" s="72">
        <v>503.999234</v>
      </c>
      <c r="AX12" s="72">
        <v>387.229738</v>
      </c>
      <c r="AY12" s="72">
        <v>116.77999599999998</v>
      </c>
      <c r="AZ12" s="72">
        <v>504.00973399999998</v>
      </c>
      <c r="BA12" s="72">
        <v>387.22673800000001</v>
      </c>
      <c r="BB12" s="72">
        <v>116.76499599999998</v>
      </c>
      <c r="BC12" s="72">
        <v>503.99173399999995</v>
      </c>
      <c r="BD12" s="72">
        <v>387.23873800000001</v>
      </c>
      <c r="BE12" s="72">
        <v>116.76399599999998</v>
      </c>
      <c r="BF12" s="72">
        <v>504.00273400000003</v>
      </c>
      <c r="BG12" s="72">
        <v>387.26473799999997</v>
      </c>
      <c r="BH12" s="72">
        <v>116.76399599999998</v>
      </c>
      <c r="BI12" s="72">
        <v>504.02873399999999</v>
      </c>
      <c r="BJ12" s="72">
        <v>380.84236999999996</v>
      </c>
      <c r="BK12" s="72">
        <v>115.27500699999999</v>
      </c>
      <c r="BL12" s="72">
        <v>496.11737699999998</v>
      </c>
    </row>
    <row r="13" spans="1:64" x14ac:dyDescent="0.35">
      <c r="A13" s="11" t="s">
        <v>13</v>
      </c>
      <c r="B13" s="73">
        <v>895.75434199999995</v>
      </c>
      <c r="C13" s="73">
        <v>31.019463999999999</v>
      </c>
      <c r="D13" s="73">
        <f t="shared" si="0"/>
        <v>926.77380599999992</v>
      </c>
      <c r="E13" s="73">
        <v>901.224377</v>
      </c>
      <c r="F13" s="73">
        <v>30.657302000000001</v>
      </c>
      <c r="G13" s="73">
        <f t="shared" si="1"/>
        <v>931.88167899999996</v>
      </c>
      <c r="H13" s="73">
        <v>902.33265500000005</v>
      </c>
      <c r="I13" s="73">
        <v>30.303401999999998</v>
      </c>
      <c r="J13" s="73">
        <f t="shared" si="2"/>
        <v>932.63605700000005</v>
      </c>
      <c r="K13" s="73">
        <v>902.82614699999999</v>
      </c>
      <c r="L13" s="73">
        <v>28.588401999999999</v>
      </c>
      <c r="M13" s="73">
        <f t="shared" si="3"/>
        <v>931.41454899999997</v>
      </c>
      <c r="N13" s="73">
        <v>900.59956499999998</v>
      </c>
      <c r="O13" s="73">
        <v>27.222647999999996</v>
      </c>
      <c r="P13" s="73">
        <f t="shared" si="4"/>
        <v>927.82221300000003</v>
      </c>
      <c r="Q13" s="73">
        <v>896.98980900000004</v>
      </c>
      <c r="R13" s="73">
        <v>27.227401999999998</v>
      </c>
      <c r="S13" s="73">
        <f t="shared" si="5"/>
        <v>924.21721100000002</v>
      </c>
      <c r="T13" s="73">
        <v>897.841454</v>
      </c>
      <c r="U13" s="73">
        <v>26.811444999999999</v>
      </c>
      <c r="V13" s="73">
        <f t="shared" si="6"/>
        <v>924.65289900000005</v>
      </c>
      <c r="W13" s="73">
        <v>891.239867</v>
      </c>
      <c r="X13" s="73">
        <v>27.081444999999999</v>
      </c>
      <c r="Y13" s="73">
        <f t="shared" si="7"/>
        <v>918.32131200000003</v>
      </c>
      <c r="Z13" s="73">
        <v>892.54240500000003</v>
      </c>
      <c r="AA13" s="73">
        <v>26.981445000000001</v>
      </c>
      <c r="AB13" s="73">
        <f t="shared" si="8"/>
        <v>919.52385000000004</v>
      </c>
      <c r="AC13" s="73">
        <v>892.45734200000004</v>
      </c>
      <c r="AD13" s="73">
        <v>26.957225999999999</v>
      </c>
      <c r="AE13" s="73">
        <f t="shared" si="9"/>
        <v>919.41456800000003</v>
      </c>
      <c r="AF13" s="73">
        <v>895.69353899999999</v>
      </c>
      <c r="AG13" s="73">
        <v>26.185375999999998</v>
      </c>
      <c r="AH13" s="73">
        <f t="shared" si="10"/>
        <v>921.87891500000001</v>
      </c>
      <c r="AI13" s="73">
        <v>895.55926899999997</v>
      </c>
      <c r="AJ13" s="73">
        <v>26.685375999999998</v>
      </c>
      <c r="AK13" s="73">
        <f t="shared" si="11"/>
        <v>922.24464499999999</v>
      </c>
      <c r="AL13" s="73">
        <v>897.10281199999997</v>
      </c>
      <c r="AM13" s="73">
        <v>26.685375999999998</v>
      </c>
      <c r="AN13" s="73">
        <f t="shared" si="12"/>
        <v>923.78818799999999</v>
      </c>
      <c r="AO13" s="73">
        <v>896.39767300000005</v>
      </c>
      <c r="AP13" s="73">
        <v>26.685375999999998</v>
      </c>
      <c r="AQ13" s="73">
        <f t="shared" si="13"/>
        <v>923.08304900000007</v>
      </c>
      <c r="AR13" s="73">
        <v>895.53049999999996</v>
      </c>
      <c r="AS13" s="73">
        <v>26.510375999999997</v>
      </c>
      <c r="AT13" s="73">
        <f t="shared" si="14"/>
        <v>922.04087599999991</v>
      </c>
      <c r="AU13" s="73">
        <v>895.63019499999996</v>
      </c>
      <c r="AV13" s="73">
        <v>26.506133999999999</v>
      </c>
      <c r="AW13" s="73">
        <f t="shared" si="15"/>
        <v>922.13632899999993</v>
      </c>
      <c r="AX13" s="73">
        <v>895.43949699999996</v>
      </c>
      <c r="AY13" s="73">
        <v>26.906133999999998</v>
      </c>
      <c r="AZ13" s="73">
        <f t="shared" si="16"/>
        <v>922.34563099999991</v>
      </c>
      <c r="BA13" s="73">
        <v>895.17829800000004</v>
      </c>
      <c r="BB13" s="73">
        <v>27.306133999999997</v>
      </c>
      <c r="BC13" s="73">
        <f t="shared" si="17"/>
        <v>922.48443200000008</v>
      </c>
      <c r="BD13" s="73">
        <v>895.34961699999997</v>
      </c>
      <c r="BE13" s="73">
        <v>26.934883999999997</v>
      </c>
      <c r="BF13" s="73">
        <f t="shared" si="18"/>
        <v>922.28450099999998</v>
      </c>
      <c r="BG13" s="73">
        <v>893.629503</v>
      </c>
      <c r="BH13" s="73">
        <v>27.034883999999998</v>
      </c>
      <c r="BI13" s="73">
        <f t="shared" si="19"/>
        <v>920.66438700000003</v>
      </c>
      <c r="BJ13" s="73">
        <v>897.56761600000004</v>
      </c>
      <c r="BK13" s="73">
        <v>27.191883999999998</v>
      </c>
      <c r="BL13" s="73">
        <f t="shared" si="20"/>
        <v>924.7595</v>
      </c>
    </row>
    <row r="14" spans="1:64" x14ac:dyDescent="0.35">
      <c r="A14" s="12" t="s">
        <v>14</v>
      </c>
      <c r="B14" s="74">
        <v>178.23680300000001</v>
      </c>
      <c r="C14" s="74">
        <v>5.2438520000000004</v>
      </c>
      <c r="D14" s="74">
        <f t="shared" si="0"/>
        <v>183.48065500000001</v>
      </c>
      <c r="E14" s="74">
        <v>178.71928199999999</v>
      </c>
      <c r="F14" s="74">
        <v>5.2438520000000004</v>
      </c>
      <c r="G14" s="74">
        <f t="shared" si="1"/>
        <v>183.963134</v>
      </c>
      <c r="H14" s="74">
        <v>178.075413</v>
      </c>
      <c r="I14" s="74">
        <v>5.2438520000000004</v>
      </c>
      <c r="J14" s="74">
        <f t="shared" si="2"/>
        <v>183.319265</v>
      </c>
      <c r="K14" s="74">
        <v>177.60833700000001</v>
      </c>
      <c r="L14" s="74">
        <v>5.2438520000000004</v>
      </c>
      <c r="M14" s="74">
        <f t="shared" si="3"/>
        <v>182.85218900000001</v>
      </c>
      <c r="N14" s="74">
        <v>176.99751800000001</v>
      </c>
      <c r="O14" s="74">
        <v>5.2438520000000004</v>
      </c>
      <c r="P14" s="74">
        <f t="shared" si="4"/>
        <v>182.24137000000002</v>
      </c>
      <c r="Q14" s="74">
        <v>176.80898099999999</v>
      </c>
      <c r="R14" s="74">
        <v>5.2438520000000004</v>
      </c>
      <c r="S14" s="74">
        <f t="shared" si="5"/>
        <v>182.05283299999999</v>
      </c>
      <c r="T14" s="74">
        <v>176.85437099999999</v>
      </c>
      <c r="U14" s="74">
        <v>5.2438520000000004</v>
      </c>
      <c r="V14" s="74">
        <f t="shared" si="6"/>
        <v>182.09822299999999</v>
      </c>
      <c r="W14" s="74">
        <v>176.60183499999999</v>
      </c>
      <c r="X14" s="74">
        <v>5.1938519999999997</v>
      </c>
      <c r="Y14" s="74">
        <f t="shared" si="7"/>
        <v>181.79568699999999</v>
      </c>
      <c r="Z14" s="74">
        <v>176.790335</v>
      </c>
      <c r="AA14" s="74">
        <v>5.1938519999999997</v>
      </c>
      <c r="AB14" s="74">
        <f t="shared" si="8"/>
        <v>181.98418699999999</v>
      </c>
      <c r="AC14" s="74">
        <v>176.99433500000001</v>
      </c>
      <c r="AD14" s="74">
        <v>5.1938519999999997</v>
      </c>
      <c r="AE14" s="74">
        <f t="shared" si="9"/>
        <v>182.188187</v>
      </c>
      <c r="AF14" s="74">
        <v>177.01064500000001</v>
      </c>
      <c r="AG14" s="74">
        <v>5.1938519999999997</v>
      </c>
      <c r="AH14" s="74">
        <f t="shared" si="10"/>
        <v>182.204497</v>
      </c>
      <c r="AI14" s="74">
        <v>177.121576</v>
      </c>
      <c r="AJ14" s="74">
        <v>5.1938519999999997</v>
      </c>
      <c r="AK14" s="74">
        <f t="shared" si="11"/>
        <v>182.315428</v>
      </c>
      <c r="AL14" s="74">
        <v>177.031576</v>
      </c>
      <c r="AM14" s="74">
        <v>5.1938519999999997</v>
      </c>
      <c r="AN14" s="74">
        <f t="shared" si="12"/>
        <v>182.22542799999999</v>
      </c>
      <c r="AO14" s="74">
        <v>176.192196</v>
      </c>
      <c r="AP14" s="74">
        <v>5.1938519999999997</v>
      </c>
      <c r="AQ14" s="74">
        <f t="shared" si="13"/>
        <v>181.38604799999999</v>
      </c>
      <c r="AR14" s="74">
        <v>175.812096</v>
      </c>
      <c r="AS14" s="74">
        <v>5.1938519999999997</v>
      </c>
      <c r="AT14" s="74">
        <f t="shared" si="14"/>
        <v>181.00594799999999</v>
      </c>
      <c r="AU14" s="74">
        <v>176.64209600000001</v>
      </c>
      <c r="AV14" s="74">
        <v>5.1938519999999997</v>
      </c>
      <c r="AW14" s="74">
        <f t="shared" si="15"/>
        <v>181.835948</v>
      </c>
      <c r="AX14" s="74">
        <v>176.64209600000001</v>
      </c>
      <c r="AY14" s="74">
        <v>5.1938519999999997</v>
      </c>
      <c r="AZ14" s="74">
        <f t="shared" si="16"/>
        <v>181.835948</v>
      </c>
      <c r="BA14" s="74">
        <v>176.64209600000001</v>
      </c>
      <c r="BB14" s="74">
        <v>5.1938519999999997</v>
      </c>
      <c r="BC14" s="74">
        <f t="shared" si="17"/>
        <v>181.835948</v>
      </c>
      <c r="BD14" s="74">
        <v>176.826696</v>
      </c>
      <c r="BE14" s="74">
        <v>5.1938519999999997</v>
      </c>
      <c r="BF14" s="74">
        <f t="shared" si="18"/>
        <v>182.02054799999999</v>
      </c>
      <c r="BG14" s="74">
        <v>176.02765500000001</v>
      </c>
      <c r="BH14" s="74">
        <v>5.1938519999999997</v>
      </c>
      <c r="BI14" s="74">
        <f t="shared" si="19"/>
        <v>181.221507</v>
      </c>
      <c r="BJ14" s="74">
        <v>176.966904</v>
      </c>
      <c r="BK14" s="74">
        <v>5.1938519999999997</v>
      </c>
      <c r="BL14" s="74">
        <f t="shared" si="20"/>
        <v>182.16075599999999</v>
      </c>
    </row>
    <row r="15" spans="1:64" x14ac:dyDescent="0.35">
      <c r="A15" s="13" t="s">
        <v>15</v>
      </c>
      <c r="B15" s="66">
        <v>58.941836000000002</v>
      </c>
      <c r="C15" s="66">
        <v>28.165670000000002</v>
      </c>
      <c r="D15" s="66">
        <f t="shared" si="0"/>
        <v>87.107506000000001</v>
      </c>
      <c r="E15" s="66">
        <v>59.163806999999998</v>
      </c>
      <c r="F15" s="66">
        <v>28.161169999999998</v>
      </c>
      <c r="G15" s="66">
        <f t="shared" si="1"/>
        <v>87.32497699999999</v>
      </c>
      <c r="H15" s="66">
        <v>59.516419999999997</v>
      </c>
      <c r="I15" s="66">
        <v>28.143203999999997</v>
      </c>
      <c r="J15" s="66">
        <f t="shared" si="2"/>
        <v>87.659623999999994</v>
      </c>
      <c r="K15" s="66">
        <v>59.729236</v>
      </c>
      <c r="L15" s="66">
        <v>28.137436999999998</v>
      </c>
      <c r="M15" s="66">
        <f t="shared" si="3"/>
        <v>87.866672999999992</v>
      </c>
      <c r="N15" s="66">
        <v>59.953384999999997</v>
      </c>
      <c r="O15" s="66">
        <v>28.104371999999998</v>
      </c>
      <c r="P15" s="66">
        <f t="shared" si="4"/>
        <v>88.057756999999995</v>
      </c>
      <c r="Q15" s="66">
        <v>60.140371000000002</v>
      </c>
      <c r="R15" s="66">
        <v>28.094366999999998</v>
      </c>
      <c r="S15" s="66">
        <f t="shared" si="5"/>
        <v>88.234737999999993</v>
      </c>
      <c r="T15" s="66">
        <v>60.377198999999997</v>
      </c>
      <c r="U15" s="66">
        <v>28.092055999999999</v>
      </c>
      <c r="V15" s="66">
        <f t="shared" si="6"/>
        <v>88.469255000000004</v>
      </c>
      <c r="W15" s="66">
        <v>60.570802</v>
      </c>
      <c r="X15" s="66">
        <v>28.050695999999999</v>
      </c>
      <c r="Y15" s="66">
        <f t="shared" si="7"/>
        <v>88.621498000000003</v>
      </c>
      <c r="Z15" s="66">
        <v>60.801242000000002</v>
      </c>
      <c r="AA15" s="66">
        <v>28.114481000000001</v>
      </c>
      <c r="AB15" s="66">
        <f t="shared" si="8"/>
        <v>88.915723</v>
      </c>
      <c r="AC15" s="66">
        <v>61.003225</v>
      </c>
      <c r="AD15" s="66">
        <v>28.100215999999996</v>
      </c>
      <c r="AE15" s="66">
        <f t="shared" si="9"/>
        <v>89.103441000000004</v>
      </c>
      <c r="AF15" s="66">
        <v>61.368457999999997</v>
      </c>
      <c r="AG15" s="66">
        <v>28.093741000000001</v>
      </c>
      <c r="AH15" s="66">
        <f t="shared" si="10"/>
        <v>89.462198999999998</v>
      </c>
      <c r="AI15" s="66">
        <v>61.817551000000002</v>
      </c>
      <c r="AJ15" s="66">
        <v>28.084961</v>
      </c>
      <c r="AK15" s="66">
        <f t="shared" si="11"/>
        <v>89.902512000000002</v>
      </c>
      <c r="AL15" s="66">
        <v>62.049272999999999</v>
      </c>
      <c r="AM15" s="66">
        <v>28.079946</v>
      </c>
      <c r="AN15" s="66">
        <f t="shared" si="12"/>
        <v>90.129219000000006</v>
      </c>
      <c r="AO15" s="66">
        <v>62.278877999999999</v>
      </c>
      <c r="AP15" s="66">
        <v>28.069925999999999</v>
      </c>
      <c r="AQ15" s="66">
        <f t="shared" si="13"/>
        <v>90.348804000000001</v>
      </c>
      <c r="AR15" s="66">
        <v>62.431139000000002</v>
      </c>
      <c r="AS15" s="66">
        <v>28.053704999999997</v>
      </c>
      <c r="AT15" s="66">
        <f t="shared" si="14"/>
        <v>90.484843999999995</v>
      </c>
      <c r="AU15" s="66">
        <v>62.570045</v>
      </c>
      <c r="AV15" s="66">
        <v>28.059943000000001</v>
      </c>
      <c r="AW15" s="66">
        <f t="shared" si="15"/>
        <v>90.629987999999997</v>
      </c>
      <c r="AX15" s="66">
        <v>62.730389000000002</v>
      </c>
      <c r="AY15" s="66">
        <v>28.043023000000002</v>
      </c>
      <c r="AZ15" s="66">
        <f t="shared" si="16"/>
        <v>90.773412000000008</v>
      </c>
      <c r="BA15" s="66">
        <v>62.909506999999998</v>
      </c>
      <c r="BB15" s="66">
        <v>28.036176999999999</v>
      </c>
      <c r="BC15" s="66">
        <f t="shared" si="17"/>
        <v>90.945684</v>
      </c>
      <c r="BD15" s="66">
        <v>63.093013999999997</v>
      </c>
      <c r="BE15" s="66">
        <v>28.033547000000002</v>
      </c>
      <c r="BF15" s="66">
        <f t="shared" si="18"/>
        <v>91.126560999999995</v>
      </c>
      <c r="BG15" s="66">
        <v>63.271222999999999</v>
      </c>
      <c r="BH15" s="66">
        <v>28.026225</v>
      </c>
      <c r="BI15" s="66">
        <f t="shared" si="19"/>
        <v>91.297448000000003</v>
      </c>
      <c r="BJ15" s="66">
        <v>63.632820000000002</v>
      </c>
      <c r="BK15" s="66">
        <v>28.014247999999998</v>
      </c>
      <c r="BL15" s="66">
        <f t="shared" si="20"/>
        <v>91.647068000000004</v>
      </c>
    </row>
    <row r="16" spans="1:64" x14ac:dyDescent="0.35">
      <c r="A16" s="14" t="s">
        <v>16</v>
      </c>
      <c r="B16" s="64">
        <v>127.489617</v>
      </c>
      <c r="C16" s="64">
        <v>46.051413999999994</v>
      </c>
      <c r="D16" s="66">
        <f t="shared" si="0"/>
        <v>173.54103099999998</v>
      </c>
      <c r="E16" s="64">
        <v>128.296187</v>
      </c>
      <c r="F16" s="64">
        <v>46.054538999999998</v>
      </c>
      <c r="G16" s="66">
        <f t="shared" si="1"/>
        <v>174.35072600000001</v>
      </c>
      <c r="H16" s="64">
        <v>128.42364000000001</v>
      </c>
      <c r="I16" s="64">
        <v>46.054538999999998</v>
      </c>
      <c r="J16" s="66">
        <f t="shared" si="2"/>
        <v>174.47817900000001</v>
      </c>
      <c r="K16" s="64">
        <v>128.462322</v>
      </c>
      <c r="L16" s="64">
        <v>46.054538999999998</v>
      </c>
      <c r="M16" s="66">
        <f t="shared" si="3"/>
        <v>174.51686100000001</v>
      </c>
      <c r="N16" s="64">
        <v>128.57728900000001</v>
      </c>
      <c r="O16" s="64">
        <v>45.830615999999999</v>
      </c>
      <c r="P16" s="66">
        <f t="shared" si="4"/>
        <v>174.407905</v>
      </c>
      <c r="Q16" s="64">
        <v>128.850469</v>
      </c>
      <c r="R16" s="64">
        <v>45.831715999999993</v>
      </c>
      <c r="S16" s="66">
        <f t="shared" si="5"/>
        <v>174.682185</v>
      </c>
      <c r="T16" s="64">
        <v>128.94416799999999</v>
      </c>
      <c r="U16" s="64">
        <v>45.93488</v>
      </c>
      <c r="V16" s="66">
        <f t="shared" si="6"/>
        <v>174.87904799999998</v>
      </c>
      <c r="W16" s="64">
        <v>128.988483</v>
      </c>
      <c r="X16" s="64">
        <v>45.899792999999995</v>
      </c>
      <c r="Y16" s="66">
        <f t="shared" si="7"/>
        <v>174.88827599999999</v>
      </c>
      <c r="Z16" s="64">
        <v>129.062207</v>
      </c>
      <c r="AA16" s="64">
        <v>45.890622999999998</v>
      </c>
      <c r="AB16" s="66">
        <f t="shared" si="8"/>
        <v>174.95283000000001</v>
      </c>
      <c r="AC16" s="64">
        <v>129.062275</v>
      </c>
      <c r="AD16" s="64">
        <v>45.891352999999995</v>
      </c>
      <c r="AE16" s="66">
        <f t="shared" si="9"/>
        <v>174.95362799999998</v>
      </c>
      <c r="AF16" s="64">
        <v>129.37273999999999</v>
      </c>
      <c r="AG16" s="64">
        <v>45.892902999999997</v>
      </c>
      <c r="AH16" s="66">
        <f t="shared" si="10"/>
        <v>175.26564299999998</v>
      </c>
      <c r="AI16" s="64">
        <v>129.45675</v>
      </c>
      <c r="AJ16" s="64">
        <v>45.894663000000008</v>
      </c>
      <c r="AK16" s="66">
        <f t="shared" si="11"/>
        <v>175.35141300000001</v>
      </c>
      <c r="AL16" s="64">
        <v>129.51530600000001</v>
      </c>
      <c r="AM16" s="64">
        <v>45.897152999999996</v>
      </c>
      <c r="AN16" s="66">
        <f t="shared" si="12"/>
        <v>175.41245900000001</v>
      </c>
      <c r="AO16" s="64">
        <v>129.63585499999999</v>
      </c>
      <c r="AP16" s="64">
        <v>45.900203000000005</v>
      </c>
      <c r="AQ16" s="66">
        <f t="shared" si="13"/>
        <v>175.536058</v>
      </c>
      <c r="AR16" s="64">
        <v>129.66781900000001</v>
      </c>
      <c r="AS16" s="64">
        <v>45.897053000000007</v>
      </c>
      <c r="AT16" s="66">
        <f t="shared" si="14"/>
        <v>175.56487200000001</v>
      </c>
      <c r="AU16" s="64">
        <v>129.692137</v>
      </c>
      <c r="AV16" s="64">
        <v>48.634138</v>
      </c>
      <c r="AW16" s="66">
        <f t="shared" si="15"/>
        <v>178.32627500000001</v>
      </c>
      <c r="AX16" s="64">
        <v>129.89588000000001</v>
      </c>
      <c r="AY16" s="64">
        <v>48.612867999999992</v>
      </c>
      <c r="AZ16" s="66">
        <f t="shared" si="16"/>
        <v>178.508748</v>
      </c>
      <c r="BA16" s="64">
        <v>129.943635</v>
      </c>
      <c r="BB16" s="64">
        <v>48.612867999999992</v>
      </c>
      <c r="BC16" s="66">
        <f t="shared" si="17"/>
        <v>178.55650299999999</v>
      </c>
      <c r="BD16" s="64">
        <v>130.008442</v>
      </c>
      <c r="BE16" s="64">
        <v>48.614067999999989</v>
      </c>
      <c r="BF16" s="66">
        <f t="shared" si="18"/>
        <v>178.62250999999998</v>
      </c>
      <c r="BG16" s="64">
        <v>130.06444300000001</v>
      </c>
      <c r="BH16" s="64">
        <v>48.614067999999989</v>
      </c>
      <c r="BI16" s="66">
        <f t="shared" si="19"/>
        <v>178.67851100000001</v>
      </c>
      <c r="BJ16" s="64">
        <v>137.60942800000001</v>
      </c>
      <c r="BK16" s="64">
        <v>50.113276999999997</v>
      </c>
      <c r="BL16" s="66">
        <f t="shared" si="20"/>
        <v>187.72270500000002</v>
      </c>
    </row>
  </sheetData>
  <mergeCells count="22">
    <mergeCell ref="A1:A2"/>
    <mergeCell ref="B1:D1"/>
    <mergeCell ref="E1:G1"/>
    <mergeCell ref="H1:J1"/>
    <mergeCell ref="K1:M1"/>
    <mergeCell ref="N1:P1"/>
    <mergeCell ref="Q1:S1"/>
    <mergeCell ref="BJ1:BL1"/>
    <mergeCell ref="W1:Y1"/>
    <mergeCell ref="AC1:AE1"/>
    <mergeCell ref="T1:V1"/>
    <mergeCell ref="Z1:AB1"/>
    <mergeCell ref="AR1:AT1"/>
    <mergeCell ref="AF1:AH1"/>
    <mergeCell ref="AO1:AQ1"/>
    <mergeCell ref="AL1:AN1"/>
    <mergeCell ref="AI1:AK1"/>
    <mergeCell ref="BG1:BI1"/>
    <mergeCell ref="BD1:BF1"/>
    <mergeCell ref="BA1:BC1"/>
    <mergeCell ref="AX1:AZ1"/>
    <mergeCell ref="AU1:AW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W16"/>
  <sheetViews>
    <sheetView workbookViewId="0">
      <pane xSplit="1" topLeftCell="B1" activePane="topRight" state="frozen"/>
      <selection pane="topRight" sqref="A1:A1048576"/>
    </sheetView>
  </sheetViews>
  <sheetFormatPr defaultRowHeight="14.5" x14ac:dyDescent="0.35"/>
  <cols>
    <col min="1" max="1" width="68.54296875" style="27" customWidth="1"/>
    <col min="2" max="26" width="11.81640625" style="27" customWidth="1"/>
    <col min="27" max="27" width="12.81640625" style="27" bestFit="1" customWidth="1"/>
    <col min="28" max="38" width="11.81640625" style="27" customWidth="1"/>
    <col min="39" max="39" width="12.81640625" style="27" bestFit="1" customWidth="1"/>
    <col min="40" max="47" width="11.81640625" style="27" customWidth="1"/>
    <col min="48" max="48" width="12.81640625" style="27" bestFit="1" customWidth="1"/>
    <col min="49" max="49" width="11.81640625" style="27" customWidth="1"/>
  </cols>
  <sheetData>
    <row r="1" spans="1:49" x14ac:dyDescent="0.35">
      <c r="A1" s="293" t="s">
        <v>4</v>
      </c>
      <c r="B1" s="291">
        <v>43955</v>
      </c>
      <c r="C1" s="291"/>
      <c r="D1" s="291"/>
      <c r="E1" s="291">
        <v>43956</v>
      </c>
      <c r="F1" s="291"/>
      <c r="G1" s="291"/>
      <c r="H1" s="291">
        <v>43957</v>
      </c>
      <c r="I1" s="291"/>
      <c r="J1" s="291"/>
      <c r="K1" s="291">
        <v>43959</v>
      </c>
      <c r="L1" s="291"/>
      <c r="M1" s="291"/>
      <c r="N1" s="291">
        <v>43962</v>
      </c>
      <c r="O1" s="291"/>
      <c r="P1" s="291"/>
      <c r="Q1" s="291">
        <v>43963</v>
      </c>
      <c r="R1" s="291"/>
      <c r="S1" s="291"/>
      <c r="T1" s="291">
        <v>43964</v>
      </c>
      <c r="U1" s="291"/>
      <c r="V1" s="291"/>
      <c r="W1" s="291">
        <v>43965</v>
      </c>
      <c r="X1" s="291"/>
      <c r="Y1" s="291"/>
      <c r="Z1" s="291">
        <v>43966</v>
      </c>
      <c r="AA1" s="291"/>
      <c r="AB1" s="291"/>
      <c r="AC1" s="291">
        <v>43969</v>
      </c>
      <c r="AD1" s="291"/>
      <c r="AE1" s="291"/>
      <c r="AF1" s="291">
        <v>43970</v>
      </c>
      <c r="AG1" s="291"/>
      <c r="AH1" s="291"/>
      <c r="AI1" s="291">
        <v>43971</v>
      </c>
      <c r="AJ1" s="291"/>
      <c r="AK1" s="291"/>
      <c r="AL1" s="291">
        <v>43977</v>
      </c>
      <c r="AM1" s="291"/>
      <c r="AN1" s="291"/>
      <c r="AO1" s="291">
        <v>43978</v>
      </c>
      <c r="AP1" s="291"/>
      <c r="AQ1" s="291"/>
      <c r="AR1" s="291">
        <v>43979</v>
      </c>
      <c r="AS1" s="291"/>
      <c r="AT1" s="291"/>
      <c r="AU1" s="291">
        <v>43980</v>
      </c>
      <c r="AV1" s="291"/>
      <c r="AW1" s="291"/>
    </row>
    <row r="2" spans="1:49" x14ac:dyDescent="0.35">
      <c r="A2" s="294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</row>
    <row r="3" spans="1:49" x14ac:dyDescent="0.35">
      <c r="A3" s="2" t="s">
        <v>0</v>
      </c>
      <c r="B3" s="62">
        <f>SUM(B4:B5)</f>
        <v>681.90424599999983</v>
      </c>
      <c r="C3" s="62">
        <f>SUM(C4:C5)</f>
        <v>240.43376800000004</v>
      </c>
      <c r="D3" s="62">
        <f t="shared" ref="D3:D16" si="0">B3+C3</f>
        <v>922.33801399999993</v>
      </c>
      <c r="E3" s="62">
        <f>SUM(E4:E5)</f>
        <v>684.67818699999998</v>
      </c>
      <c r="F3" s="62">
        <f>SUM(F4:F5)</f>
        <v>240.83441799999997</v>
      </c>
      <c r="G3" s="62">
        <f t="shared" ref="G3:G16" si="1">E3+F3</f>
        <v>925.51260499999989</v>
      </c>
      <c r="H3" s="62">
        <f>SUM(H4:H5)</f>
        <v>685.95887100000004</v>
      </c>
      <c r="I3" s="62">
        <f>SUM(I4:I5)</f>
        <v>240.861175</v>
      </c>
      <c r="J3" s="62">
        <f t="shared" ref="J3:J16" si="2">H3+I3</f>
        <v>926.82004600000005</v>
      </c>
      <c r="K3" s="62">
        <f>SUM(K4:K5)</f>
        <v>663.30317100000002</v>
      </c>
      <c r="L3" s="62">
        <f>SUM(L4:L5)</f>
        <v>242.70430100000002</v>
      </c>
      <c r="M3" s="62">
        <f t="shared" ref="M3:M16" si="3">K3+L3</f>
        <v>906.00747200000001</v>
      </c>
      <c r="N3" s="62">
        <f>SUM(N4:N5)</f>
        <v>647.42391899999996</v>
      </c>
      <c r="O3" s="62">
        <f>SUM(O4:O5)</f>
        <v>242.59268000000003</v>
      </c>
      <c r="P3" s="62">
        <f t="shared" ref="P3:P16" si="4">N3+O3</f>
        <v>890.01659900000004</v>
      </c>
      <c r="Q3" s="62">
        <f>SUM(Q4:Q5)</f>
        <v>644.27132300000005</v>
      </c>
      <c r="R3" s="62">
        <f>SUM(R4:R5)</f>
        <v>241.82203699999999</v>
      </c>
      <c r="S3" s="62">
        <f t="shared" ref="S3:S16" si="5">Q3+R3</f>
        <v>886.09336000000008</v>
      </c>
      <c r="T3" s="62">
        <f>SUM(T4:T5)</f>
        <v>640.53269999999998</v>
      </c>
      <c r="U3" s="62">
        <f>SUM(U4:U5)</f>
        <v>242.22995199999997</v>
      </c>
      <c r="V3" s="62">
        <f t="shared" ref="V3:V16" si="6">T3+U3</f>
        <v>882.76265199999989</v>
      </c>
      <c r="W3" s="62">
        <f>SUM(W4:W5)</f>
        <v>659.31420300000002</v>
      </c>
      <c r="X3" s="62">
        <f>SUM(X4:X5)</f>
        <v>242.00305200000003</v>
      </c>
      <c r="Y3" s="62">
        <f t="shared" ref="Y3:Y16" si="7">W3+X3</f>
        <v>901.31725500000005</v>
      </c>
      <c r="Z3" s="62">
        <f>SUM(Z4:Z5)</f>
        <v>642.94994199999996</v>
      </c>
      <c r="AA3" s="62">
        <f>SUM(AA4:AA5)</f>
        <v>240.51948800000002</v>
      </c>
      <c r="AB3" s="62">
        <f t="shared" ref="AB3:AB16" si="8">Z3+AA3</f>
        <v>883.46942999999999</v>
      </c>
      <c r="AC3" s="62">
        <f>SUM(AC4:AC5)</f>
        <v>639.75800800000002</v>
      </c>
      <c r="AD3" s="62">
        <f>SUM(AD4:AD5)</f>
        <v>240.92092799999998</v>
      </c>
      <c r="AE3" s="62">
        <f t="shared" ref="AE3:AE16" si="9">AC3+AD3</f>
        <v>880.67893600000002</v>
      </c>
      <c r="AF3" s="62">
        <f>SUM(AF4:AF5)</f>
        <v>658.94147699999985</v>
      </c>
      <c r="AG3" s="62">
        <f>SUM(AG4:AG5)</f>
        <v>241.78476299999997</v>
      </c>
      <c r="AH3" s="62">
        <f t="shared" ref="AH3:AH16" si="10">AF3+AG3</f>
        <v>900.72623999999985</v>
      </c>
      <c r="AI3" s="62">
        <f>SUM(AI4:AI5)</f>
        <v>701.71195999999998</v>
      </c>
      <c r="AJ3" s="62">
        <f>SUM(AJ4:AJ5)</f>
        <v>247.83011900000002</v>
      </c>
      <c r="AK3" s="62">
        <f t="shared" ref="AK3:AK16" si="11">AI3+AJ3</f>
        <v>949.54207900000006</v>
      </c>
      <c r="AL3" s="62">
        <f>SUM(AL4:AL5)</f>
        <v>678.20671399999992</v>
      </c>
      <c r="AM3" s="62">
        <f>SUM(AM4:AM5)</f>
        <v>247.57783899999998</v>
      </c>
      <c r="AN3" s="62">
        <f t="shared" ref="AN3:AN16" si="12">AL3+AM3</f>
        <v>925.78455299999996</v>
      </c>
      <c r="AO3" s="62">
        <f>SUM(AO4:AO5)</f>
        <v>665.16963199999998</v>
      </c>
      <c r="AP3" s="62">
        <f>SUM(AP4:AP5)</f>
        <v>247.66902299999998</v>
      </c>
      <c r="AQ3" s="62">
        <f t="shared" ref="AQ3:AQ16" si="13">AO3+AP3</f>
        <v>912.83865500000002</v>
      </c>
      <c r="AR3" s="62">
        <f>SUM(AR4:AR5)</f>
        <v>663.95305099999996</v>
      </c>
      <c r="AS3" s="62">
        <f>SUM(AS4:AS5)</f>
        <v>246.65129300000001</v>
      </c>
      <c r="AT3" s="62">
        <f t="shared" ref="AT3:AT16" si="14">AR3+AS3</f>
        <v>910.60434399999997</v>
      </c>
      <c r="AU3" s="62">
        <f>SUM(AU4:AU5)</f>
        <v>703.40878799999996</v>
      </c>
      <c r="AV3" s="62">
        <f>SUM(AV4:AV5)</f>
        <v>245.94013799999999</v>
      </c>
      <c r="AW3" s="62">
        <f t="shared" ref="AW3:AW16" si="15">AU3+AV3</f>
        <v>949.34892599999989</v>
      </c>
    </row>
    <row r="4" spans="1:49" x14ac:dyDescent="0.35">
      <c r="A4" s="3" t="s">
        <v>7</v>
      </c>
      <c r="B4" s="63">
        <v>681.90424599999983</v>
      </c>
      <c r="C4" s="63">
        <v>202.99397600000003</v>
      </c>
      <c r="D4" s="63">
        <f t="shared" si="0"/>
        <v>884.89822199999981</v>
      </c>
      <c r="E4" s="63">
        <v>684.67818699999998</v>
      </c>
      <c r="F4" s="63">
        <v>203.57782599999999</v>
      </c>
      <c r="G4" s="63">
        <f t="shared" si="1"/>
        <v>888.25601299999994</v>
      </c>
      <c r="H4" s="63">
        <v>685.95887100000004</v>
      </c>
      <c r="I4" s="63">
        <v>203.912983</v>
      </c>
      <c r="J4" s="63">
        <f t="shared" si="2"/>
        <v>889.87185399999998</v>
      </c>
      <c r="K4" s="63">
        <v>663.30317100000002</v>
      </c>
      <c r="L4" s="63">
        <v>205.28287400000002</v>
      </c>
      <c r="M4" s="63">
        <f t="shared" si="3"/>
        <v>868.58604500000001</v>
      </c>
      <c r="N4" s="63">
        <v>647.42391899999996</v>
      </c>
      <c r="O4" s="63">
        <v>205.67125300000004</v>
      </c>
      <c r="P4" s="63">
        <f t="shared" si="4"/>
        <v>853.09517200000005</v>
      </c>
      <c r="Q4" s="63">
        <v>644.27132300000005</v>
      </c>
      <c r="R4" s="63">
        <v>204.74061</v>
      </c>
      <c r="S4" s="63">
        <f t="shared" si="5"/>
        <v>849.011933</v>
      </c>
      <c r="T4" s="63">
        <v>640.53269999999998</v>
      </c>
      <c r="U4" s="63">
        <v>205.13753599999998</v>
      </c>
      <c r="V4" s="63">
        <f t="shared" si="6"/>
        <v>845.67023599999993</v>
      </c>
      <c r="W4" s="63">
        <v>659.31420300000002</v>
      </c>
      <c r="X4" s="63">
        <v>204.91063600000004</v>
      </c>
      <c r="Y4" s="63">
        <f t="shared" si="7"/>
        <v>864.22483900000009</v>
      </c>
      <c r="Z4" s="63">
        <v>642.94994199999996</v>
      </c>
      <c r="AA4" s="63">
        <v>203.47505600000002</v>
      </c>
      <c r="AB4" s="63">
        <f t="shared" si="8"/>
        <v>846.42499799999996</v>
      </c>
      <c r="AC4" s="63">
        <v>639.75800800000002</v>
      </c>
      <c r="AD4" s="63">
        <v>203.87649599999997</v>
      </c>
      <c r="AE4" s="63">
        <f t="shared" si="9"/>
        <v>843.63450399999999</v>
      </c>
      <c r="AF4" s="63">
        <v>658.94147699999985</v>
      </c>
      <c r="AG4" s="63">
        <v>204.74033099999997</v>
      </c>
      <c r="AH4" s="63">
        <f t="shared" si="10"/>
        <v>863.68180799999982</v>
      </c>
      <c r="AI4" s="63">
        <v>701.71195999999998</v>
      </c>
      <c r="AJ4" s="63">
        <v>211.26536100000001</v>
      </c>
      <c r="AK4" s="63">
        <f t="shared" si="11"/>
        <v>912.97732099999996</v>
      </c>
      <c r="AL4" s="63">
        <v>678.20671399999992</v>
      </c>
      <c r="AM4" s="63">
        <v>210.85539199999999</v>
      </c>
      <c r="AN4" s="63">
        <f t="shared" si="12"/>
        <v>889.06210599999986</v>
      </c>
      <c r="AO4" s="63">
        <v>665.16963199999998</v>
      </c>
      <c r="AP4" s="63">
        <v>210.77157599999998</v>
      </c>
      <c r="AQ4" s="63">
        <f t="shared" si="13"/>
        <v>875.94120799999996</v>
      </c>
      <c r="AR4" s="63">
        <v>663.95305099999996</v>
      </c>
      <c r="AS4" s="63">
        <v>209.733846</v>
      </c>
      <c r="AT4" s="63">
        <f t="shared" si="14"/>
        <v>873.68689699999993</v>
      </c>
      <c r="AU4" s="63">
        <v>703.40878799999996</v>
      </c>
      <c r="AV4" s="63">
        <v>209.622691</v>
      </c>
      <c r="AW4" s="63">
        <f t="shared" si="15"/>
        <v>913.03147899999999</v>
      </c>
    </row>
    <row r="5" spans="1:49" x14ac:dyDescent="0.35">
      <c r="A5" s="4" t="s">
        <v>8</v>
      </c>
      <c r="B5" s="64">
        <v>0</v>
      </c>
      <c r="C5" s="65">
        <v>37.439792000000004</v>
      </c>
      <c r="D5" s="66">
        <f t="shared" si="0"/>
        <v>37.439792000000004</v>
      </c>
      <c r="E5" s="64">
        <v>0</v>
      </c>
      <c r="F5" s="65">
        <v>37.256591999999998</v>
      </c>
      <c r="G5" s="66">
        <f t="shared" si="1"/>
        <v>37.256591999999998</v>
      </c>
      <c r="H5" s="64">
        <v>0</v>
      </c>
      <c r="I5" s="65">
        <v>36.948191999999999</v>
      </c>
      <c r="J5" s="66">
        <f t="shared" si="2"/>
        <v>36.948191999999999</v>
      </c>
      <c r="K5" s="64">
        <v>0</v>
      </c>
      <c r="L5" s="65">
        <v>37.421426999999994</v>
      </c>
      <c r="M5" s="66">
        <f t="shared" si="3"/>
        <v>37.421426999999994</v>
      </c>
      <c r="N5" s="64">
        <v>0</v>
      </c>
      <c r="O5" s="65">
        <v>36.921426999999994</v>
      </c>
      <c r="P5" s="66">
        <f t="shared" si="4"/>
        <v>36.921426999999994</v>
      </c>
      <c r="Q5" s="64">
        <v>0</v>
      </c>
      <c r="R5" s="65">
        <v>37.081426999999998</v>
      </c>
      <c r="S5" s="66">
        <f t="shared" si="5"/>
        <v>37.081426999999998</v>
      </c>
      <c r="T5" s="64">
        <v>0</v>
      </c>
      <c r="U5" s="65">
        <v>37.092416</v>
      </c>
      <c r="V5" s="66">
        <f t="shared" si="6"/>
        <v>37.092416</v>
      </c>
      <c r="W5" s="64">
        <v>0</v>
      </c>
      <c r="X5" s="65">
        <v>37.092416</v>
      </c>
      <c r="Y5" s="66">
        <f t="shared" si="7"/>
        <v>37.092416</v>
      </c>
      <c r="Z5" s="64">
        <v>0</v>
      </c>
      <c r="AA5" s="65">
        <v>37.044432</v>
      </c>
      <c r="AB5" s="66">
        <f t="shared" si="8"/>
        <v>37.044432</v>
      </c>
      <c r="AC5" s="64">
        <v>0</v>
      </c>
      <c r="AD5" s="65">
        <v>37.044432</v>
      </c>
      <c r="AE5" s="66">
        <f t="shared" si="9"/>
        <v>37.044432</v>
      </c>
      <c r="AF5" s="64">
        <v>0</v>
      </c>
      <c r="AG5" s="65">
        <v>37.044432</v>
      </c>
      <c r="AH5" s="66">
        <f t="shared" si="10"/>
        <v>37.044432</v>
      </c>
      <c r="AI5" s="64">
        <v>0</v>
      </c>
      <c r="AJ5" s="65">
        <v>36.564758000000005</v>
      </c>
      <c r="AK5" s="66">
        <f t="shared" si="11"/>
        <v>36.564758000000005</v>
      </c>
      <c r="AL5" s="64">
        <v>0</v>
      </c>
      <c r="AM5" s="65">
        <v>36.722447000000003</v>
      </c>
      <c r="AN5" s="66">
        <f t="shared" si="12"/>
        <v>36.722447000000003</v>
      </c>
      <c r="AO5" s="64">
        <v>0</v>
      </c>
      <c r="AP5" s="65">
        <v>36.897447</v>
      </c>
      <c r="AQ5" s="66">
        <f t="shared" si="13"/>
        <v>36.897447</v>
      </c>
      <c r="AR5" s="64">
        <v>0</v>
      </c>
      <c r="AS5" s="65">
        <v>36.917447000000003</v>
      </c>
      <c r="AT5" s="66">
        <f t="shared" si="14"/>
        <v>36.917447000000003</v>
      </c>
      <c r="AU5" s="64">
        <v>0</v>
      </c>
      <c r="AV5" s="65">
        <v>36.317447000000001</v>
      </c>
      <c r="AW5" s="66">
        <f t="shared" si="15"/>
        <v>36.317447000000001</v>
      </c>
    </row>
    <row r="6" spans="1:49" x14ac:dyDescent="0.35">
      <c r="A6" s="5" t="s">
        <v>9</v>
      </c>
      <c r="B6" s="62">
        <f>B7</f>
        <v>231.130121</v>
      </c>
      <c r="C6" s="62">
        <f>C7</f>
        <v>33.871852999999994</v>
      </c>
      <c r="D6" s="62">
        <f t="shared" si="0"/>
        <v>265.00197400000002</v>
      </c>
      <c r="E6" s="62">
        <f>E7</f>
        <v>226.50612100000001</v>
      </c>
      <c r="F6" s="62">
        <f>F7</f>
        <v>34.055852999999999</v>
      </c>
      <c r="G6" s="62">
        <f t="shared" si="1"/>
        <v>260.56197400000002</v>
      </c>
      <c r="H6" s="62">
        <f>H7</f>
        <v>227.284121</v>
      </c>
      <c r="I6" s="62">
        <f>I7</f>
        <v>34.459252999999997</v>
      </c>
      <c r="J6" s="62">
        <f t="shared" si="2"/>
        <v>261.74337400000002</v>
      </c>
      <c r="K6" s="62">
        <f>K7</f>
        <v>245.319455</v>
      </c>
      <c r="L6" s="62">
        <f>L7</f>
        <v>38.152425000000001</v>
      </c>
      <c r="M6" s="62">
        <f t="shared" si="3"/>
        <v>283.47188</v>
      </c>
      <c r="N6" s="62">
        <f>N7</f>
        <v>260.97295500000001</v>
      </c>
      <c r="O6" s="62">
        <f>O7</f>
        <v>38.652425000000001</v>
      </c>
      <c r="P6" s="62">
        <f t="shared" si="4"/>
        <v>299.62538000000001</v>
      </c>
      <c r="Q6" s="62">
        <f>Q7</f>
        <v>265.65595500000001</v>
      </c>
      <c r="R6" s="62">
        <f>R7</f>
        <v>43.168025</v>
      </c>
      <c r="S6" s="62">
        <f t="shared" si="5"/>
        <v>308.82398000000001</v>
      </c>
      <c r="T6" s="62">
        <f>T7</f>
        <v>267.58495499999998</v>
      </c>
      <c r="U6" s="62">
        <f>U7</f>
        <v>43.128025000000001</v>
      </c>
      <c r="V6" s="62">
        <f t="shared" si="6"/>
        <v>310.71297999999996</v>
      </c>
      <c r="W6" s="62">
        <f>W7</f>
        <v>265.05281200000002</v>
      </c>
      <c r="X6" s="62">
        <f>X7</f>
        <v>43.283025000000002</v>
      </c>
      <c r="Y6" s="62">
        <f t="shared" si="7"/>
        <v>308.33583700000003</v>
      </c>
      <c r="Z6" s="62">
        <f>Z7</f>
        <v>278.22153400000002</v>
      </c>
      <c r="AA6" s="62">
        <f>AA7</f>
        <v>38.922224999999997</v>
      </c>
      <c r="AB6" s="62">
        <f t="shared" si="8"/>
        <v>317.14375900000005</v>
      </c>
      <c r="AC6" s="62">
        <f>AC7</f>
        <v>282.16754300000002</v>
      </c>
      <c r="AD6" s="62">
        <f>AD7</f>
        <v>39.222225000000002</v>
      </c>
      <c r="AE6" s="62">
        <f t="shared" si="9"/>
        <v>321.389768</v>
      </c>
      <c r="AF6" s="62">
        <f>AF7</f>
        <v>259.21442999999999</v>
      </c>
      <c r="AG6" s="62">
        <f>AG7</f>
        <v>38.222225000000002</v>
      </c>
      <c r="AH6" s="62">
        <f t="shared" si="10"/>
        <v>297.43665499999997</v>
      </c>
      <c r="AI6" s="62">
        <f>AI7</f>
        <v>210.731416</v>
      </c>
      <c r="AJ6" s="62">
        <f>AJ7</f>
        <v>40.184830000000005</v>
      </c>
      <c r="AK6" s="62">
        <f t="shared" si="11"/>
        <v>250.916246</v>
      </c>
      <c r="AL6" s="62">
        <f>AL7</f>
        <v>233.97350900000001</v>
      </c>
      <c r="AM6" s="62">
        <f>AM7</f>
        <v>40.309830000000005</v>
      </c>
      <c r="AN6" s="62">
        <f t="shared" si="12"/>
        <v>274.28333900000001</v>
      </c>
      <c r="AO6" s="62">
        <f>AO7</f>
        <v>247.279809</v>
      </c>
      <c r="AP6" s="62">
        <f>AP7</f>
        <v>40.259830000000001</v>
      </c>
      <c r="AQ6" s="62">
        <f t="shared" si="13"/>
        <v>287.53963900000002</v>
      </c>
      <c r="AR6" s="62">
        <f>AR7</f>
        <v>246.73682299999999</v>
      </c>
      <c r="AS6" s="62">
        <f>AS7</f>
        <v>40.259830000000001</v>
      </c>
      <c r="AT6" s="62">
        <f t="shared" si="14"/>
        <v>286.99665299999998</v>
      </c>
      <c r="AU6" s="62">
        <f>AU7</f>
        <v>207.80683500000001</v>
      </c>
      <c r="AV6" s="62">
        <f>AV7</f>
        <v>40.359830000000002</v>
      </c>
      <c r="AW6" s="62">
        <f t="shared" si="15"/>
        <v>248.16666500000002</v>
      </c>
    </row>
    <row r="7" spans="1:49" ht="29" x14ac:dyDescent="0.35">
      <c r="A7" s="6" t="s">
        <v>10</v>
      </c>
      <c r="B7" s="67">
        <v>231.130121</v>
      </c>
      <c r="C7" s="67">
        <v>33.871852999999994</v>
      </c>
      <c r="D7" s="67">
        <f t="shared" si="0"/>
        <v>265.00197400000002</v>
      </c>
      <c r="E7" s="67">
        <v>226.50612100000001</v>
      </c>
      <c r="F7" s="67">
        <v>34.055852999999999</v>
      </c>
      <c r="G7" s="67">
        <f t="shared" si="1"/>
        <v>260.56197400000002</v>
      </c>
      <c r="H7" s="67">
        <v>227.284121</v>
      </c>
      <c r="I7" s="67">
        <v>34.459252999999997</v>
      </c>
      <c r="J7" s="67">
        <f t="shared" si="2"/>
        <v>261.74337400000002</v>
      </c>
      <c r="K7" s="67">
        <v>245.319455</v>
      </c>
      <c r="L7" s="67">
        <v>38.152425000000001</v>
      </c>
      <c r="M7" s="67">
        <f t="shared" si="3"/>
        <v>283.47188</v>
      </c>
      <c r="N7" s="67">
        <v>260.97295500000001</v>
      </c>
      <c r="O7" s="67">
        <v>38.652425000000001</v>
      </c>
      <c r="P7" s="67">
        <f t="shared" si="4"/>
        <v>299.62538000000001</v>
      </c>
      <c r="Q7" s="67">
        <v>265.65595500000001</v>
      </c>
      <c r="R7" s="67">
        <v>43.168025</v>
      </c>
      <c r="S7" s="67">
        <f t="shared" si="5"/>
        <v>308.82398000000001</v>
      </c>
      <c r="T7" s="67">
        <v>267.58495499999998</v>
      </c>
      <c r="U7" s="67">
        <v>43.128025000000001</v>
      </c>
      <c r="V7" s="67">
        <f t="shared" si="6"/>
        <v>310.71297999999996</v>
      </c>
      <c r="W7" s="67">
        <v>265.05281200000002</v>
      </c>
      <c r="X7" s="67">
        <v>43.283025000000002</v>
      </c>
      <c r="Y7" s="67">
        <f t="shared" si="7"/>
        <v>308.33583700000003</v>
      </c>
      <c r="Z7" s="67">
        <v>278.22153400000002</v>
      </c>
      <c r="AA7" s="67">
        <v>38.922224999999997</v>
      </c>
      <c r="AB7" s="67">
        <f t="shared" si="8"/>
        <v>317.14375900000005</v>
      </c>
      <c r="AC7" s="67">
        <v>282.16754300000002</v>
      </c>
      <c r="AD7" s="67">
        <v>39.222225000000002</v>
      </c>
      <c r="AE7" s="67">
        <f t="shared" si="9"/>
        <v>321.389768</v>
      </c>
      <c r="AF7" s="67">
        <v>259.21442999999999</v>
      </c>
      <c r="AG7" s="67">
        <v>38.222225000000002</v>
      </c>
      <c r="AH7" s="67">
        <f t="shared" si="10"/>
        <v>297.43665499999997</v>
      </c>
      <c r="AI7" s="67">
        <v>210.731416</v>
      </c>
      <c r="AJ7" s="67">
        <v>40.184830000000005</v>
      </c>
      <c r="AK7" s="67">
        <f t="shared" si="11"/>
        <v>250.916246</v>
      </c>
      <c r="AL7" s="67">
        <v>233.97350900000001</v>
      </c>
      <c r="AM7" s="67">
        <v>40.309830000000005</v>
      </c>
      <c r="AN7" s="67">
        <f t="shared" si="12"/>
        <v>274.28333900000001</v>
      </c>
      <c r="AO7" s="67">
        <v>247.279809</v>
      </c>
      <c r="AP7" s="67">
        <v>40.259830000000001</v>
      </c>
      <c r="AQ7" s="67">
        <f t="shared" si="13"/>
        <v>287.53963900000002</v>
      </c>
      <c r="AR7" s="67">
        <v>246.73682299999999</v>
      </c>
      <c r="AS7" s="67">
        <v>40.259830000000001</v>
      </c>
      <c r="AT7" s="67">
        <f t="shared" si="14"/>
        <v>286.99665299999998</v>
      </c>
      <c r="AU7" s="67">
        <v>207.80683500000001</v>
      </c>
      <c r="AV7" s="67">
        <v>40.359830000000002</v>
      </c>
      <c r="AW7" s="67">
        <f t="shared" si="15"/>
        <v>248.16666500000002</v>
      </c>
    </row>
    <row r="8" spans="1:49" x14ac:dyDescent="0.35">
      <c r="A8" s="7" t="s">
        <v>1</v>
      </c>
      <c r="B8" s="68">
        <v>414.31783100000001</v>
      </c>
      <c r="C8" s="68">
        <v>25.999752999999998</v>
      </c>
      <c r="D8" s="68">
        <f t="shared" si="0"/>
        <v>440.31758400000001</v>
      </c>
      <c r="E8" s="68">
        <v>414.31783100000001</v>
      </c>
      <c r="F8" s="68">
        <v>25.999752999999998</v>
      </c>
      <c r="G8" s="68">
        <f t="shared" si="1"/>
        <v>440.31758400000001</v>
      </c>
      <c r="H8" s="68">
        <v>414.457831</v>
      </c>
      <c r="I8" s="68">
        <v>26.079753</v>
      </c>
      <c r="J8" s="68">
        <f t="shared" si="2"/>
        <v>440.53758399999998</v>
      </c>
      <c r="K8" s="68">
        <v>411.73706499999997</v>
      </c>
      <c r="L8" s="68">
        <v>29.717925000000001</v>
      </c>
      <c r="M8" s="68">
        <f t="shared" si="3"/>
        <v>441.45498999999995</v>
      </c>
      <c r="N8" s="68">
        <v>411.73706499999997</v>
      </c>
      <c r="O8" s="68">
        <v>29.717925000000001</v>
      </c>
      <c r="P8" s="68">
        <f t="shared" si="4"/>
        <v>441.45498999999995</v>
      </c>
      <c r="Q8" s="68">
        <v>411.73706499999997</v>
      </c>
      <c r="R8" s="68">
        <v>33.392924999999998</v>
      </c>
      <c r="S8" s="68">
        <f t="shared" si="5"/>
        <v>445.12998999999996</v>
      </c>
      <c r="T8" s="68">
        <v>411.73706499999997</v>
      </c>
      <c r="U8" s="68">
        <v>33.392924999999998</v>
      </c>
      <c r="V8" s="68">
        <f t="shared" si="6"/>
        <v>445.12998999999996</v>
      </c>
      <c r="W8" s="68">
        <v>413.57293399999998</v>
      </c>
      <c r="X8" s="68">
        <v>33.392924999999998</v>
      </c>
      <c r="Y8" s="68">
        <f t="shared" si="7"/>
        <v>446.96585899999997</v>
      </c>
      <c r="Z8" s="68">
        <v>413.58456799999999</v>
      </c>
      <c r="AA8" s="68">
        <v>28.922125000000001</v>
      </c>
      <c r="AB8" s="68">
        <f t="shared" si="8"/>
        <v>442.50669299999998</v>
      </c>
      <c r="AC8" s="68">
        <v>413.50848000000002</v>
      </c>
      <c r="AD8" s="68">
        <v>28.922125000000001</v>
      </c>
      <c r="AE8" s="68">
        <f t="shared" si="9"/>
        <v>442.43060500000001</v>
      </c>
      <c r="AF8" s="68">
        <v>413.38135999999997</v>
      </c>
      <c r="AG8" s="68">
        <v>28.922125000000001</v>
      </c>
      <c r="AH8" s="68">
        <f t="shared" si="10"/>
        <v>442.30348499999997</v>
      </c>
      <c r="AI8" s="68">
        <v>413.38135999999997</v>
      </c>
      <c r="AJ8" s="68">
        <v>30.096730000000001</v>
      </c>
      <c r="AK8" s="68">
        <f t="shared" si="11"/>
        <v>443.47808999999995</v>
      </c>
      <c r="AL8" s="68">
        <v>413.38135999999997</v>
      </c>
      <c r="AM8" s="68">
        <v>30.096730000000001</v>
      </c>
      <c r="AN8" s="68">
        <f t="shared" si="12"/>
        <v>443.47808999999995</v>
      </c>
      <c r="AO8" s="68">
        <v>413.38135999999997</v>
      </c>
      <c r="AP8" s="68">
        <v>30.096730000000001</v>
      </c>
      <c r="AQ8" s="68">
        <f t="shared" si="13"/>
        <v>443.47808999999995</v>
      </c>
      <c r="AR8" s="68">
        <v>413.38135999999997</v>
      </c>
      <c r="AS8" s="68">
        <v>30.096730000000001</v>
      </c>
      <c r="AT8" s="68">
        <f t="shared" si="14"/>
        <v>443.47808999999995</v>
      </c>
      <c r="AU8" s="68">
        <v>413.38135999999997</v>
      </c>
      <c r="AV8" s="68">
        <v>30.096730000000001</v>
      </c>
      <c r="AW8" s="68">
        <f t="shared" si="15"/>
        <v>443.47808999999995</v>
      </c>
    </row>
    <row r="9" spans="1:49" x14ac:dyDescent="0.35">
      <c r="A9" s="8" t="s">
        <v>11</v>
      </c>
      <c r="B9" s="69">
        <v>183.18771000000001</v>
      </c>
      <c r="C9" s="69">
        <v>-7.8720999999999997</v>
      </c>
      <c r="D9" s="69">
        <f t="shared" si="0"/>
        <v>175.31561000000002</v>
      </c>
      <c r="E9" s="69">
        <v>187.81171000000001</v>
      </c>
      <c r="F9" s="69">
        <v>-8.0561000000000007</v>
      </c>
      <c r="G9" s="69">
        <f t="shared" si="1"/>
        <v>179.75560999999999</v>
      </c>
      <c r="H9" s="69">
        <v>187.17371</v>
      </c>
      <c r="I9" s="69">
        <v>-8.3795000000000002</v>
      </c>
      <c r="J9" s="69">
        <f t="shared" si="2"/>
        <v>178.79420999999999</v>
      </c>
      <c r="K9" s="69">
        <v>166.41761</v>
      </c>
      <c r="L9" s="69">
        <v>-8.4344999999999999</v>
      </c>
      <c r="M9" s="69">
        <f t="shared" si="3"/>
        <v>157.98311000000001</v>
      </c>
      <c r="N9" s="69">
        <v>150.76410999999999</v>
      </c>
      <c r="O9" s="69">
        <v>-8.9344999999999999</v>
      </c>
      <c r="P9" s="69">
        <f t="shared" si="4"/>
        <v>141.82961</v>
      </c>
      <c r="Q9" s="69">
        <v>146.08111</v>
      </c>
      <c r="R9" s="69">
        <v>-9.7751000000000001</v>
      </c>
      <c r="S9" s="69">
        <f t="shared" si="5"/>
        <v>136.30600999999999</v>
      </c>
      <c r="T9" s="69">
        <v>144.15210999999999</v>
      </c>
      <c r="U9" s="69">
        <v>-9.7350999999999992</v>
      </c>
      <c r="V9" s="69">
        <f t="shared" si="6"/>
        <v>134.41701</v>
      </c>
      <c r="W9" s="69">
        <v>148.52012199999999</v>
      </c>
      <c r="X9" s="69">
        <v>-9.8901000000000003</v>
      </c>
      <c r="Y9" s="69">
        <f t="shared" si="7"/>
        <v>138.630022</v>
      </c>
      <c r="Z9" s="69">
        <v>135.363034</v>
      </c>
      <c r="AA9" s="69">
        <v>-10.0001</v>
      </c>
      <c r="AB9" s="69">
        <f t="shared" si="8"/>
        <v>125.362934</v>
      </c>
      <c r="AC9" s="69">
        <v>131.340937</v>
      </c>
      <c r="AD9" s="69">
        <v>-10.3001</v>
      </c>
      <c r="AE9" s="69">
        <f t="shared" si="9"/>
        <v>121.040837</v>
      </c>
      <c r="AF9" s="69">
        <v>154.16693000000001</v>
      </c>
      <c r="AG9" s="69">
        <v>-9.3001000000000005</v>
      </c>
      <c r="AH9" s="69">
        <f t="shared" si="10"/>
        <v>144.86682999999999</v>
      </c>
      <c r="AI9" s="69">
        <v>202.649944</v>
      </c>
      <c r="AJ9" s="69">
        <v>-10.088100000000001</v>
      </c>
      <c r="AK9" s="69">
        <f t="shared" si="11"/>
        <v>192.56184400000001</v>
      </c>
      <c r="AL9" s="69">
        <v>179.40785099999999</v>
      </c>
      <c r="AM9" s="69">
        <v>-10.213100000000001</v>
      </c>
      <c r="AN9" s="69">
        <f t="shared" si="12"/>
        <v>169.194751</v>
      </c>
      <c r="AO9" s="69">
        <v>166.101551</v>
      </c>
      <c r="AP9" s="69">
        <v>-10.1631</v>
      </c>
      <c r="AQ9" s="69">
        <f t="shared" si="13"/>
        <v>155.93845099999999</v>
      </c>
      <c r="AR9" s="69">
        <v>166.64453700000001</v>
      </c>
      <c r="AS9" s="69">
        <v>-10.1631</v>
      </c>
      <c r="AT9" s="69">
        <f t="shared" si="14"/>
        <v>156.48143700000003</v>
      </c>
      <c r="AU9" s="69">
        <v>205.57452499999999</v>
      </c>
      <c r="AV9" s="69">
        <v>-10.2631</v>
      </c>
      <c r="AW9" s="69">
        <f t="shared" si="15"/>
        <v>195.31142499999999</v>
      </c>
    </row>
    <row r="10" spans="1:49" x14ac:dyDescent="0.35">
      <c r="A10" s="10" t="s">
        <v>2</v>
      </c>
      <c r="B10" s="70">
        <f>SUM(B11:B13,B15:B16)</f>
        <v>1564.9468419999998</v>
      </c>
      <c r="C10" s="70">
        <f>SUM(C11:C13,C15:C16)</f>
        <v>268.707832</v>
      </c>
      <c r="D10" s="70">
        <f t="shared" si="0"/>
        <v>1833.6546739999999</v>
      </c>
      <c r="E10" s="70">
        <f>SUM(E11:E13,E15:E16)</f>
        <v>1566.7969010000002</v>
      </c>
      <c r="F10" s="70">
        <f>SUM(F11:F13,F15:F16)</f>
        <v>268.12318199999999</v>
      </c>
      <c r="G10" s="70">
        <f t="shared" si="1"/>
        <v>1834.9200830000002</v>
      </c>
      <c r="H10" s="70">
        <f>SUM(H11:H13,H15:H16)</f>
        <v>1564.7382169999998</v>
      </c>
      <c r="I10" s="70">
        <f>SUM(I11:I13,I15:I16)</f>
        <v>267.69302499999998</v>
      </c>
      <c r="J10" s="70">
        <f t="shared" si="2"/>
        <v>1832.4312419999999</v>
      </c>
      <c r="K10" s="70">
        <f>SUM(K11:K13,K15:K16)</f>
        <v>1562.5585830000002</v>
      </c>
      <c r="L10" s="70">
        <f>SUM(L11:L13,L15:L16)</f>
        <v>269.98172699999998</v>
      </c>
      <c r="M10" s="70">
        <f t="shared" si="3"/>
        <v>1832.5403100000003</v>
      </c>
      <c r="N10" s="70">
        <f>SUM(N11:N13,N15:N16)</f>
        <v>1562.7843350000001</v>
      </c>
      <c r="O10" s="70">
        <f>SUM(O11:O13,O15:O16)</f>
        <v>269.59334799999999</v>
      </c>
      <c r="P10" s="70">
        <f t="shared" si="4"/>
        <v>1832.3776830000002</v>
      </c>
      <c r="Q10" s="70">
        <f>SUM(Q11:Q13,Q15:Q16)</f>
        <v>1562.0539309999999</v>
      </c>
      <c r="R10" s="70">
        <f>SUM(R11:R13,R15:R16)</f>
        <v>272.02339099999995</v>
      </c>
      <c r="S10" s="70">
        <f t="shared" si="5"/>
        <v>1834.0773219999999</v>
      </c>
      <c r="T10" s="70">
        <f>SUM(T11:T13,T15:T16)</f>
        <v>1563.863554</v>
      </c>
      <c r="U10" s="70">
        <f>SUM(U11:U13,U15:U16)</f>
        <v>271.65547600000002</v>
      </c>
      <c r="V10" s="70">
        <f t="shared" si="6"/>
        <v>1835.5190299999999</v>
      </c>
      <c r="W10" s="70">
        <f>SUM(W11:W13,W15:W16)</f>
        <v>1567.614194</v>
      </c>
      <c r="X10" s="70">
        <f>SUM(X11:X13,X15:X16)</f>
        <v>271.727126</v>
      </c>
      <c r="Y10" s="70">
        <f t="shared" si="7"/>
        <v>1839.34132</v>
      </c>
      <c r="Z10" s="70">
        <f>SUM(Z11:Z13,Z15:Z16)</f>
        <v>1570.8097330000001</v>
      </c>
      <c r="AA10" s="70">
        <f>SUM(AA11:AA13,AA15:AA16)</f>
        <v>271.32173999999998</v>
      </c>
      <c r="AB10" s="70">
        <f t="shared" si="8"/>
        <v>1842.1314729999999</v>
      </c>
      <c r="AC10" s="70">
        <f>SUM(AC11:AC13,AC15:AC16)</f>
        <v>1570.055658</v>
      </c>
      <c r="AD10" s="70">
        <f>SUM(AD11:AD13,AD15:AD16)</f>
        <v>270.62029999999993</v>
      </c>
      <c r="AE10" s="70">
        <f t="shared" si="9"/>
        <v>1840.6759579999998</v>
      </c>
      <c r="AF10" s="70">
        <f>SUM(AF11:AF13,AF15:AF16)</f>
        <v>1572.3253019999997</v>
      </c>
      <c r="AG10" s="70">
        <f>SUM(AG11:AG13,AG15:AG16)</f>
        <v>270.75646499999999</v>
      </c>
      <c r="AH10" s="70">
        <f t="shared" si="10"/>
        <v>1843.0817669999997</v>
      </c>
      <c r="AI10" s="70">
        <f>SUM(AI11:AI13,AI15:AI16)</f>
        <v>1578.0378330000001</v>
      </c>
      <c r="AJ10" s="70">
        <f>SUM(AJ11:AJ13,AJ15:AJ16)</f>
        <v>272.24850399999997</v>
      </c>
      <c r="AK10" s="70">
        <f t="shared" si="11"/>
        <v>1850.286337</v>
      </c>
      <c r="AL10" s="70">
        <f>SUM(AL11:AL13,AL15:AL16)</f>
        <v>1578.3009859999997</v>
      </c>
      <c r="AM10" s="70">
        <f>SUM(AM11:AM13,AM15:AM16)</f>
        <v>272.37578399999995</v>
      </c>
      <c r="AN10" s="70">
        <f t="shared" si="12"/>
        <v>1850.6767699999996</v>
      </c>
      <c r="AO10" s="70">
        <f>SUM(AO11:AO13,AO15:AO16)</f>
        <v>1578.0317679999998</v>
      </c>
      <c r="AP10" s="70">
        <f>SUM(AP11:AP13,AP15:AP16)</f>
        <v>272.33459999999997</v>
      </c>
      <c r="AQ10" s="70">
        <f t="shared" si="13"/>
        <v>1850.3663679999997</v>
      </c>
      <c r="AR10" s="70">
        <f>SUM(AR11:AR13,AR15:AR16)</f>
        <v>1579.7913349999999</v>
      </c>
      <c r="AS10" s="70">
        <f>SUM(AS11:AS13,AS15:AS16)</f>
        <v>273.35232999999999</v>
      </c>
      <c r="AT10" s="70">
        <f t="shared" si="14"/>
        <v>1853.1436649999998</v>
      </c>
      <c r="AU10" s="70">
        <f>SUM(AU11:AU13,AU15:AU16)</f>
        <v>1579.265586</v>
      </c>
      <c r="AV10" s="70">
        <f>SUM(AV11:AV13,AV15:AV16)</f>
        <v>273.96348499999993</v>
      </c>
      <c r="AW10" s="70">
        <f t="shared" si="15"/>
        <v>1853.229071</v>
      </c>
    </row>
    <row r="11" spans="1:49" x14ac:dyDescent="0.35">
      <c r="A11" s="3" t="s">
        <v>12</v>
      </c>
      <c r="B11" s="71">
        <v>83.814121999999998</v>
      </c>
      <c r="C11" s="65">
        <v>48.700091</v>
      </c>
      <c r="D11" s="71">
        <f t="shared" si="0"/>
        <v>132.51421299999998</v>
      </c>
      <c r="E11" s="71">
        <v>83.866082000000006</v>
      </c>
      <c r="F11" s="65">
        <v>48.603090999999999</v>
      </c>
      <c r="G11" s="71">
        <f t="shared" si="1"/>
        <v>132.46917300000001</v>
      </c>
      <c r="H11" s="71">
        <v>84.043081999999998</v>
      </c>
      <c r="I11" s="65">
        <v>48.598091000000004</v>
      </c>
      <c r="J11" s="71">
        <f t="shared" si="2"/>
        <v>132.64117300000001</v>
      </c>
      <c r="K11" s="71">
        <v>84.133082000000002</v>
      </c>
      <c r="L11" s="65">
        <v>48.642644999999995</v>
      </c>
      <c r="M11" s="71">
        <f t="shared" si="3"/>
        <v>132.77572699999999</v>
      </c>
      <c r="N11" s="71">
        <v>84.233407999999997</v>
      </c>
      <c r="O11" s="65">
        <v>48.608644999999996</v>
      </c>
      <c r="P11" s="71">
        <f t="shared" si="4"/>
        <v>132.84205299999999</v>
      </c>
      <c r="Q11" s="71">
        <v>84.340907999999999</v>
      </c>
      <c r="R11" s="65">
        <v>48.613644999999998</v>
      </c>
      <c r="S11" s="71">
        <f t="shared" si="5"/>
        <v>132.954553</v>
      </c>
      <c r="T11" s="71">
        <v>84.319034000000002</v>
      </c>
      <c r="U11" s="65">
        <v>48.630644999999994</v>
      </c>
      <c r="V11" s="71">
        <f t="shared" si="6"/>
        <v>132.949679</v>
      </c>
      <c r="W11" s="71">
        <v>84.594769999999997</v>
      </c>
      <c r="X11" s="65">
        <v>48.578144999999999</v>
      </c>
      <c r="Y11" s="71">
        <f t="shared" si="7"/>
        <v>133.17291499999999</v>
      </c>
      <c r="Z11" s="71">
        <v>84.821569999999994</v>
      </c>
      <c r="AA11" s="65">
        <v>48.312644999999996</v>
      </c>
      <c r="AB11" s="71">
        <f t="shared" si="8"/>
        <v>133.13421499999998</v>
      </c>
      <c r="AC11" s="71">
        <v>84.374070000000003</v>
      </c>
      <c r="AD11" s="65">
        <v>48.312644999999996</v>
      </c>
      <c r="AE11" s="71">
        <f t="shared" si="9"/>
        <v>132.68671499999999</v>
      </c>
      <c r="AF11" s="71">
        <v>84.554169999999999</v>
      </c>
      <c r="AG11" s="65">
        <v>48.462644999999995</v>
      </c>
      <c r="AH11" s="71">
        <f t="shared" si="10"/>
        <v>133.01681500000001</v>
      </c>
      <c r="AI11" s="71">
        <v>84.580558999999994</v>
      </c>
      <c r="AJ11" s="65">
        <v>48.517922999999996</v>
      </c>
      <c r="AK11" s="71">
        <f t="shared" si="11"/>
        <v>133.09848199999999</v>
      </c>
      <c r="AL11" s="71">
        <v>84.418681000000007</v>
      </c>
      <c r="AM11" s="65">
        <v>48.557922999999995</v>
      </c>
      <c r="AN11" s="71">
        <f t="shared" si="12"/>
        <v>132.97660400000001</v>
      </c>
      <c r="AO11" s="71">
        <v>84.289383999999998</v>
      </c>
      <c r="AP11" s="65">
        <v>48.497770999999993</v>
      </c>
      <c r="AQ11" s="71">
        <f t="shared" si="13"/>
        <v>132.78715499999998</v>
      </c>
      <c r="AR11" s="71">
        <v>84.189250999999999</v>
      </c>
      <c r="AS11" s="65">
        <v>49.562060999999993</v>
      </c>
      <c r="AT11" s="71">
        <f t="shared" si="14"/>
        <v>133.75131199999998</v>
      </c>
      <c r="AU11" s="71">
        <v>83.904658999999995</v>
      </c>
      <c r="AV11" s="65">
        <v>49.681977999999994</v>
      </c>
      <c r="AW11" s="71">
        <f t="shared" si="15"/>
        <v>133.586637</v>
      </c>
    </row>
    <row r="12" spans="1:49" s="27" customFormat="1" x14ac:dyDescent="0.35">
      <c r="A12" s="59" t="s">
        <v>17</v>
      </c>
      <c r="B12" s="72">
        <v>388.29066999999998</v>
      </c>
      <c r="C12" s="72">
        <v>116.45699599999998</v>
      </c>
      <c r="D12" s="72">
        <v>504.74766599999992</v>
      </c>
      <c r="E12" s="72">
        <v>388.051244</v>
      </c>
      <c r="F12" s="72">
        <v>116.55299599999998</v>
      </c>
      <c r="G12" s="72">
        <v>504.60423999999995</v>
      </c>
      <c r="H12" s="72">
        <v>388.00024400000001</v>
      </c>
      <c r="I12" s="72">
        <v>116.55299599999998</v>
      </c>
      <c r="J12" s="72">
        <v>504.55323999999996</v>
      </c>
      <c r="K12" s="72">
        <v>388.06424400000003</v>
      </c>
      <c r="L12" s="72">
        <v>116.60381399999999</v>
      </c>
      <c r="M12" s="72">
        <v>504.66805799999997</v>
      </c>
      <c r="N12" s="72">
        <v>387.99024399999996</v>
      </c>
      <c r="O12" s="72">
        <v>116.62481399999997</v>
      </c>
      <c r="P12" s="72">
        <v>504.61505799999998</v>
      </c>
      <c r="Q12" s="72">
        <v>388.75124399999999</v>
      </c>
      <c r="R12" s="72">
        <v>116.62481399999997</v>
      </c>
      <c r="S12" s="72">
        <v>505.37605799999994</v>
      </c>
      <c r="T12" s="72">
        <v>388.69454599999995</v>
      </c>
      <c r="U12" s="72">
        <v>116.66681399999997</v>
      </c>
      <c r="V12" s="72">
        <v>505.36135999999999</v>
      </c>
      <c r="W12" s="72">
        <v>388.84785399999998</v>
      </c>
      <c r="X12" s="72">
        <v>116.67181399999998</v>
      </c>
      <c r="Y12" s="72">
        <v>505.51966799999997</v>
      </c>
      <c r="Z12" s="72">
        <v>388.680342</v>
      </c>
      <c r="AA12" s="72">
        <v>117.02737999999998</v>
      </c>
      <c r="AB12" s="72">
        <v>505.70772199999999</v>
      </c>
      <c r="AC12" s="72">
        <v>388.728342</v>
      </c>
      <c r="AD12" s="72">
        <v>117.02737999999998</v>
      </c>
      <c r="AE12" s="72">
        <v>505.75572199999999</v>
      </c>
      <c r="AF12" s="72">
        <v>388.71484199999998</v>
      </c>
      <c r="AG12" s="72">
        <v>117.05737999999998</v>
      </c>
      <c r="AH12" s="72">
        <v>505.77222199999994</v>
      </c>
      <c r="AI12" s="72">
        <v>388.61264200000005</v>
      </c>
      <c r="AJ12" s="72">
        <v>117.27928099999998</v>
      </c>
      <c r="AK12" s="72">
        <v>505.89192300000002</v>
      </c>
      <c r="AL12" s="72">
        <v>388.535642</v>
      </c>
      <c r="AM12" s="72">
        <v>117.29428099999998</v>
      </c>
      <c r="AN12" s="72">
        <v>505.82992300000001</v>
      </c>
      <c r="AO12" s="72">
        <v>388.43626899999998</v>
      </c>
      <c r="AP12" s="72">
        <v>117.40398099999999</v>
      </c>
      <c r="AQ12" s="72">
        <v>505.84024999999997</v>
      </c>
      <c r="AR12" s="72">
        <v>388.57928000000004</v>
      </c>
      <c r="AS12" s="72">
        <v>117.15998099999999</v>
      </c>
      <c r="AT12" s="72">
        <v>505.739261</v>
      </c>
      <c r="AU12" s="72">
        <v>388.54358000000002</v>
      </c>
      <c r="AV12" s="72">
        <v>117.25398099999998</v>
      </c>
      <c r="AW12" s="72">
        <v>505.79756099999997</v>
      </c>
    </row>
    <row r="13" spans="1:49" x14ac:dyDescent="0.35">
      <c r="A13" s="11" t="s">
        <v>13</v>
      </c>
      <c r="B13" s="73">
        <v>898.06766700000003</v>
      </c>
      <c r="C13" s="73">
        <v>26.921883999999999</v>
      </c>
      <c r="D13" s="73">
        <f t="shared" si="0"/>
        <v>924.98955100000001</v>
      </c>
      <c r="E13" s="73">
        <v>899.58747900000003</v>
      </c>
      <c r="F13" s="73">
        <v>26.341883999999997</v>
      </c>
      <c r="G13" s="73">
        <f t="shared" si="1"/>
        <v>925.92936300000008</v>
      </c>
      <c r="H13" s="73">
        <v>896.88377400000002</v>
      </c>
      <c r="I13" s="73">
        <v>25.916183999999998</v>
      </c>
      <c r="J13" s="73">
        <f t="shared" si="2"/>
        <v>922.79995800000006</v>
      </c>
      <c r="K13" s="73">
        <v>894.15754600000002</v>
      </c>
      <c r="L13" s="73">
        <v>26.015733999999998</v>
      </c>
      <c r="M13" s="73">
        <f t="shared" si="3"/>
        <v>920.17327999999998</v>
      </c>
      <c r="N13" s="73">
        <v>893.73031700000001</v>
      </c>
      <c r="O13" s="73">
        <v>25.660733999999998</v>
      </c>
      <c r="P13" s="73">
        <f t="shared" si="4"/>
        <v>919.39105100000006</v>
      </c>
      <c r="Q13" s="73">
        <v>891.561599</v>
      </c>
      <c r="R13" s="73">
        <v>25.600733999999996</v>
      </c>
      <c r="S13" s="73">
        <f t="shared" si="5"/>
        <v>917.16233299999999</v>
      </c>
      <c r="T13" s="73">
        <v>892.98955699999999</v>
      </c>
      <c r="U13" s="73">
        <v>25.194733999999997</v>
      </c>
      <c r="V13" s="73">
        <f t="shared" si="6"/>
        <v>918.18429100000003</v>
      </c>
      <c r="W13" s="73">
        <v>895.79914499999995</v>
      </c>
      <c r="X13" s="73">
        <v>25.344733999999995</v>
      </c>
      <c r="Y13" s="73">
        <f t="shared" si="7"/>
        <v>921.14387899999997</v>
      </c>
      <c r="Z13" s="73">
        <v>898.27279799999997</v>
      </c>
      <c r="AA13" s="73">
        <v>24.869733999999998</v>
      </c>
      <c r="AB13" s="73">
        <f t="shared" si="8"/>
        <v>923.14253199999996</v>
      </c>
      <c r="AC13" s="73">
        <v>897.74748199999999</v>
      </c>
      <c r="AD13" s="73">
        <v>24.193733999999996</v>
      </c>
      <c r="AE13" s="73">
        <f t="shared" si="9"/>
        <v>921.94121599999994</v>
      </c>
      <c r="AF13" s="73">
        <v>899.60075700000004</v>
      </c>
      <c r="AG13" s="73">
        <v>24.157033999999996</v>
      </c>
      <c r="AH13" s="73">
        <f t="shared" si="10"/>
        <v>923.757791</v>
      </c>
      <c r="AI13" s="73">
        <v>905.10200599999996</v>
      </c>
      <c r="AJ13" s="73">
        <v>24.187658999999996</v>
      </c>
      <c r="AK13" s="73">
        <f t="shared" si="11"/>
        <v>929.28966500000001</v>
      </c>
      <c r="AL13" s="73">
        <v>905.52402099999995</v>
      </c>
      <c r="AM13" s="73">
        <v>24.267658999999995</v>
      </c>
      <c r="AN13" s="73">
        <f t="shared" si="12"/>
        <v>929.79167999999993</v>
      </c>
      <c r="AO13" s="73">
        <v>905.49753299999998</v>
      </c>
      <c r="AP13" s="73">
        <v>24.181486999999997</v>
      </c>
      <c r="AQ13" s="73">
        <f t="shared" si="13"/>
        <v>929.67901999999992</v>
      </c>
      <c r="AR13" s="73">
        <v>907.15822100000003</v>
      </c>
      <c r="AS13" s="73">
        <v>24.392486999999996</v>
      </c>
      <c r="AT13" s="73">
        <f t="shared" si="14"/>
        <v>931.55070799999999</v>
      </c>
      <c r="AU13" s="73">
        <v>907.03644099999997</v>
      </c>
      <c r="AV13" s="73">
        <v>24.797486999999997</v>
      </c>
      <c r="AW13" s="73">
        <f t="shared" si="15"/>
        <v>931.83392800000001</v>
      </c>
    </row>
    <row r="14" spans="1:49" x14ac:dyDescent="0.35">
      <c r="A14" s="12" t="s">
        <v>14</v>
      </c>
      <c r="B14" s="74">
        <v>176.87435400000001</v>
      </c>
      <c r="C14" s="74">
        <v>5.1938519999999997</v>
      </c>
      <c r="D14" s="74">
        <f t="shared" si="0"/>
        <v>182.068206</v>
      </c>
      <c r="E14" s="74">
        <v>177.32845399999999</v>
      </c>
      <c r="F14" s="74">
        <v>5.1938519999999997</v>
      </c>
      <c r="G14" s="74">
        <f t="shared" si="1"/>
        <v>182.52230599999999</v>
      </c>
      <c r="H14" s="74">
        <v>177.283154</v>
      </c>
      <c r="I14" s="74">
        <v>5.1938519999999997</v>
      </c>
      <c r="J14" s="74">
        <f t="shared" si="2"/>
        <v>182.47700599999999</v>
      </c>
      <c r="K14" s="74">
        <v>176.84201999999999</v>
      </c>
      <c r="L14" s="74">
        <v>4.8938519999999999</v>
      </c>
      <c r="M14" s="74">
        <f t="shared" si="3"/>
        <v>181.735872</v>
      </c>
      <c r="N14" s="74">
        <v>177.68701999999999</v>
      </c>
      <c r="O14" s="74">
        <v>4.8938519999999999</v>
      </c>
      <c r="P14" s="74">
        <f t="shared" si="4"/>
        <v>182.580872</v>
      </c>
      <c r="Q14" s="74">
        <v>178.42397299999999</v>
      </c>
      <c r="R14" s="74">
        <v>4.8938519999999999</v>
      </c>
      <c r="S14" s="74">
        <f t="shared" si="5"/>
        <v>183.317825</v>
      </c>
      <c r="T14" s="74">
        <v>178.557864</v>
      </c>
      <c r="U14" s="74">
        <v>4.8938519999999999</v>
      </c>
      <c r="V14" s="74">
        <f t="shared" si="6"/>
        <v>183.451716</v>
      </c>
      <c r="W14" s="74">
        <v>178.91949600000001</v>
      </c>
      <c r="X14" s="74">
        <v>4.8938519999999999</v>
      </c>
      <c r="Y14" s="74">
        <f t="shared" si="7"/>
        <v>183.81334800000002</v>
      </c>
      <c r="Z14" s="74">
        <v>180.01733200000001</v>
      </c>
      <c r="AA14" s="74">
        <v>4.8938519999999999</v>
      </c>
      <c r="AB14" s="74">
        <f t="shared" si="8"/>
        <v>184.91118400000002</v>
      </c>
      <c r="AC14" s="74">
        <v>180.364532</v>
      </c>
      <c r="AD14" s="74">
        <v>4.8938519999999999</v>
      </c>
      <c r="AE14" s="74">
        <f t="shared" si="9"/>
        <v>185.25838400000001</v>
      </c>
      <c r="AF14" s="74">
        <v>180.58053200000001</v>
      </c>
      <c r="AG14" s="74">
        <v>4.8938519999999999</v>
      </c>
      <c r="AH14" s="74">
        <f t="shared" si="10"/>
        <v>185.47438400000001</v>
      </c>
      <c r="AI14" s="74">
        <v>181.804363</v>
      </c>
      <c r="AJ14" s="74">
        <v>4.8938519999999999</v>
      </c>
      <c r="AK14" s="74">
        <f t="shared" si="11"/>
        <v>186.698215</v>
      </c>
      <c r="AL14" s="74">
        <v>182.23362499999999</v>
      </c>
      <c r="AM14" s="74">
        <v>4.8938519999999999</v>
      </c>
      <c r="AN14" s="74">
        <f t="shared" si="12"/>
        <v>187.127477</v>
      </c>
      <c r="AO14" s="74">
        <v>182.75498099999999</v>
      </c>
      <c r="AP14" s="74">
        <v>4.8938519999999999</v>
      </c>
      <c r="AQ14" s="74">
        <f t="shared" si="13"/>
        <v>187.648833</v>
      </c>
      <c r="AR14" s="74">
        <v>183.52999</v>
      </c>
      <c r="AS14" s="74">
        <v>4.8938519999999999</v>
      </c>
      <c r="AT14" s="74">
        <f t="shared" si="14"/>
        <v>188.42384200000001</v>
      </c>
      <c r="AU14" s="74">
        <v>183.27959100000001</v>
      </c>
      <c r="AV14" s="74">
        <v>4.8938519999999999</v>
      </c>
      <c r="AW14" s="74">
        <f t="shared" si="15"/>
        <v>188.17344300000002</v>
      </c>
    </row>
    <row r="15" spans="1:49" x14ac:dyDescent="0.35">
      <c r="A15" s="13" t="s">
        <v>15</v>
      </c>
      <c r="B15" s="66">
        <v>64.136960000000002</v>
      </c>
      <c r="C15" s="66">
        <v>28.010043000000003</v>
      </c>
      <c r="D15" s="66">
        <f t="shared" si="0"/>
        <v>92.147003000000012</v>
      </c>
      <c r="E15" s="66">
        <v>64.543143000000001</v>
      </c>
      <c r="F15" s="66">
        <v>28.004522999999999</v>
      </c>
      <c r="G15" s="66">
        <f t="shared" si="1"/>
        <v>92.547665999999992</v>
      </c>
      <c r="H15" s="66">
        <v>64.827349999999996</v>
      </c>
      <c r="I15" s="66">
        <v>27.999016000000001</v>
      </c>
      <c r="J15" s="66">
        <f t="shared" si="2"/>
        <v>92.826365999999993</v>
      </c>
      <c r="K15" s="66">
        <v>65.179295999999994</v>
      </c>
      <c r="L15" s="66">
        <v>28.010386999999998</v>
      </c>
      <c r="M15" s="66">
        <f t="shared" si="3"/>
        <v>93.189682999999988</v>
      </c>
      <c r="N15" s="66">
        <v>65.532836000000003</v>
      </c>
      <c r="O15" s="66">
        <v>27.989258000000003</v>
      </c>
      <c r="P15" s="66">
        <f t="shared" si="4"/>
        <v>93.52209400000001</v>
      </c>
      <c r="Q15" s="66">
        <v>65.973274000000004</v>
      </c>
      <c r="R15" s="66">
        <v>27.971511000000003</v>
      </c>
      <c r="S15" s="66">
        <f t="shared" si="5"/>
        <v>93.94478500000001</v>
      </c>
      <c r="T15" s="66">
        <v>66.301661999999993</v>
      </c>
      <c r="U15" s="66">
        <v>27.948526000000001</v>
      </c>
      <c r="V15" s="66">
        <f t="shared" si="6"/>
        <v>94.250187999999994</v>
      </c>
      <c r="W15" s="66">
        <v>66.669473999999994</v>
      </c>
      <c r="X15" s="66">
        <v>27.917676</v>
      </c>
      <c r="Y15" s="66">
        <f t="shared" si="7"/>
        <v>94.587149999999994</v>
      </c>
      <c r="Z15" s="66">
        <v>67.125259999999997</v>
      </c>
      <c r="AA15" s="66">
        <v>27.899958999999999</v>
      </c>
      <c r="AB15" s="66">
        <f t="shared" si="8"/>
        <v>95.025218999999993</v>
      </c>
      <c r="AC15" s="66">
        <v>67.359261000000004</v>
      </c>
      <c r="AD15" s="66">
        <v>27.872268999999999</v>
      </c>
      <c r="AE15" s="66">
        <f t="shared" si="9"/>
        <v>95.231530000000006</v>
      </c>
      <c r="AF15" s="66">
        <v>67.546582000000001</v>
      </c>
      <c r="AG15" s="66">
        <v>27.864023999999997</v>
      </c>
      <c r="AH15" s="66">
        <f t="shared" si="10"/>
        <v>95.410606000000001</v>
      </c>
      <c r="AI15" s="66">
        <v>67.688558</v>
      </c>
      <c r="AJ15" s="66">
        <v>27.862749000000001</v>
      </c>
      <c r="AK15" s="66">
        <f t="shared" si="11"/>
        <v>95.551307000000008</v>
      </c>
      <c r="AL15" s="66">
        <v>67.787772000000004</v>
      </c>
      <c r="AM15" s="66">
        <v>27.855009000000003</v>
      </c>
      <c r="AN15" s="66">
        <f t="shared" si="12"/>
        <v>95.642781000000014</v>
      </c>
      <c r="AO15" s="66">
        <v>67.809065000000004</v>
      </c>
      <c r="AP15" s="66">
        <v>27.850449000000001</v>
      </c>
      <c r="AQ15" s="66">
        <f t="shared" si="13"/>
        <v>95.659514000000001</v>
      </c>
      <c r="AR15" s="66">
        <v>67.841491000000005</v>
      </c>
      <c r="AS15" s="66">
        <v>27.835888999999998</v>
      </c>
      <c r="AT15" s="66">
        <f t="shared" si="14"/>
        <v>95.677379999999999</v>
      </c>
      <c r="AU15" s="66">
        <v>67.826305000000005</v>
      </c>
      <c r="AV15" s="66">
        <v>27.829007000000001</v>
      </c>
      <c r="AW15" s="66">
        <f t="shared" si="15"/>
        <v>95.655312000000009</v>
      </c>
    </row>
    <row r="16" spans="1:49" x14ac:dyDescent="0.35">
      <c r="A16" s="14" t="s">
        <v>16</v>
      </c>
      <c r="B16" s="64">
        <v>130.63742300000001</v>
      </c>
      <c r="C16" s="64">
        <v>48.61881799999999</v>
      </c>
      <c r="D16" s="66">
        <f t="shared" si="0"/>
        <v>179.25624099999999</v>
      </c>
      <c r="E16" s="64">
        <v>130.748953</v>
      </c>
      <c r="F16" s="64">
        <v>48.620688000000001</v>
      </c>
      <c r="G16" s="66">
        <f t="shared" si="1"/>
        <v>179.369641</v>
      </c>
      <c r="H16" s="64">
        <v>130.983767</v>
      </c>
      <c r="I16" s="64">
        <v>48.626738000000003</v>
      </c>
      <c r="J16" s="66">
        <f t="shared" si="2"/>
        <v>179.61050499999999</v>
      </c>
      <c r="K16" s="64">
        <v>131.024415</v>
      </c>
      <c r="L16" s="64">
        <v>50.709146999999994</v>
      </c>
      <c r="M16" s="66">
        <f t="shared" si="3"/>
        <v>181.73356200000001</v>
      </c>
      <c r="N16" s="64">
        <v>131.29752999999999</v>
      </c>
      <c r="O16" s="64">
        <v>50.709896999999998</v>
      </c>
      <c r="P16" s="66">
        <f t="shared" si="4"/>
        <v>182.00742700000001</v>
      </c>
      <c r="Q16" s="64">
        <v>131.426906</v>
      </c>
      <c r="R16" s="64">
        <v>53.212686999999988</v>
      </c>
      <c r="S16" s="66">
        <f t="shared" si="5"/>
        <v>184.63959299999999</v>
      </c>
      <c r="T16" s="64">
        <v>131.55875499999999</v>
      </c>
      <c r="U16" s="64">
        <v>53.214756999999999</v>
      </c>
      <c r="V16" s="66">
        <f t="shared" si="6"/>
        <v>184.77351199999998</v>
      </c>
      <c r="W16" s="64">
        <v>131.70295100000001</v>
      </c>
      <c r="X16" s="64">
        <v>53.214756999999999</v>
      </c>
      <c r="Y16" s="66">
        <f t="shared" si="7"/>
        <v>184.917708</v>
      </c>
      <c r="Z16" s="64">
        <v>131.909763</v>
      </c>
      <c r="AA16" s="64">
        <v>53.212021999999997</v>
      </c>
      <c r="AB16" s="66">
        <f t="shared" si="8"/>
        <v>185.12178499999999</v>
      </c>
      <c r="AC16" s="64">
        <v>131.84650300000001</v>
      </c>
      <c r="AD16" s="64">
        <v>53.214271999999994</v>
      </c>
      <c r="AE16" s="66">
        <f t="shared" si="9"/>
        <v>185.06077500000001</v>
      </c>
      <c r="AF16" s="64">
        <v>131.908951</v>
      </c>
      <c r="AG16" s="64">
        <v>53.215381999999998</v>
      </c>
      <c r="AH16" s="66">
        <f t="shared" si="10"/>
        <v>185.12433300000001</v>
      </c>
      <c r="AI16" s="64">
        <v>132.054068</v>
      </c>
      <c r="AJ16" s="64">
        <v>54.400891999999992</v>
      </c>
      <c r="AK16" s="66">
        <f t="shared" si="11"/>
        <v>186.45496</v>
      </c>
      <c r="AL16" s="64">
        <v>132.03487000000001</v>
      </c>
      <c r="AM16" s="64">
        <v>54.400911999999998</v>
      </c>
      <c r="AN16" s="66">
        <f t="shared" si="12"/>
        <v>186.43578200000002</v>
      </c>
      <c r="AO16" s="64">
        <v>131.999517</v>
      </c>
      <c r="AP16" s="64">
        <v>54.400911999999998</v>
      </c>
      <c r="AQ16" s="66">
        <f t="shared" si="13"/>
        <v>186.400429</v>
      </c>
      <c r="AR16" s="64">
        <v>132.02309199999999</v>
      </c>
      <c r="AS16" s="64">
        <v>54.401911999999996</v>
      </c>
      <c r="AT16" s="66">
        <f t="shared" si="14"/>
        <v>186.425004</v>
      </c>
      <c r="AU16" s="64">
        <v>131.954601</v>
      </c>
      <c r="AV16" s="64">
        <v>54.401031999999994</v>
      </c>
      <c r="AW16" s="66">
        <f t="shared" si="15"/>
        <v>186.35563299999998</v>
      </c>
    </row>
  </sheetData>
  <mergeCells count="17">
    <mergeCell ref="AO1:AQ1"/>
    <mergeCell ref="AU1:AW1"/>
    <mergeCell ref="A1:A2"/>
    <mergeCell ref="AR1:AT1"/>
    <mergeCell ref="B1:D1"/>
    <mergeCell ref="E1:G1"/>
    <mergeCell ref="T1:V1"/>
    <mergeCell ref="W1:Y1"/>
    <mergeCell ref="Q1:S1"/>
    <mergeCell ref="AL1:AN1"/>
    <mergeCell ref="H1:J1"/>
    <mergeCell ref="K1:M1"/>
    <mergeCell ref="N1:P1"/>
    <mergeCell ref="AC1:AE1"/>
    <mergeCell ref="AF1:AH1"/>
    <mergeCell ref="AI1:AK1"/>
    <mergeCell ref="Z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O16"/>
  <sheetViews>
    <sheetView topLeftCell="AR1" zoomScaleNormal="100" workbookViewId="0">
      <selection sqref="A1:A1048576"/>
    </sheetView>
  </sheetViews>
  <sheetFormatPr defaultRowHeight="14.5" x14ac:dyDescent="0.35"/>
  <cols>
    <col min="1" max="1" width="68.453125" style="27" customWidth="1"/>
    <col min="2" max="64" width="12.1796875" style="27" customWidth="1"/>
  </cols>
  <sheetData>
    <row r="1" spans="1:67" x14ac:dyDescent="0.35">
      <c r="A1" s="293" t="s">
        <v>4</v>
      </c>
      <c r="B1" s="291">
        <v>43984</v>
      </c>
      <c r="C1" s="291"/>
      <c r="D1" s="291"/>
      <c r="E1" s="291">
        <v>43985</v>
      </c>
      <c r="F1" s="291"/>
      <c r="G1" s="291"/>
      <c r="H1" s="291">
        <v>43986</v>
      </c>
      <c r="I1" s="291"/>
      <c r="J1" s="291"/>
      <c r="K1" s="291">
        <v>43987</v>
      </c>
      <c r="L1" s="291"/>
      <c r="M1" s="291"/>
      <c r="N1" s="291">
        <v>43990</v>
      </c>
      <c r="O1" s="291"/>
      <c r="P1" s="291"/>
      <c r="Q1" s="291">
        <v>43991</v>
      </c>
      <c r="R1" s="291"/>
      <c r="S1" s="291"/>
      <c r="T1" s="291">
        <v>43992</v>
      </c>
      <c r="U1" s="291"/>
      <c r="V1" s="291"/>
      <c r="W1" s="291">
        <v>43993</v>
      </c>
      <c r="X1" s="291"/>
      <c r="Y1" s="291"/>
      <c r="Z1" s="291">
        <v>43994</v>
      </c>
      <c r="AA1" s="291"/>
      <c r="AB1" s="291"/>
      <c r="AC1" s="291">
        <v>43997</v>
      </c>
      <c r="AD1" s="291"/>
      <c r="AE1" s="291"/>
      <c r="AF1" s="291">
        <v>43998</v>
      </c>
      <c r="AG1" s="291"/>
      <c r="AH1" s="291"/>
      <c r="AI1" s="291">
        <v>43999</v>
      </c>
      <c r="AJ1" s="291"/>
      <c r="AK1" s="291"/>
      <c r="AL1" s="291">
        <v>44000</v>
      </c>
      <c r="AM1" s="291"/>
      <c r="AN1" s="291"/>
      <c r="AO1" s="291">
        <v>44001</v>
      </c>
      <c r="AP1" s="291"/>
      <c r="AQ1" s="291"/>
      <c r="AR1" s="291">
        <v>44004</v>
      </c>
      <c r="AS1" s="291"/>
      <c r="AT1" s="291"/>
      <c r="AU1" s="291">
        <v>44005</v>
      </c>
      <c r="AV1" s="291"/>
      <c r="AW1" s="291"/>
      <c r="AX1" s="291">
        <v>44006</v>
      </c>
      <c r="AY1" s="291"/>
      <c r="AZ1" s="291"/>
      <c r="BA1" s="291">
        <v>44007</v>
      </c>
      <c r="BB1" s="291"/>
      <c r="BC1" s="291"/>
      <c r="BD1" s="291">
        <v>44008</v>
      </c>
      <c r="BE1" s="291"/>
      <c r="BF1" s="291"/>
      <c r="BG1" s="291">
        <v>44011</v>
      </c>
      <c r="BH1" s="291"/>
      <c r="BI1" s="291"/>
      <c r="BJ1" s="291">
        <v>44012</v>
      </c>
      <c r="BK1" s="291"/>
      <c r="BL1" s="291"/>
    </row>
    <row r="2" spans="1:67" x14ac:dyDescent="0.35">
      <c r="A2" s="294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  <c r="BJ2" s="61" t="s">
        <v>5</v>
      </c>
      <c r="BK2" s="61" t="s">
        <v>6</v>
      </c>
      <c r="BL2" s="61" t="s">
        <v>3</v>
      </c>
    </row>
    <row r="3" spans="1:67" x14ac:dyDescent="0.35">
      <c r="A3" s="2" t="s">
        <v>0</v>
      </c>
      <c r="B3" s="116">
        <f>SUM(B4:B5)</f>
        <v>689.76484999999991</v>
      </c>
      <c r="C3" s="116">
        <f>SUM(C4:C5)</f>
        <v>244.995656</v>
      </c>
      <c r="D3" s="116">
        <f t="shared" ref="D3:D16" si="0">B3+C3</f>
        <v>934.76050599999985</v>
      </c>
      <c r="E3" s="116">
        <f>SUM(E4:E5)</f>
        <v>679.009636</v>
      </c>
      <c r="F3" s="116">
        <f>SUM(F4:F5)</f>
        <v>245.347151</v>
      </c>
      <c r="G3" s="116">
        <f t="shared" ref="G3:G16" si="1">E3+F3</f>
        <v>924.35678699999994</v>
      </c>
      <c r="H3" s="116">
        <f>SUM(H4:H5)</f>
        <v>699.27442299999996</v>
      </c>
      <c r="I3" s="116">
        <f>SUM(I4:I5)</f>
        <v>245.610784</v>
      </c>
      <c r="J3" s="116">
        <f t="shared" ref="J3:J16" si="2">H3+I3</f>
        <v>944.88520699999992</v>
      </c>
      <c r="K3" s="116">
        <f>SUM(K4:K5)</f>
        <v>694.07065299999999</v>
      </c>
      <c r="L3" s="116">
        <f>SUM(L4:L5)</f>
        <v>245.43098400000002</v>
      </c>
      <c r="M3" s="116">
        <f t="shared" ref="M3:M16" si="3">K3+L3</f>
        <v>939.50163700000007</v>
      </c>
      <c r="N3" s="116">
        <f>SUM(N4:N5)</f>
        <v>715.19730900000013</v>
      </c>
      <c r="O3" s="116">
        <f>SUM(O4:O5)</f>
        <v>245.64646499999998</v>
      </c>
      <c r="P3" s="116">
        <f t="shared" ref="P3:P16" si="4">N3+O3</f>
        <v>960.84377400000017</v>
      </c>
      <c r="Q3" s="116">
        <f>SUM(Q4:Q5)</f>
        <v>733.35652600000003</v>
      </c>
      <c r="R3" s="116">
        <f>SUM(R4:R5)</f>
        <v>246.23815300000001</v>
      </c>
      <c r="S3" s="116">
        <f t="shared" ref="S3:S16" si="5">Q3+R3</f>
        <v>979.59467900000004</v>
      </c>
      <c r="T3" s="116">
        <f>SUM(T4:T5)</f>
        <v>728.39863699999989</v>
      </c>
      <c r="U3" s="116">
        <f>SUM(U4:U5)</f>
        <v>246.28138799999999</v>
      </c>
      <c r="V3" s="116">
        <f t="shared" ref="V3:V16" si="6">T3+U3</f>
        <v>974.68002499999989</v>
      </c>
      <c r="W3" s="116">
        <f>SUM(W4:W5)</f>
        <v>739.39897099999996</v>
      </c>
      <c r="X3" s="116">
        <f>SUM(X4:X5)</f>
        <v>251.82124000000002</v>
      </c>
      <c r="Y3" s="116">
        <f t="shared" ref="Y3:Y16" si="7">W3+X3</f>
        <v>991.22021099999995</v>
      </c>
      <c r="Z3" s="116">
        <f>SUM(Z4:Z5)</f>
        <v>745.63162499999987</v>
      </c>
      <c r="AA3" s="116">
        <f>SUM(AA4:AA5)</f>
        <v>252.28260499999999</v>
      </c>
      <c r="AB3" s="116">
        <f t="shared" ref="AB3:AB16" si="8">Z3+AA3</f>
        <v>997.91422999999986</v>
      </c>
      <c r="AC3" s="116">
        <f>SUM(AC4:AC5)</f>
        <v>749.77002099999993</v>
      </c>
      <c r="AD3" s="116">
        <f>SUM(AD4:AD5)</f>
        <v>255.48778600000003</v>
      </c>
      <c r="AE3" s="116">
        <f t="shared" ref="AE3:AE16" si="9">AC3+AD3</f>
        <v>1005.257807</v>
      </c>
      <c r="AF3" s="116">
        <f>SUM(AF4:AF5)</f>
        <v>736.22264499999983</v>
      </c>
      <c r="AG3" s="116">
        <f>SUM(AG4:AG5)</f>
        <v>255.95298199999999</v>
      </c>
      <c r="AH3" s="116">
        <f t="shared" ref="AH3:AH16" si="10">AF3+AG3</f>
        <v>992.17562699999985</v>
      </c>
      <c r="AI3" s="116">
        <f>SUM(AI4:AI5)</f>
        <v>734.27245799999992</v>
      </c>
      <c r="AJ3" s="116">
        <f>SUM(AJ4:AJ5)</f>
        <v>256.23460700000004</v>
      </c>
      <c r="AK3" s="116">
        <f t="shared" ref="AK3:AK16" si="11">AI3+AJ3</f>
        <v>990.50706500000001</v>
      </c>
      <c r="AL3" s="116">
        <f>SUM(AL4:AL5)</f>
        <v>764.16897200000005</v>
      </c>
      <c r="AM3" s="116">
        <f>SUM(AM4:AM5)</f>
        <v>256.46092200000004</v>
      </c>
      <c r="AN3" s="116">
        <f t="shared" ref="AN3:AN16" si="12">AL3+AM3</f>
        <v>1020.6298940000001</v>
      </c>
      <c r="AO3" s="116">
        <f>SUM(AO4:AO5)</f>
        <v>765.91717200000005</v>
      </c>
      <c r="AP3" s="116">
        <f>SUM(AP4:AP5)</f>
        <v>256.58206899999993</v>
      </c>
      <c r="AQ3" s="116">
        <f t="shared" ref="AQ3:AQ16" si="13">AO3+AP3</f>
        <v>1022.499241</v>
      </c>
      <c r="AR3" s="116">
        <f>SUM(AR4:AR5)</f>
        <v>775.64709800000003</v>
      </c>
      <c r="AS3" s="116">
        <f>SUM(AS4:AS5)</f>
        <v>257.15208199999995</v>
      </c>
      <c r="AT3" s="116">
        <f t="shared" ref="AT3:AT16" si="14">AR3+AS3</f>
        <v>1032.79918</v>
      </c>
      <c r="AU3" s="116">
        <v>776.63023300000009</v>
      </c>
      <c r="AV3" s="116">
        <f>SUM(AV4:AV5)</f>
        <v>257.50033999999994</v>
      </c>
      <c r="AW3" s="116">
        <f t="shared" ref="AW3:AW16" si="15">AU3+AV3</f>
        <v>1034.1305729999999</v>
      </c>
      <c r="AX3" s="116">
        <v>780.05454700000007</v>
      </c>
      <c r="AY3" s="116">
        <f>SUM(AY4:AY5)</f>
        <v>257.40362999999996</v>
      </c>
      <c r="AZ3" s="116">
        <f t="shared" ref="AZ3:AZ16" si="16">AX3+AY3</f>
        <v>1037.458177</v>
      </c>
      <c r="BA3" s="116">
        <f>SUM(BA4:BA5)</f>
        <v>769.7767970000001</v>
      </c>
      <c r="BB3" s="116">
        <f>SUM(BB4:BB5)</f>
        <v>263.39173499999998</v>
      </c>
      <c r="BC3" s="116">
        <f t="shared" ref="BC3:BC16" si="17">BA3+BB3</f>
        <v>1033.1685320000001</v>
      </c>
      <c r="BD3" s="116">
        <f>SUM(BD4:BD5)</f>
        <v>767.33981299999994</v>
      </c>
      <c r="BE3" s="116">
        <f>SUM(BE4:BE5)</f>
        <v>262.16029199999997</v>
      </c>
      <c r="BF3" s="116">
        <f t="shared" ref="BF3:BF16" si="18">BD3+BE3</f>
        <v>1029.5001049999998</v>
      </c>
      <c r="BG3" s="116">
        <f>SUM(BG4:BG5)</f>
        <v>763.06786100000011</v>
      </c>
      <c r="BH3" s="116">
        <f>SUM(BH4:BH5)</f>
        <v>261.51494000000002</v>
      </c>
      <c r="BI3" s="116">
        <f t="shared" ref="BI3:BI16" si="19">BG3+BH3</f>
        <v>1024.582801</v>
      </c>
      <c r="BJ3" s="116">
        <f>SUM(BJ4:BJ5)</f>
        <v>773.49258499999996</v>
      </c>
      <c r="BK3" s="116">
        <f>SUM(BK4:BK5)</f>
        <v>260.85503400000005</v>
      </c>
      <c r="BL3" s="116">
        <f t="shared" ref="BL3:BL16" si="20">BJ3+BK3</f>
        <v>1034.3476190000001</v>
      </c>
    </row>
    <row r="4" spans="1:67" x14ac:dyDescent="0.35">
      <c r="A4" s="3" t="s">
        <v>7</v>
      </c>
      <c r="B4" s="72">
        <v>689.76484999999991</v>
      </c>
      <c r="C4" s="72">
        <v>209.98120900000001</v>
      </c>
      <c r="D4" s="72">
        <f t="shared" si="0"/>
        <v>899.74605899999995</v>
      </c>
      <c r="E4" s="72">
        <v>679.009636</v>
      </c>
      <c r="F4" s="72">
        <v>209.86780400000001</v>
      </c>
      <c r="G4" s="72">
        <f t="shared" si="1"/>
        <v>888.87743999999998</v>
      </c>
      <c r="H4" s="72">
        <v>699.27442299999996</v>
      </c>
      <c r="I4" s="72">
        <v>210.111437</v>
      </c>
      <c r="J4" s="72">
        <f t="shared" si="2"/>
        <v>909.38585999999998</v>
      </c>
      <c r="K4" s="72">
        <v>694.07065299999999</v>
      </c>
      <c r="L4" s="72">
        <v>209.90503700000002</v>
      </c>
      <c r="M4" s="72">
        <f t="shared" si="3"/>
        <v>903.97568999999999</v>
      </c>
      <c r="N4" s="72">
        <v>715.19730900000013</v>
      </c>
      <c r="O4" s="72">
        <v>210.12051799999998</v>
      </c>
      <c r="P4" s="72">
        <f t="shared" si="4"/>
        <v>925.31782700000008</v>
      </c>
      <c r="Q4" s="72">
        <v>733.35652600000003</v>
      </c>
      <c r="R4" s="72">
        <v>209.98820600000002</v>
      </c>
      <c r="S4" s="72">
        <f t="shared" si="5"/>
        <v>943.34473200000002</v>
      </c>
      <c r="T4" s="72">
        <v>728.39863699999989</v>
      </c>
      <c r="U4" s="72">
        <v>210.031441</v>
      </c>
      <c r="V4" s="72">
        <f t="shared" si="6"/>
        <v>938.43007799999987</v>
      </c>
      <c r="W4" s="72">
        <v>739.39897099999996</v>
      </c>
      <c r="X4" s="72">
        <v>215.140252</v>
      </c>
      <c r="Y4" s="72">
        <f t="shared" si="7"/>
        <v>954.53922299999999</v>
      </c>
      <c r="Z4" s="72">
        <v>745.63162499999987</v>
      </c>
      <c r="AA4" s="72">
        <v>215.541617</v>
      </c>
      <c r="AB4" s="72">
        <f t="shared" si="8"/>
        <v>961.17324199999985</v>
      </c>
      <c r="AC4" s="72">
        <v>749.77002099999993</v>
      </c>
      <c r="AD4" s="72">
        <v>218.45696300000003</v>
      </c>
      <c r="AE4" s="72">
        <f t="shared" si="9"/>
        <v>968.2269839999999</v>
      </c>
      <c r="AF4" s="72">
        <v>736.22264499999983</v>
      </c>
      <c r="AG4" s="72">
        <v>219.17017899999999</v>
      </c>
      <c r="AH4" s="72">
        <f t="shared" si="10"/>
        <v>955.39282399999979</v>
      </c>
      <c r="AI4" s="72">
        <v>734.27245799999992</v>
      </c>
      <c r="AJ4" s="72">
        <v>219.45167800000002</v>
      </c>
      <c r="AK4" s="72">
        <f t="shared" si="11"/>
        <v>953.72413599999993</v>
      </c>
      <c r="AL4" s="72">
        <v>764.16897200000005</v>
      </c>
      <c r="AM4" s="72">
        <v>219.67799300000001</v>
      </c>
      <c r="AN4" s="72">
        <f t="shared" si="12"/>
        <v>983.84696500000007</v>
      </c>
      <c r="AO4" s="72">
        <v>765.91717200000005</v>
      </c>
      <c r="AP4" s="72">
        <v>219.79895499999995</v>
      </c>
      <c r="AQ4" s="72">
        <f t="shared" si="13"/>
        <v>985.71612700000003</v>
      </c>
      <c r="AR4" s="72">
        <v>775.64709800000003</v>
      </c>
      <c r="AS4" s="72">
        <v>220.29355999999996</v>
      </c>
      <c r="AT4" s="72">
        <f t="shared" si="14"/>
        <v>995.94065799999998</v>
      </c>
      <c r="AU4" s="72">
        <v>776.63023300000009</v>
      </c>
      <c r="AV4" s="72">
        <v>220.62781799999996</v>
      </c>
      <c r="AW4" s="72">
        <f t="shared" si="15"/>
        <v>997.25805100000002</v>
      </c>
      <c r="AX4" s="72">
        <v>780.05454700000007</v>
      </c>
      <c r="AY4" s="72">
        <v>220.46910799999995</v>
      </c>
      <c r="AZ4" s="72">
        <f t="shared" si="16"/>
        <v>1000.523655</v>
      </c>
      <c r="BA4" s="117">
        <v>769.7767970000001</v>
      </c>
      <c r="BB4" s="72">
        <v>225.77718999999999</v>
      </c>
      <c r="BC4" s="72">
        <f t="shared" si="17"/>
        <v>995.55398700000012</v>
      </c>
      <c r="BD4" s="117">
        <v>767.33981299999994</v>
      </c>
      <c r="BE4" s="72">
        <v>224.55901599999999</v>
      </c>
      <c r="BF4" s="72">
        <f t="shared" si="18"/>
        <v>991.89882899999998</v>
      </c>
      <c r="BG4" s="117">
        <v>763.06786100000011</v>
      </c>
      <c r="BH4" s="72">
        <v>224.022682</v>
      </c>
      <c r="BI4" s="72">
        <f t="shared" si="19"/>
        <v>987.09054300000014</v>
      </c>
      <c r="BJ4" s="117">
        <v>773.49258499999996</v>
      </c>
      <c r="BK4" s="72">
        <v>223.16467600000001</v>
      </c>
      <c r="BL4" s="72">
        <f t="shared" si="20"/>
        <v>996.65726099999995</v>
      </c>
    </row>
    <row r="5" spans="1:67" x14ac:dyDescent="0.35">
      <c r="A5" s="4" t="s">
        <v>8</v>
      </c>
      <c r="B5" s="72">
        <v>0</v>
      </c>
      <c r="C5" s="76">
        <v>35.014446999999997</v>
      </c>
      <c r="D5" s="76">
        <f t="shared" si="0"/>
        <v>35.014446999999997</v>
      </c>
      <c r="E5" s="72">
        <v>0</v>
      </c>
      <c r="F5" s="76">
        <v>35.479347000000004</v>
      </c>
      <c r="G5" s="76">
        <f t="shared" si="1"/>
        <v>35.479347000000004</v>
      </c>
      <c r="H5" s="72">
        <v>0</v>
      </c>
      <c r="I5" s="76">
        <v>35.499347</v>
      </c>
      <c r="J5" s="76">
        <f t="shared" si="2"/>
        <v>35.499347</v>
      </c>
      <c r="K5" s="72">
        <v>0</v>
      </c>
      <c r="L5" s="76">
        <v>35.525947000000002</v>
      </c>
      <c r="M5" s="76">
        <f t="shared" si="3"/>
        <v>35.525947000000002</v>
      </c>
      <c r="N5" s="72">
        <v>0</v>
      </c>
      <c r="O5" s="76">
        <v>35.525947000000002</v>
      </c>
      <c r="P5" s="76">
        <f t="shared" si="4"/>
        <v>35.525947000000002</v>
      </c>
      <c r="Q5" s="72">
        <v>0</v>
      </c>
      <c r="R5" s="76">
        <v>36.249946999999999</v>
      </c>
      <c r="S5" s="76">
        <f t="shared" si="5"/>
        <v>36.249946999999999</v>
      </c>
      <c r="T5" s="72">
        <v>0</v>
      </c>
      <c r="U5" s="76">
        <v>36.249946999999999</v>
      </c>
      <c r="V5" s="76">
        <f t="shared" si="6"/>
        <v>36.249946999999999</v>
      </c>
      <c r="W5" s="72">
        <v>0</v>
      </c>
      <c r="X5" s="76">
        <v>36.680988000000006</v>
      </c>
      <c r="Y5" s="76">
        <f t="shared" si="7"/>
        <v>36.680988000000006</v>
      </c>
      <c r="Z5" s="72">
        <v>0</v>
      </c>
      <c r="AA5" s="76">
        <v>36.740988000000002</v>
      </c>
      <c r="AB5" s="76">
        <f t="shared" si="8"/>
        <v>36.740988000000002</v>
      </c>
      <c r="AC5" s="72">
        <v>0</v>
      </c>
      <c r="AD5" s="76">
        <v>37.030823000000005</v>
      </c>
      <c r="AE5" s="76">
        <f t="shared" si="9"/>
        <v>37.030823000000005</v>
      </c>
      <c r="AF5" s="72">
        <v>0</v>
      </c>
      <c r="AG5" s="76">
        <v>36.782803000000001</v>
      </c>
      <c r="AH5" s="76">
        <f t="shared" si="10"/>
        <v>36.782803000000001</v>
      </c>
      <c r="AI5" s="72">
        <v>0</v>
      </c>
      <c r="AJ5" s="76">
        <v>36.782929000000003</v>
      </c>
      <c r="AK5" s="76">
        <f t="shared" si="11"/>
        <v>36.782929000000003</v>
      </c>
      <c r="AL5" s="72">
        <v>0</v>
      </c>
      <c r="AM5" s="76">
        <v>36.782929000000003</v>
      </c>
      <c r="AN5" s="76">
        <f t="shared" si="12"/>
        <v>36.782929000000003</v>
      </c>
      <c r="AO5" s="72">
        <v>0</v>
      </c>
      <c r="AP5" s="76">
        <v>36.783114000000005</v>
      </c>
      <c r="AQ5" s="76">
        <f t="shared" si="13"/>
        <v>36.783114000000005</v>
      </c>
      <c r="AR5" s="72">
        <v>0</v>
      </c>
      <c r="AS5" s="76">
        <v>36.858522000000008</v>
      </c>
      <c r="AT5" s="76">
        <f t="shared" si="14"/>
        <v>36.858522000000008</v>
      </c>
      <c r="AU5" s="72">
        <v>0</v>
      </c>
      <c r="AV5" s="76">
        <v>36.872522000000004</v>
      </c>
      <c r="AW5" s="76">
        <f t="shared" si="15"/>
        <v>36.872522000000004</v>
      </c>
      <c r="AX5" s="118">
        <v>0</v>
      </c>
      <c r="AY5" s="76">
        <v>36.934522000000001</v>
      </c>
      <c r="AZ5" s="76">
        <f t="shared" si="16"/>
        <v>36.934522000000001</v>
      </c>
      <c r="BA5" s="118">
        <v>0</v>
      </c>
      <c r="BB5" s="76">
        <v>37.614545000000007</v>
      </c>
      <c r="BC5" s="76">
        <f t="shared" si="17"/>
        <v>37.614545000000007</v>
      </c>
      <c r="BD5" s="118"/>
      <c r="BE5" s="76">
        <v>37.601276000000006</v>
      </c>
      <c r="BF5" s="76">
        <f t="shared" si="18"/>
        <v>37.601276000000006</v>
      </c>
      <c r="BG5" s="118">
        <v>0</v>
      </c>
      <c r="BH5" s="76">
        <v>37.492258</v>
      </c>
      <c r="BI5" s="76">
        <f t="shared" si="19"/>
        <v>37.492258</v>
      </c>
      <c r="BJ5" s="118"/>
      <c r="BK5" s="76">
        <v>37.690358000000003</v>
      </c>
      <c r="BL5" s="76">
        <f t="shared" si="20"/>
        <v>37.690358000000003</v>
      </c>
    </row>
    <row r="6" spans="1:67" x14ac:dyDescent="0.35">
      <c r="A6" s="5" t="s">
        <v>9</v>
      </c>
      <c r="B6" s="116">
        <f>B7</f>
        <v>220.27704299999999</v>
      </c>
      <c r="C6" s="116">
        <f>C7</f>
        <v>41.659830000000007</v>
      </c>
      <c r="D6" s="116">
        <f t="shared" si="0"/>
        <v>261.93687299999999</v>
      </c>
      <c r="E6" s="116">
        <f>E7</f>
        <v>229.543756</v>
      </c>
      <c r="F6" s="116">
        <f>F7</f>
        <v>41.209429999999998</v>
      </c>
      <c r="G6" s="116">
        <f t="shared" si="1"/>
        <v>270.75318600000003</v>
      </c>
      <c r="H6" s="116">
        <f>H7</f>
        <v>226.32447099999999</v>
      </c>
      <c r="I6" s="116">
        <f>I7</f>
        <v>41.239429999999999</v>
      </c>
      <c r="J6" s="116">
        <f t="shared" si="2"/>
        <v>267.56390099999999</v>
      </c>
      <c r="K6" s="116">
        <f>K7</f>
        <v>229.94146799999999</v>
      </c>
      <c r="L6" s="116">
        <f>L7</f>
        <v>41.127830000000003</v>
      </c>
      <c r="M6" s="116">
        <f t="shared" si="3"/>
        <v>271.069298</v>
      </c>
      <c r="N6" s="116">
        <f>N7</f>
        <v>209.36546799999999</v>
      </c>
      <c r="O6" s="116">
        <f>O7</f>
        <v>41.027830000000002</v>
      </c>
      <c r="P6" s="116">
        <f t="shared" si="4"/>
        <v>250.39329799999999</v>
      </c>
      <c r="Q6" s="116">
        <f>Q7</f>
        <v>190.31627</v>
      </c>
      <c r="R6" s="116">
        <f>R7</f>
        <v>40.377830000000003</v>
      </c>
      <c r="S6" s="116">
        <f t="shared" si="5"/>
        <v>230.69409999999999</v>
      </c>
      <c r="T6" s="116">
        <f>T7</f>
        <v>197.83826999999999</v>
      </c>
      <c r="U6" s="116">
        <f>U7</f>
        <v>40.376829999999998</v>
      </c>
      <c r="V6" s="116">
        <f t="shared" si="6"/>
        <v>238.21510000000001</v>
      </c>
      <c r="W6" s="116">
        <f>W7</f>
        <v>188.56727000000001</v>
      </c>
      <c r="X6" s="116">
        <f>X7</f>
        <v>41.907685000000001</v>
      </c>
      <c r="Y6" s="116">
        <f t="shared" si="7"/>
        <v>230.47495500000002</v>
      </c>
      <c r="Z6" s="116">
        <f>Z7</f>
        <v>183.23527000000001</v>
      </c>
      <c r="AA6" s="116">
        <f>AA7</f>
        <v>41.797684999999994</v>
      </c>
      <c r="AB6" s="116">
        <f t="shared" si="8"/>
        <v>225.03295500000002</v>
      </c>
      <c r="AC6" s="116">
        <f>AC7</f>
        <v>178.776273</v>
      </c>
      <c r="AD6" s="116">
        <f>AD7</f>
        <v>42.037684999999996</v>
      </c>
      <c r="AE6" s="116">
        <f t="shared" si="9"/>
        <v>220.81395800000001</v>
      </c>
      <c r="AF6" s="116">
        <f>AF7</f>
        <v>192.63556800000001</v>
      </c>
      <c r="AG6" s="116">
        <f>AG7</f>
        <v>42.357684999999996</v>
      </c>
      <c r="AH6" s="116">
        <f t="shared" si="10"/>
        <v>234.99325300000001</v>
      </c>
      <c r="AI6" s="116">
        <f>AI7</f>
        <v>194.63857100000001</v>
      </c>
      <c r="AJ6" s="116">
        <f>AJ7</f>
        <v>42.357684999999996</v>
      </c>
      <c r="AK6" s="116">
        <f t="shared" si="11"/>
        <v>236.99625600000002</v>
      </c>
      <c r="AL6" s="116">
        <f>AL7</f>
        <v>183.35618400000001</v>
      </c>
      <c r="AM6" s="116">
        <f>AM7</f>
        <v>42.357684999999996</v>
      </c>
      <c r="AN6" s="116">
        <f t="shared" si="12"/>
        <v>225.71386900000002</v>
      </c>
      <c r="AO6" s="116">
        <f>AO7</f>
        <v>173.89769799999999</v>
      </c>
      <c r="AP6" s="116">
        <f>AP7</f>
        <v>42.257684999999995</v>
      </c>
      <c r="AQ6" s="116">
        <f t="shared" si="13"/>
        <v>216.15538299999997</v>
      </c>
      <c r="AR6" s="116">
        <f>AR7</f>
        <v>163.22069500000001</v>
      </c>
      <c r="AS6" s="116">
        <f>AS7</f>
        <v>41.777684999999998</v>
      </c>
      <c r="AT6" s="116">
        <f t="shared" si="14"/>
        <v>204.99838</v>
      </c>
      <c r="AU6" s="116">
        <f>AU7</f>
        <v>161.137393</v>
      </c>
      <c r="AV6" s="116">
        <f>AV7</f>
        <v>41.833684999999996</v>
      </c>
      <c r="AW6" s="116">
        <f t="shared" si="15"/>
        <v>202.97107800000001</v>
      </c>
      <c r="AX6" s="116">
        <f>AX7</f>
        <v>157.131393</v>
      </c>
      <c r="AY6" s="116">
        <f>AY7</f>
        <v>41.821684999999995</v>
      </c>
      <c r="AZ6" s="116">
        <f t="shared" si="16"/>
        <v>198.953078</v>
      </c>
      <c r="BA6" s="116">
        <f>BA7</f>
        <v>166.547393</v>
      </c>
      <c r="BB6" s="116">
        <f>BB7</f>
        <v>42.620886999999996</v>
      </c>
      <c r="BC6" s="116">
        <f t="shared" si="17"/>
        <v>209.16827999999998</v>
      </c>
      <c r="BD6" s="116">
        <f>BD7</f>
        <v>167.445391</v>
      </c>
      <c r="BE6" s="116">
        <f>BE7</f>
        <v>42.660886999999995</v>
      </c>
      <c r="BF6" s="116">
        <f t="shared" si="18"/>
        <v>210.106278</v>
      </c>
      <c r="BG6" s="116">
        <f>BG7</f>
        <v>171.57838100000001</v>
      </c>
      <c r="BH6" s="116">
        <f>BH7</f>
        <v>42.835886999999992</v>
      </c>
      <c r="BI6" s="116">
        <f t="shared" si="19"/>
        <v>214.41426799999999</v>
      </c>
      <c r="BJ6" s="116">
        <f>BJ7</f>
        <v>164.541381</v>
      </c>
      <c r="BK6" s="116">
        <f>BK7</f>
        <v>43.725786999999997</v>
      </c>
      <c r="BL6" s="116">
        <f t="shared" si="20"/>
        <v>208.267168</v>
      </c>
    </row>
    <row r="7" spans="1:67" ht="29" x14ac:dyDescent="0.35">
      <c r="A7" s="6" t="s">
        <v>10</v>
      </c>
      <c r="B7" s="120">
        <v>220.27704299999999</v>
      </c>
      <c r="C7" s="120">
        <v>41.659830000000007</v>
      </c>
      <c r="D7" s="120">
        <f t="shared" si="0"/>
        <v>261.93687299999999</v>
      </c>
      <c r="E7" s="120">
        <v>229.543756</v>
      </c>
      <c r="F7" s="120">
        <v>41.209429999999998</v>
      </c>
      <c r="G7" s="120">
        <f t="shared" si="1"/>
        <v>270.75318600000003</v>
      </c>
      <c r="H7" s="120">
        <v>226.32447099999999</v>
      </c>
      <c r="I7" s="120">
        <v>41.239429999999999</v>
      </c>
      <c r="J7" s="120">
        <f t="shared" si="2"/>
        <v>267.56390099999999</v>
      </c>
      <c r="K7" s="120">
        <v>229.94146799999999</v>
      </c>
      <c r="L7" s="120">
        <v>41.127830000000003</v>
      </c>
      <c r="M7" s="120">
        <f t="shared" si="3"/>
        <v>271.069298</v>
      </c>
      <c r="N7" s="120">
        <v>209.36546799999999</v>
      </c>
      <c r="O7" s="120">
        <v>41.027830000000002</v>
      </c>
      <c r="P7" s="120">
        <f t="shared" si="4"/>
        <v>250.39329799999999</v>
      </c>
      <c r="Q7" s="120">
        <v>190.31627</v>
      </c>
      <c r="R7" s="120">
        <v>40.377830000000003</v>
      </c>
      <c r="S7" s="120">
        <f t="shared" si="5"/>
        <v>230.69409999999999</v>
      </c>
      <c r="T7" s="120">
        <v>197.83826999999999</v>
      </c>
      <c r="U7" s="120">
        <v>40.376829999999998</v>
      </c>
      <c r="V7" s="120">
        <f t="shared" si="6"/>
        <v>238.21510000000001</v>
      </c>
      <c r="W7" s="120">
        <v>188.56727000000001</v>
      </c>
      <c r="X7" s="120">
        <v>41.907685000000001</v>
      </c>
      <c r="Y7" s="120">
        <f t="shared" si="7"/>
        <v>230.47495500000002</v>
      </c>
      <c r="Z7" s="120">
        <v>183.23527000000001</v>
      </c>
      <c r="AA7" s="120">
        <v>41.797684999999994</v>
      </c>
      <c r="AB7" s="120">
        <f t="shared" si="8"/>
        <v>225.03295500000002</v>
      </c>
      <c r="AC7" s="120">
        <v>178.776273</v>
      </c>
      <c r="AD7" s="120">
        <v>42.037684999999996</v>
      </c>
      <c r="AE7" s="120">
        <f t="shared" si="9"/>
        <v>220.81395800000001</v>
      </c>
      <c r="AF7" s="120">
        <v>192.63556800000001</v>
      </c>
      <c r="AG7" s="120">
        <v>42.357684999999996</v>
      </c>
      <c r="AH7" s="120">
        <f t="shared" si="10"/>
        <v>234.99325300000001</v>
      </c>
      <c r="AI7" s="120">
        <v>194.63857100000001</v>
      </c>
      <c r="AJ7" s="120">
        <v>42.357684999999996</v>
      </c>
      <c r="AK7" s="120">
        <f t="shared" si="11"/>
        <v>236.99625600000002</v>
      </c>
      <c r="AL7" s="120">
        <v>183.35618400000001</v>
      </c>
      <c r="AM7" s="120">
        <v>42.357684999999996</v>
      </c>
      <c r="AN7" s="120">
        <f t="shared" si="12"/>
        <v>225.71386900000002</v>
      </c>
      <c r="AO7" s="120">
        <v>173.89769799999999</v>
      </c>
      <c r="AP7" s="120">
        <v>42.257684999999995</v>
      </c>
      <c r="AQ7" s="120">
        <f t="shared" si="13"/>
        <v>216.15538299999997</v>
      </c>
      <c r="AR7" s="120">
        <v>163.22069500000001</v>
      </c>
      <c r="AS7" s="120">
        <v>41.777684999999998</v>
      </c>
      <c r="AT7" s="120">
        <f t="shared" si="14"/>
        <v>204.99838</v>
      </c>
      <c r="AU7" s="120">
        <v>161.137393</v>
      </c>
      <c r="AV7" s="120">
        <v>41.833684999999996</v>
      </c>
      <c r="AW7" s="120">
        <f t="shared" si="15"/>
        <v>202.97107800000001</v>
      </c>
      <c r="AX7" s="120">
        <v>157.131393</v>
      </c>
      <c r="AY7" s="120">
        <v>41.821684999999995</v>
      </c>
      <c r="AZ7" s="120">
        <f t="shared" si="16"/>
        <v>198.953078</v>
      </c>
      <c r="BA7" s="120">
        <v>166.547393</v>
      </c>
      <c r="BB7" s="120">
        <v>42.620886999999996</v>
      </c>
      <c r="BC7" s="120">
        <f t="shared" si="17"/>
        <v>209.16827999999998</v>
      </c>
      <c r="BD7" s="120">
        <v>167.445391</v>
      </c>
      <c r="BE7" s="120">
        <v>42.660886999999995</v>
      </c>
      <c r="BF7" s="120">
        <f t="shared" si="18"/>
        <v>210.106278</v>
      </c>
      <c r="BG7" s="120">
        <v>171.57838100000001</v>
      </c>
      <c r="BH7" s="120">
        <v>42.835886999999992</v>
      </c>
      <c r="BI7" s="120">
        <f t="shared" si="19"/>
        <v>214.41426799999999</v>
      </c>
      <c r="BJ7" s="119">
        <v>164.541381</v>
      </c>
      <c r="BK7" s="120">
        <v>43.725786999999997</v>
      </c>
      <c r="BL7" s="120">
        <f t="shared" si="20"/>
        <v>208.267168</v>
      </c>
      <c r="BO7" s="31"/>
    </row>
    <row r="8" spans="1:67" x14ac:dyDescent="0.35">
      <c r="A8" s="7" t="s">
        <v>1</v>
      </c>
      <c r="B8" s="123">
        <v>413.38135999999997</v>
      </c>
      <c r="C8" s="123">
        <v>30.096730000000001</v>
      </c>
      <c r="D8" s="123">
        <f t="shared" si="0"/>
        <v>443.47808999999995</v>
      </c>
      <c r="E8" s="123">
        <v>413.38135999999997</v>
      </c>
      <c r="F8" s="123">
        <v>30.096730000000001</v>
      </c>
      <c r="G8" s="123">
        <f t="shared" si="1"/>
        <v>443.47808999999995</v>
      </c>
      <c r="H8" s="123">
        <v>415.27707400000003</v>
      </c>
      <c r="I8" s="123">
        <v>30.096730000000001</v>
      </c>
      <c r="J8" s="123">
        <f t="shared" si="2"/>
        <v>445.37380400000001</v>
      </c>
      <c r="K8" s="123">
        <v>415.27707400000003</v>
      </c>
      <c r="L8" s="123">
        <v>30.096730000000001</v>
      </c>
      <c r="M8" s="123">
        <f t="shared" si="3"/>
        <v>445.37380400000001</v>
      </c>
      <c r="N8" s="123">
        <v>415.27707400000003</v>
      </c>
      <c r="O8" s="123">
        <v>30.096730000000001</v>
      </c>
      <c r="P8" s="123">
        <f t="shared" si="4"/>
        <v>445.37380400000001</v>
      </c>
      <c r="Q8" s="123">
        <v>415.27707400000003</v>
      </c>
      <c r="R8" s="123">
        <v>30.096730000000001</v>
      </c>
      <c r="S8" s="123">
        <f t="shared" si="5"/>
        <v>445.37380400000001</v>
      </c>
      <c r="T8" s="123">
        <v>415.27707400000003</v>
      </c>
      <c r="U8" s="123">
        <v>30.096730000000001</v>
      </c>
      <c r="V8" s="123">
        <f t="shared" si="6"/>
        <v>445.37380400000001</v>
      </c>
      <c r="W8" s="123">
        <v>415.27707400000003</v>
      </c>
      <c r="X8" s="123">
        <v>31.627585</v>
      </c>
      <c r="Y8" s="123">
        <f t="shared" si="7"/>
        <v>446.90465900000004</v>
      </c>
      <c r="Z8" s="123">
        <v>415.27707400000003</v>
      </c>
      <c r="AA8" s="123">
        <v>31.627585</v>
      </c>
      <c r="AB8" s="123">
        <f t="shared" si="8"/>
        <v>446.90465900000004</v>
      </c>
      <c r="AC8" s="123">
        <v>415.27707400000003</v>
      </c>
      <c r="AD8" s="123">
        <v>31.627585</v>
      </c>
      <c r="AE8" s="123">
        <f t="shared" si="9"/>
        <v>446.90465900000004</v>
      </c>
      <c r="AF8" s="123">
        <v>415.27707400000003</v>
      </c>
      <c r="AG8" s="123">
        <v>31.627585</v>
      </c>
      <c r="AH8" s="123">
        <f t="shared" si="10"/>
        <v>446.90465900000004</v>
      </c>
      <c r="AI8" s="123">
        <v>415.27707400000003</v>
      </c>
      <c r="AJ8" s="123">
        <v>31.627585</v>
      </c>
      <c r="AK8" s="123">
        <f t="shared" si="11"/>
        <v>446.90465900000004</v>
      </c>
      <c r="AL8" s="123">
        <v>417.054687</v>
      </c>
      <c r="AM8" s="123">
        <v>31.627585</v>
      </c>
      <c r="AN8" s="123">
        <f t="shared" si="12"/>
        <v>448.68227200000001</v>
      </c>
      <c r="AO8" s="123">
        <v>414.92433</v>
      </c>
      <c r="AP8" s="123">
        <v>31.627585</v>
      </c>
      <c r="AQ8" s="123">
        <f t="shared" si="13"/>
        <v>446.55191500000001</v>
      </c>
      <c r="AR8" s="123">
        <v>414.92433</v>
      </c>
      <c r="AS8" s="123">
        <v>31.627585</v>
      </c>
      <c r="AT8" s="123">
        <f t="shared" si="14"/>
        <v>446.55191500000001</v>
      </c>
      <c r="AU8" s="123">
        <v>414.92433</v>
      </c>
      <c r="AV8" s="123">
        <v>31.627585</v>
      </c>
      <c r="AW8" s="123">
        <f t="shared" si="15"/>
        <v>446.55191500000001</v>
      </c>
      <c r="AX8" s="123">
        <v>414.92433</v>
      </c>
      <c r="AY8" s="123">
        <v>31.627585</v>
      </c>
      <c r="AZ8" s="123">
        <f t="shared" si="16"/>
        <v>446.55191500000001</v>
      </c>
      <c r="BA8" s="123">
        <v>414.92433</v>
      </c>
      <c r="BB8" s="123">
        <v>32.576787000000003</v>
      </c>
      <c r="BC8" s="123">
        <f t="shared" si="17"/>
        <v>447.50111700000002</v>
      </c>
      <c r="BD8" s="123">
        <v>414.92433</v>
      </c>
      <c r="BE8" s="123">
        <v>32.576787000000003</v>
      </c>
      <c r="BF8" s="123">
        <f t="shared" si="18"/>
        <v>447.50111700000002</v>
      </c>
      <c r="BG8" s="123">
        <v>414.92433</v>
      </c>
      <c r="BH8" s="123">
        <v>32.576787000000003</v>
      </c>
      <c r="BI8" s="123">
        <f t="shared" si="19"/>
        <v>447.50111700000002</v>
      </c>
      <c r="BJ8" s="122">
        <v>414.92433</v>
      </c>
      <c r="BK8" s="123">
        <v>32.576787000000003</v>
      </c>
      <c r="BL8" s="123">
        <f t="shared" si="20"/>
        <v>447.50111700000002</v>
      </c>
    </row>
    <row r="9" spans="1:67" x14ac:dyDescent="0.35">
      <c r="A9" s="8" t="s">
        <v>11</v>
      </c>
      <c r="B9" s="123">
        <v>193.10431700000001</v>
      </c>
      <c r="C9" s="123">
        <v>-11.5631</v>
      </c>
      <c r="D9" s="123">
        <f t="shared" si="0"/>
        <v>181.54121700000002</v>
      </c>
      <c r="E9" s="123">
        <v>183.837604</v>
      </c>
      <c r="F9" s="123">
        <v>-11.1127</v>
      </c>
      <c r="G9" s="123">
        <f t="shared" si="1"/>
        <v>172.72490400000001</v>
      </c>
      <c r="H9" s="123">
        <v>188.95260300000001</v>
      </c>
      <c r="I9" s="123">
        <v>-11.1427</v>
      </c>
      <c r="J9" s="123">
        <f t="shared" si="2"/>
        <v>177.80990300000002</v>
      </c>
      <c r="K9" s="123">
        <v>185.33560600000001</v>
      </c>
      <c r="L9" s="123">
        <v>-11.0311</v>
      </c>
      <c r="M9" s="123">
        <f t="shared" si="3"/>
        <v>174.304506</v>
      </c>
      <c r="N9" s="123">
        <v>205.91160600000001</v>
      </c>
      <c r="O9" s="123">
        <v>-10.931100000000001</v>
      </c>
      <c r="P9" s="123">
        <f t="shared" si="4"/>
        <v>194.98050599999999</v>
      </c>
      <c r="Q9" s="123">
        <v>224.960804</v>
      </c>
      <c r="R9" s="123">
        <v>-10.2811</v>
      </c>
      <c r="S9" s="123">
        <f t="shared" si="5"/>
        <v>214.67970399999999</v>
      </c>
      <c r="T9" s="123">
        <v>217.438804</v>
      </c>
      <c r="U9" s="123">
        <v>-10.280099999999999</v>
      </c>
      <c r="V9" s="123">
        <f t="shared" si="6"/>
        <v>207.158704</v>
      </c>
      <c r="W9" s="123">
        <v>226.70980399999999</v>
      </c>
      <c r="X9" s="123">
        <v>-10.280099999999999</v>
      </c>
      <c r="Y9" s="123">
        <f t="shared" si="7"/>
        <v>216.42970399999999</v>
      </c>
      <c r="Z9" s="123">
        <v>232.04180400000001</v>
      </c>
      <c r="AA9" s="123">
        <v>-10.1701</v>
      </c>
      <c r="AB9" s="123">
        <f t="shared" si="8"/>
        <v>221.87170400000002</v>
      </c>
      <c r="AC9" s="123">
        <v>236.500801</v>
      </c>
      <c r="AD9" s="123">
        <v>-10.4101</v>
      </c>
      <c r="AE9" s="123">
        <f t="shared" si="9"/>
        <v>226.090701</v>
      </c>
      <c r="AF9" s="123">
        <v>222.64150599999999</v>
      </c>
      <c r="AG9" s="123">
        <v>-10.7301</v>
      </c>
      <c r="AH9" s="123">
        <f t="shared" si="10"/>
        <v>211.911406</v>
      </c>
      <c r="AI9" s="123">
        <v>220.63850299999999</v>
      </c>
      <c r="AJ9" s="123">
        <v>-10.7301</v>
      </c>
      <c r="AK9" s="123">
        <f t="shared" si="11"/>
        <v>209.90840299999999</v>
      </c>
      <c r="AL9" s="123">
        <v>233.69850299999999</v>
      </c>
      <c r="AM9" s="123">
        <v>-10.7301</v>
      </c>
      <c r="AN9" s="123">
        <f t="shared" si="12"/>
        <v>222.968403</v>
      </c>
      <c r="AO9" s="123">
        <v>241.02663200000001</v>
      </c>
      <c r="AP9" s="123">
        <v>-10.630100000000001</v>
      </c>
      <c r="AQ9" s="123">
        <f t="shared" si="13"/>
        <v>230.39653200000001</v>
      </c>
      <c r="AR9" s="123">
        <v>251.70363499999999</v>
      </c>
      <c r="AS9" s="123">
        <v>-10.1501</v>
      </c>
      <c r="AT9" s="123">
        <f t="shared" si="14"/>
        <v>241.55353499999998</v>
      </c>
      <c r="AU9" s="123">
        <v>253.78693699999999</v>
      </c>
      <c r="AV9" s="123">
        <v>-10.206099999999999</v>
      </c>
      <c r="AW9" s="123">
        <f t="shared" si="15"/>
        <v>243.580837</v>
      </c>
      <c r="AX9" s="123">
        <v>257.79293699999999</v>
      </c>
      <c r="AY9" s="123">
        <v>-10.194100000000001</v>
      </c>
      <c r="AZ9" s="123">
        <f t="shared" si="16"/>
        <v>247.598837</v>
      </c>
      <c r="BA9" s="123">
        <v>248.376937</v>
      </c>
      <c r="BB9" s="123">
        <v>-10.0441</v>
      </c>
      <c r="BC9" s="123">
        <f t="shared" si="17"/>
        <v>238.33283699999998</v>
      </c>
      <c r="BD9" s="123">
        <v>247.478939</v>
      </c>
      <c r="BE9" s="123">
        <v>-10.084099999999999</v>
      </c>
      <c r="BF9" s="123">
        <f t="shared" si="18"/>
        <v>237.39483899999999</v>
      </c>
      <c r="BG9" s="123">
        <v>243.34594899999999</v>
      </c>
      <c r="BH9" s="123">
        <v>-10.2591</v>
      </c>
      <c r="BI9" s="123">
        <f t="shared" si="19"/>
        <v>233.086849</v>
      </c>
      <c r="BJ9" s="122">
        <v>250.382949</v>
      </c>
      <c r="BK9" s="123">
        <v>-11.148999999999999</v>
      </c>
      <c r="BL9" s="123">
        <f t="shared" si="20"/>
        <v>239.233949</v>
      </c>
    </row>
    <row r="10" spans="1:67" x14ac:dyDescent="0.35">
      <c r="A10" s="10" t="s">
        <v>2</v>
      </c>
      <c r="B10" s="125">
        <f>SUM(B11:B13,B15:B16)</f>
        <v>1580.439316</v>
      </c>
      <c r="C10" s="125">
        <f>SUM(C11:C13,C15:C16)</f>
        <v>273.60796699999997</v>
      </c>
      <c r="D10" s="125">
        <f t="shared" si="0"/>
        <v>1854.0472829999999</v>
      </c>
      <c r="E10" s="125">
        <f>SUM(E11:E13,E15:E16)</f>
        <v>1581.927817</v>
      </c>
      <c r="F10" s="125">
        <f>SUM(F11:F13,F15:F16)</f>
        <v>273.70687199999998</v>
      </c>
      <c r="G10" s="125">
        <f t="shared" si="1"/>
        <v>1855.634689</v>
      </c>
      <c r="H10" s="125">
        <f>SUM(H11:H13,H15:H16)</f>
        <v>1587.732315</v>
      </c>
      <c r="I10" s="125">
        <f>SUM(I11:I13,I15:I16)</f>
        <v>273.41323899999998</v>
      </c>
      <c r="J10" s="125">
        <f t="shared" si="2"/>
        <v>1861.1455539999999</v>
      </c>
      <c r="K10" s="125">
        <f>SUM(K11:K13,K15:K16)</f>
        <v>1589.319088</v>
      </c>
      <c r="L10" s="125">
        <f>SUM(L11:L13,L15:L16)</f>
        <v>273.70463899999993</v>
      </c>
      <c r="M10" s="125">
        <f t="shared" si="3"/>
        <v>1863.0237269999998</v>
      </c>
      <c r="N10" s="125">
        <f>SUM(N11:N13,N15:N16)</f>
        <v>1588.7684319999998</v>
      </c>
      <c r="O10" s="125">
        <f>SUM(O11:O13,O15:O16)</f>
        <v>273.589158</v>
      </c>
      <c r="P10" s="125">
        <f t="shared" si="4"/>
        <v>1862.3575899999998</v>
      </c>
      <c r="Q10" s="125">
        <f>SUM(Q11:Q13,Q15:Q16)</f>
        <v>1589.6584130000001</v>
      </c>
      <c r="R10" s="125">
        <f>SUM(R11:R13,R15:R16)</f>
        <v>273.64747</v>
      </c>
      <c r="S10" s="125">
        <f t="shared" si="5"/>
        <v>1863.305883</v>
      </c>
      <c r="T10" s="125">
        <f>SUM(T11:T13,T15:T16)</f>
        <v>1587.094302</v>
      </c>
      <c r="U10" s="125">
        <f>SUM(U11:U13,U15:U16)</f>
        <v>273.60523499999999</v>
      </c>
      <c r="V10" s="125">
        <f t="shared" si="6"/>
        <v>1860.699537</v>
      </c>
      <c r="W10" s="125">
        <f>SUM(W11:W13,W15:W16)</f>
        <v>1585.3649679999999</v>
      </c>
      <c r="X10" s="125">
        <f>SUM(X11:X13,X15:X16)</f>
        <v>276.03452799999991</v>
      </c>
      <c r="Y10" s="125">
        <f t="shared" si="7"/>
        <v>1861.3994959999998</v>
      </c>
      <c r="Z10" s="125">
        <f>SUM(Z11:Z13,Z15:Z16)</f>
        <v>1584.4643140000001</v>
      </c>
      <c r="AA10" s="125">
        <f>SUM(AA11:AA13,AA15:AA16)</f>
        <v>275.68316299999998</v>
      </c>
      <c r="AB10" s="125">
        <f t="shared" si="8"/>
        <v>1860.147477</v>
      </c>
      <c r="AC10" s="125">
        <f>SUM(AC11:AC13,AC15:AC16)</f>
        <v>1584.784915</v>
      </c>
      <c r="AD10" s="125">
        <f>SUM(AD11:AD13,AD15:AD16)</f>
        <v>272.23798199999999</v>
      </c>
      <c r="AE10" s="125">
        <f t="shared" si="9"/>
        <v>1857.0228969999998</v>
      </c>
      <c r="AF10" s="125">
        <f>SUM(AF11:AF13,AF15:AF16)</f>
        <v>1584.4729960000002</v>
      </c>
      <c r="AG10" s="125">
        <f>SUM(AG11:AG13,AG15:AG16)</f>
        <v>271.452786</v>
      </c>
      <c r="AH10" s="125">
        <f t="shared" si="10"/>
        <v>1855.9257820000003</v>
      </c>
      <c r="AI10" s="125">
        <f>SUM(AI11:AI13,AI15:AI16)</f>
        <v>1584.4201800000001</v>
      </c>
      <c r="AJ10" s="125">
        <f>SUM(AJ11:AJ13,AJ15:AJ16)</f>
        <v>271.17116099999998</v>
      </c>
      <c r="AK10" s="125">
        <f t="shared" si="11"/>
        <v>1855.5913410000001</v>
      </c>
      <c r="AL10" s="125">
        <f>SUM(AL11:AL13,AL15:AL16)</f>
        <v>1586.3060530000002</v>
      </c>
      <c r="AM10" s="125">
        <f>SUM(AM11:AM13,AM15:AM16)</f>
        <v>270.94466099999994</v>
      </c>
      <c r="AN10" s="125">
        <f t="shared" si="12"/>
        <v>1857.2507140000002</v>
      </c>
      <c r="AO10" s="125">
        <f>SUM(AO11:AO13,AO15:AO16)</f>
        <v>1586.8163389999997</v>
      </c>
      <c r="AP10" s="125">
        <f>SUM(AP11:AP13,AP15:AP16)</f>
        <v>270.923699</v>
      </c>
      <c r="AQ10" s="125">
        <f t="shared" si="13"/>
        <v>1857.7400379999997</v>
      </c>
      <c r="AR10" s="125">
        <f>SUM(AR11:AR13,AR15:AR16)</f>
        <v>1587.7634160000002</v>
      </c>
      <c r="AS10" s="125">
        <f>SUM(AS11:AS13,AS15:AS16)</f>
        <v>270.833686</v>
      </c>
      <c r="AT10" s="125">
        <f t="shared" si="14"/>
        <v>1858.5971020000002</v>
      </c>
      <c r="AU10" s="125">
        <f>SUM(AU11:AU13,AU15:AU16)</f>
        <v>1588.8635829999998</v>
      </c>
      <c r="AV10" s="125">
        <f>SUM(AV11:AV13,AV15:AV16)</f>
        <v>270.42942800000003</v>
      </c>
      <c r="AW10" s="125">
        <f t="shared" si="15"/>
        <v>1859.2930109999998</v>
      </c>
      <c r="AX10" s="125">
        <f>SUM(AX11:AX13,AX15:AX16)</f>
        <v>1589.4452690000001</v>
      </c>
      <c r="AY10" s="125">
        <f>SUM(AY11:AY13,AY15:AY16)</f>
        <v>270.538138</v>
      </c>
      <c r="AZ10" s="125">
        <f t="shared" si="16"/>
        <v>1859.9834070000002</v>
      </c>
      <c r="BA10" s="125">
        <f>SUM(BA11:BA13,BA15:BA16)</f>
        <v>1590.3070190000001</v>
      </c>
      <c r="BB10" s="125">
        <f>SUM(BB11:BB13,BB15:BB16)</f>
        <v>273.25083099999995</v>
      </c>
      <c r="BC10" s="125">
        <f t="shared" si="17"/>
        <v>1863.5578500000001</v>
      </c>
      <c r="BD10" s="125">
        <f>SUM(BD11:BD13,BD15:BD16)</f>
        <v>1591.8460049999999</v>
      </c>
      <c r="BE10" s="125">
        <f>SUM(BE11:BE13,BE15:BE16)</f>
        <v>274.442274</v>
      </c>
      <c r="BF10" s="125">
        <f t="shared" si="18"/>
        <v>1866.2882789999999</v>
      </c>
      <c r="BG10" s="125">
        <f>SUM(BG11:BG13,BG15:BG16)</f>
        <v>1591.9849669999999</v>
      </c>
      <c r="BH10" s="125">
        <f>SUM(BH11:BH13,BH15:BH16)</f>
        <v>274.94416999999999</v>
      </c>
      <c r="BI10" s="125">
        <f t="shared" si="19"/>
        <v>1866.9291369999999</v>
      </c>
      <c r="BJ10" s="125">
        <f>SUM(BJ11:BJ13,BJ15:BJ16)</f>
        <v>1588.5972430000002</v>
      </c>
      <c r="BK10" s="125">
        <f>SUM(BK11:BK13,BK15:BK16)</f>
        <v>274.68263200000001</v>
      </c>
      <c r="BL10" s="125">
        <f t="shared" si="20"/>
        <v>1863.2798750000002</v>
      </c>
    </row>
    <row r="11" spans="1:67" x14ac:dyDescent="0.35">
      <c r="A11" s="3" t="s">
        <v>12</v>
      </c>
      <c r="B11" s="72">
        <v>83.972559000000004</v>
      </c>
      <c r="C11" s="76">
        <v>49.701977999999997</v>
      </c>
      <c r="D11" s="72">
        <f t="shared" si="0"/>
        <v>133.67453699999999</v>
      </c>
      <c r="E11" s="72">
        <v>84.252548000000004</v>
      </c>
      <c r="F11" s="76">
        <v>49.703977999999992</v>
      </c>
      <c r="G11" s="72">
        <f t="shared" si="1"/>
        <v>133.956526</v>
      </c>
      <c r="H11" s="72">
        <v>84.641175000000004</v>
      </c>
      <c r="I11" s="76">
        <v>49.711377999999996</v>
      </c>
      <c r="J11" s="72">
        <f t="shared" si="2"/>
        <v>134.352553</v>
      </c>
      <c r="K11" s="72">
        <v>84.669297</v>
      </c>
      <c r="L11" s="76">
        <v>49.734077999999997</v>
      </c>
      <c r="M11" s="72">
        <f t="shared" si="3"/>
        <v>134.40337499999998</v>
      </c>
      <c r="N11" s="72">
        <v>84.586196999999999</v>
      </c>
      <c r="O11" s="76">
        <v>49.792577999999992</v>
      </c>
      <c r="P11" s="72">
        <f t="shared" si="4"/>
        <v>134.37877499999999</v>
      </c>
      <c r="Q11" s="72">
        <v>84.610697000000002</v>
      </c>
      <c r="R11" s="76">
        <v>49.708334999999991</v>
      </c>
      <c r="S11" s="72">
        <f t="shared" si="5"/>
        <v>134.31903199999999</v>
      </c>
      <c r="T11" s="72">
        <v>84.677452000000002</v>
      </c>
      <c r="U11" s="76">
        <v>49.895334999999989</v>
      </c>
      <c r="V11" s="72">
        <f t="shared" si="6"/>
        <v>134.57278700000001</v>
      </c>
      <c r="W11" s="72">
        <v>84.699171000000007</v>
      </c>
      <c r="X11" s="76">
        <v>50.125152999999997</v>
      </c>
      <c r="Y11" s="72">
        <f t="shared" si="7"/>
        <v>134.82432399999999</v>
      </c>
      <c r="Z11" s="72">
        <v>84.634270999999998</v>
      </c>
      <c r="AA11" s="76">
        <v>50.225152999999999</v>
      </c>
      <c r="AB11" s="72">
        <f t="shared" si="8"/>
        <v>134.85942399999999</v>
      </c>
      <c r="AC11" s="72">
        <v>84.701171000000002</v>
      </c>
      <c r="AD11" s="76">
        <v>50.180152999999997</v>
      </c>
      <c r="AE11" s="72">
        <f t="shared" si="9"/>
        <v>134.88132400000001</v>
      </c>
      <c r="AF11" s="72">
        <v>84.690171000000007</v>
      </c>
      <c r="AG11" s="76">
        <v>50.133153</v>
      </c>
      <c r="AH11" s="72">
        <f t="shared" si="10"/>
        <v>134.82332400000001</v>
      </c>
      <c r="AI11" s="72">
        <v>84.636971000000003</v>
      </c>
      <c r="AJ11" s="76">
        <v>50.075275000000005</v>
      </c>
      <c r="AK11" s="72">
        <f t="shared" si="11"/>
        <v>134.71224599999999</v>
      </c>
      <c r="AL11" s="72">
        <v>85.045486999999994</v>
      </c>
      <c r="AM11" s="76">
        <v>50.111775000000002</v>
      </c>
      <c r="AN11" s="72">
        <f t="shared" si="12"/>
        <v>135.157262</v>
      </c>
      <c r="AO11" s="72">
        <v>85.122787000000002</v>
      </c>
      <c r="AP11" s="76">
        <v>50.109774999999999</v>
      </c>
      <c r="AQ11" s="72">
        <f t="shared" si="13"/>
        <v>135.232562</v>
      </c>
      <c r="AR11" s="72">
        <v>85.806487000000004</v>
      </c>
      <c r="AS11" s="76">
        <v>50.087375000000002</v>
      </c>
      <c r="AT11" s="72">
        <f t="shared" si="14"/>
        <v>135.89386200000001</v>
      </c>
      <c r="AU11" s="72">
        <v>85.838487000000001</v>
      </c>
      <c r="AV11" s="76">
        <v>50.094825</v>
      </c>
      <c r="AW11" s="72">
        <f t="shared" si="15"/>
        <v>135.933312</v>
      </c>
      <c r="AX11" s="126">
        <v>85.542486999999994</v>
      </c>
      <c r="AY11" s="76">
        <v>50.149324999999997</v>
      </c>
      <c r="AZ11" s="72">
        <f t="shared" si="16"/>
        <v>135.691812</v>
      </c>
      <c r="BA11" s="126">
        <v>85.799386999999996</v>
      </c>
      <c r="BB11" s="76">
        <v>50.284028999999997</v>
      </c>
      <c r="BC11" s="72">
        <f t="shared" si="17"/>
        <v>136.083416</v>
      </c>
      <c r="BD11" s="126">
        <v>85.826886999999999</v>
      </c>
      <c r="BE11" s="76">
        <v>50.289383000000001</v>
      </c>
      <c r="BF11" s="72">
        <f t="shared" si="18"/>
        <v>136.11626999999999</v>
      </c>
      <c r="BG11" s="126">
        <v>85.856386999999998</v>
      </c>
      <c r="BH11" s="76">
        <v>50.314382999999999</v>
      </c>
      <c r="BI11" s="72">
        <f t="shared" si="19"/>
        <v>136.17077</v>
      </c>
      <c r="BJ11" s="126">
        <v>85.813997999999998</v>
      </c>
      <c r="BK11" s="76">
        <v>50.313383000000002</v>
      </c>
      <c r="BL11" s="72">
        <f t="shared" si="20"/>
        <v>136.12738100000001</v>
      </c>
    </row>
    <row r="12" spans="1:67" s="27" customFormat="1" x14ac:dyDescent="0.35">
      <c r="A12" s="59" t="s">
        <v>17</v>
      </c>
      <c r="B12" s="72">
        <v>388.38258000000002</v>
      </c>
      <c r="C12" s="72">
        <v>117.24598099999997</v>
      </c>
      <c r="D12" s="72">
        <v>505.62856099999999</v>
      </c>
      <c r="E12" s="72">
        <v>388.34757999999999</v>
      </c>
      <c r="F12" s="72">
        <v>117.26598099999998</v>
      </c>
      <c r="G12" s="72">
        <v>505.613561</v>
      </c>
      <c r="H12" s="72">
        <v>388.329117</v>
      </c>
      <c r="I12" s="72">
        <v>117.22710299999999</v>
      </c>
      <c r="J12" s="72">
        <v>505.55622</v>
      </c>
      <c r="K12" s="72">
        <v>388.12957599999999</v>
      </c>
      <c r="L12" s="72">
        <v>117.21140299999999</v>
      </c>
      <c r="M12" s="72">
        <v>505.34097899999995</v>
      </c>
      <c r="N12" s="72">
        <v>388.326076</v>
      </c>
      <c r="O12" s="72">
        <v>117.16310200000001</v>
      </c>
      <c r="P12" s="72">
        <v>505.48917800000004</v>
      </c>
      <c r="Q12" s="72">
        <v>388.27507600000001</v>
      </c>
      <c r="R12" s="72">
        <v>117.16310200000001</v>
      </c>
      <c r="S12" s="72">
        <v>505.43817799999999</v>
      </c>
      <c r="T12" s="72">
        <v>388.223321</v>
      </c>
      <c r="U12" s="72">
        <v>117.165102</v>
      </c>
      <c r="V12" s="72">
        <v>505.38842299999999</v>
      </c>
      <c r="W12" s="72">
        <v>388.22782099999995</v>
      </c>
      <c r="X12" s="72">
        <v>118.51974199999998</v>
      </c>
      <c r="Y12" s="72">
        <v>506.74756299999996</v>
      </c>
      <c r="Z12" s="72">
        <v>388.27182099999999</v>
      </c>
      <c r="AA12" s="72">
        <v>118.51974199999998</v>
      </c>
      <c r="AB12" s="72">
        <v>506.791563</v>
      </c>
      <c r="AC12" s="72">
        <v>388.17406399999999</v>
      </c>
      <c r="AD12" s="72">
        <v>118.58474199999998</v>
      </c>
      <c r="AE12" s="72">
        <v>506.75880599999999</v>
      </c>
      <c r="AF12" s="72">
        <v>388.08406400000001</v>
      </c>
      <c r="AG12" s="72">
        <v>118.60474199999997</v>
      </c>
      <c r="AH12" s="72">
        <v>506.68880599999994</v>
      </c>
      <c r="AI12" s="72">
        <v>388.11006399999997</v>
      </c>
      <c r="AJ12" s="72">
        <v>118.66474199999996</v>
      </c>
      <c r="AK12" s="72">
        <v>506.77480599999996</v>
      </c>
      <c r="AL12" s="72">
        <v>388.34938299999999</v>
      </c>
      <c r="AM12" s="72">
        <v>118.66474199999996</v>
      </c>
      <c r="AN12" s="72">
        <v>507.01412499999992</v>
      </c>
      <c r="AO12" s="72">
        <v>388.26389699999999</v>
      </c>
      <c r="AP12" s="72">
        <v>118.70374199999998</v>
      </c>
      <c r="AQ12" s="72">
        <v>506.96763899999996</v>
      </c>
      <c r="AR12" s="72">
        <v>388.283143</v>
      </c>
      <c r="AS12" s="72">
        <v>118.70244199999999</v>
      </c>
      <c r="AT12" s="72">
        <v>506.98558499999996</v>
      </c>
      <c r="AU12" s="72">
        <v>388.31714299999999</v>
      </c>
      <c r="AV12" s="72">
        <v>118.703442</v>
      </c>
      <c r="AW12" s="72">
        <v>507.02058499999998</v>
      </c>
      <c r="AX12" s="72">
        <v>388.45314300000001</v>
      </c>
      <c r="AY12" s="72">
        <v>118.72044199999999</v>
      </c>
      <c r="AZ12" s="72">
        <v>507.173585</v>
      </c>
      <c r="BA12" s="72">
        <v>388.37714299999999</v>
      </c>
      <c r="BB12" s="72">
        <v>119.26248</v>
      </c>
      <c r="BC12" s="72">
        <v>507.63962299999997</v>
      </c>
      <c r="BD12" s="72">
        <v>388.42164300000002</v>
      </c>
      <c r="BE12" s="72">
        <v>119.20848000000001</v>
      </c>
      <c r="BF12" s="72">
        <v>507.63012300000003</v>
      </c>
      <c r="BG12" s="72">
        <v>388.81014300000004</v>
      </c>
      <c r="BH12" s="72">
        <v>119.29936699999999</v>
      </c>
      <c r="BI12" s="72">
        <v>508.10951</v>
      </c>
      <c r="BJ12" s="72">
        <v>388.612143</v>
      </c>
      <c r="BK12" s="72">
        <v>119.29878299999999</v>
      </c>
      <c r="BL12" s="72">
        <v>507.91092600000002</v>
      </c>
    </row>
    <row r="13" spans="1:67" x14ac:dyDescent="0.35">
      <c r="A13" s="11" t="s">
        <v>13</v>
      </c>
      <c r="B13" s="72">
        <v>907.99003600000003</v>
      </c>
      <c r="C13" s="72">
        <v>24.417486999999998</v>
      </c>
      <c r="D13" s="72">
        <f t="shared" si="0"/>
        <v>932.40752300000008</v>
      </c>
      <c r="E13" s="72">
        <v>909.18043699999998</v>
      </c>
      <c r="F13" s="72">
        <v>24.517486999999996</v>
      </c>
      <c r="G13" s="72">
        <f t="shared" si="1"/>
        <v>933.69792399999994</v>
      </c>
      <c r="H13" s="72">
        <v>914.58922500000006</v>
      </c>
      <c r="I13" s="72">
        <v>24.257486999999998</v>
      </c>
      <c r="J13" s="72">
        <f t="shared" si="2"/>
        <v>938.84671200000003</v>
      </c>
      <c r="K13" s="72">
        <v>916.88800300000003</v>
      </c>
      <c r="L13" s="72">
        <v>24.548486999999998</v>
      </c>
      <c r="M13" s="72">
        <f t="shared" si="3"/>
        <v>941.43649000000005</v>
      </c>
      <c r="N13" s="72">
        <v>916.47848199999999</v>
      </c>
      <c r="O13" s="72">
        <v>24.427486999999996</v>
      </c>
      <c r="P13" s="72">
        <f t="shared" si="4"/>
        <v>940.90596900000003</v>
      </c>
      <c r="Q13" s="72">
        <v>917.54785400000003</v>
      </c>
      <c r="R13" s="72">
        <v>24.572486999999999</v>
      </c>
      <c r="S13" s="72">
        <f t="shared" si="5"/>
        <v>942.12034100000005</v>
      </c>
      <c r="T13" s="72">
        <v>914.76620700000001</v>
      </c>
      <c r="U13" s="72">
        <v>24.330986999999997</v>
      </c>
      <c r="V13" s="72">
        <f t="shared" si="6"/>
        <v>939.09719400000006</v>
      </c>
      <c r="W13" s="72">
        <v>912.82011699999998</v>
      </c>
      <c r="X13" s="72">
        <v>23.893241999999997</v>
      </c>
      <c r="Y13" s="72">
        <f t="shared" si="7"/>
        <v>936.71335899999997</v>
      </c>
      <c r="Z13" s="72">
        <v>911.74115300000005</v>
      </c>
      <c r="AA13" s="72">
        <v>23.473241999999999</v>
      </c>
      <c r="AB13" s="72">
        <f t="shared" si="8"/>
        <v>935.21439500000008</v>
      </c>
      <c r="AC13" s="72">
        <v>911.84093399999995</v>
      </c>
      <c r="AD13" s="72">
        <v>23.347241999999998</v>
      </c>
      <c r="AE13" s="72">
        <f t="shared" si="9"/>
        <v>935.188176</v>
      </c>
      <c r="AF13" s="72">
        <v>911.38700100000005</v>
      </c>
      <c r="AG13" s="72">
        <v>22.829241999999997</v>
      </c>
      <c r="AH13" s="72">
        <f t="shared" si="10"/>
        <v>934.21624300000008</v>
      </c>
      <c r="AI13" s="72">
        <v>911.12980300000004</v>
      </c>
      <c r="AJ13" s="72">
        <v>22.836241999999999</v>
      </c>
      <c r="AK13" s="72">
        <f t="shared" si="11"/>
        <v>933.96604500000001</v>
      </c>
      <c r="AL13" s="72">
        <v>911.893505</v>
      </c>
      <c r="AM13" s="72">
        <v>22.765241999999997</v>
      </c>
      <c r="AN13" s="72">
        <f t="shared" si="12"/>
        <v>934.65874699999995</v>
      </c>
      <c r="AO13" s="72">
        <v>911.99587899999995</v>
      </c>
      <c r="AP13" s="72">
        <v>22.909241999999999</v>
      </c>
      <c r="AQ13" s="72">
        <f t="shared" si="13"/>
        <v>934.90512099999989</v>
      </c>
      <c r="AR13" s="72">
        <v>911.86164399999996</v>
      </c>
      <c r="AS13" s="72">
        <v>22.909241999999999</v>
      </c>
      <c r="AT13" s="72">
        <f t="shared" si="14"/>
        <v>934.7708859999999</v>
      </c>
      <c r="AU13" s="72">
        <v>912.30741499999999</v>
      </c>
      <c r="AV13" s="72">
        <v>22.534241999999999</v>
      </c>
      <c r="AW13" s="72">
        <f t="shared" si="15"/>
        <v>934.84165699999994</v>
      </c>
      <c r="AX13" s="72">
        <v>912.73371999999995</v>
      </c>
      <c r="AY13" s="72">
        <v>22.614801999999997</v>
      </c>
      <c r="AZ13" s="72">
        <f t="shared" si="16"/>
        <v>935.348522</v>
      </c>
      <c r="BA13" s="117">
        <v>912.86684100000002</v>
      </c>
      <c r="BB13" s="72">
        <v>24.764414999999996</v>
      </c>
      <c r="BC13" s="72">
        <f t="shared" si="17"/>
        <v>937.63125600000001</v>
      </c>
      <c r="BD13" s="117">
        <v>913.74951699999997</v>
      </c>
      <c r="BE13" s="72">
        <v>26.050615999999994</v>
      </c>
      <c r="BF13" s="72">
        <f t="shared" si="18"/>
        <v>939.80013299999996</v>
      </c>
      <c r="BG13" s="117">
        <v>913.781835</v>
      </c>
      <c r="BH13" s="72">
        <v>26.634615999999994</v>
      </c>
      <c r="BI13" s="72">
        <f t="shared" si="19"/>
        <v>940.41645100000005</v>
      </c>
      <c r="BJ13" s="117">
        <v>910.498287</v>
      </c>
      <c r="BK13" s="72">
        <v>26.501615999999995</v>
      </c>
      <c r="BL13" s="72">
        <f t="shared" si="20"/>
        <v>936.99990300000002</v>
      </c>
    </row>
    <row r="14" spans="1:67" x14ac:dyDescent="0.35">
      <c r="A14" s="12" t="s">
        <v>14</v>
      </c>
      <c r="B14" s="75">
        <v>183.396432</v>
      </c>
      <c r="C14" s="75">
        <v>4.8938519999999999</v>
      </c>
      <c r="D14" s="75">
        <f t="shared" si="0"/>
        <v>188.29028400000001</v>
      </c>
      <c r="E14" s="75">
        <v>183.367932</v>
      </c>
      <c r="F14" s="75">
        <v>4.8938519999999999</v>
      </c>
      <c r="G14" s="75">
        <f t="shared" si="1"/>
        <v>188.26178400000001</v>
      </c>
      <c r="H14" s="75">
        <v>183.96394100000001</v>
      </c>
      <c r="I14" s="75">
        <v>4.8938519999999999</v>
      </c>
      <c r="J14" s="75">
        <f t="shared" si="2"/>
        <v>188.85779300000002</v>
      </c>
      <c r="K14" s="75">
        <v>185.32179300000001</v>
      </c>
      <c r="L14" s="75">
        <v>4.8938519999999999</v>
      </c>
      <c r="M14" s="75">
        <f t="shared" si="3"/>
        <v>190.21564500000002</v>
      </c>
      <c r="N14" s="75">
        <v>185.189222</v>
      </c>
      <c r="O14" s="75">
        <v>4.8938519999999999</v>
      </c>
      <c r="P14" s="75">
        <f t="shared" si="4"/>
        <v>190.08307400000001</v>
      </c>
      <c r="Q14" s="75">
        <v>186.83922200000001</v>
      </c>
      <c r="R14" s="75">
        <v>4.8938519999999999</v>
      </c>
      <c r="S14" s="75">
        <f t="shared" si="5"/>
        <v>191.73307400000002</v>
      </c>
      <c r="T14" s="75">
        <v>186.879222</v>
      </c>
      <c r="U14" s="75">
        <v>4.8938519999999999</v>
      </c>
      <c r="V14" s="75">
        <f t="shared" si="6"/>
        <v>191.77307400000001</v>
      </c>
      <c r="W14" s="75">
        <v>186.91372200000001</v>
      </c>
      <c r="X14" s="75">
        <v>4.8938519999999999</v>
      </c>
      <c r="Y14" s="75">
        <f t="shared" si="7"/>
        <v>191.80757400000002</v>
      </c>
      <c r="Z14" s="75">
        <v>186.781856</v>
      </c>
      <c r="AA14" s="75">
        <v>4.8938519999999999</v>
      </c>
      <c r="AB14" s="75">
        <f t="shared" si="8"/>
        <v>191.67570800000001</v>
      </c>
      <c r="AC14" s="75">
        <v>187.019856</v>
      </c>
      <c r="AD14" s="75">
        <v>4.8938519999999999</v>
      </c>
      <c r="AE14" s="75">
        <f t="shared" si="9"/>
        <v>191.91370800000001</v>
      </c>
      <c r="AF14" s="75">
        <v>186.38485600000001</v>
      </c>
      <c r="AG14" s="75">
        <v>4.8938519999999999</v>
      </c>
      <c r="AH14" s="75">
        <f t="shared" si="10"/>
        <v>191.27870800000002</v>
      </c>
      <c r="AI14" s="75">
        <v>186.41985600000001</v>
      </c>
      <c r="AJ14" s="75">
        <v>4.8938519999999999</v>
      </c>
      <c r="AK14" s="75">
        <f t="shared" si="11"/>
        <v>191.31370800000002</v>
      </c>
      <c r="AL14" s="75">
        <v>186.39863800000001</v>
      </c>
      <c r="AM14" s="75">
        <v>4.8938519999999999</v>
      </c>
      <c r="AN14" s="75">
        <f t="shared" si="12"/>
        <v>191.29249000000002</v>
      </c>
      <c r="AO14" s="75">
        <v>186.463638</v>
      </c>
      <c r="AP14" s="75">
        <v>4.8938519999999999</v>
      </c>
      <c r="AQ14" s="75">
        <f t="shared" si="13"/>
        <v>191.35749000000001</v>
      </c>
      <c r="AR14" s="75">
        <v>186.510638</v>
      </c>
      <c r="AS14" s="75">
        <v>4.8938519999999999</v>
      </c>
      <c r="AT14" s="75">
        <f t="shared" si="14"/>
        <v>191.40449000000001</v>
      </c>
      <c r="AU14" s="75">
        <v>186.515638</v>
      </c>
      <c r="AV14" s="75">
        <v>4.8938519999999999</v>
      </c>
      <c r="AW14" s="75">
        <f t="shared" si="15"/>
        <v>191.40949000000001</v>
      </c>
      <c r="AX14" s="75">
        <v>186.61063799999999</v>
      </c>
      <c r="AY14" s="75">
        <v>4.8938519999999999</v>
      </c>
      <c r="AZ14" s="75">
        <f t="shared" si="16"/>
        <v>191.50449</v>
      </c>
      <c r="BA14" s="75">
        <v>186.84563800000001</v>
      </c>
      <c r="BB14" s="75">
        <v>4.8938519999999999</v>
      </c>
      <c r="BC14" s="75">
        <f t="shared" si="17"/>
        <v>191.73949000000002</v>
      </c>
      <c r="BD14" s="75">
        <v>187.035482</v>
      </c>
      <c r="BE14" s="75">
        <v>5.584104</v>
      </c>
      <c r="BF14" s="75">
        <f t="shared" si="18"/>
        <v>192.619586</v>
      </c>
      <c r="BG14" s="75">
        <v>186.791461</v>
      </c>
      <c r="BH14" s="75">
        <v>5.584104</v>
      </c>
      <c r="BI14" s="75">
        <f t="shared" si="19"/>
        <v>192.37556499999999</v>
      </c>
      <c r="BJ14" s="75">
        <v>185.23495299999999</v>
      </c>
      <c r="BK14" s="75">
        <v>5.584104</v>
      </c>
      <c r="BL14" s="75">
        <f t="shared" si="20"/>
        <v>190.81905699999999</v>
      </c>
    </row>
    <row r="15" spans="1:67" x14ac:dyDescent="0.35">
      <c r="A15" s="13" t="s">
        <v>15</v>
      </c>
      <c r="B15" s="76">
        <v>68.006854000000004</v>
      </c>
      <c r="C15" s="76">
        <v>27.823489000000006</v>
      </c>
      <c r="D15" s="76">
        <f t="shared" si="0"/>
        <v>95.830343000000013</v>
      </c>
      <c r="E15" s="76">
        <v>68.154121000000004</v>
      </c>
      <c r="F15" s="76">
        <v>27.817444000000002</v>
      </c>
      <c r="G15" s="76">
        <f t="shared" si="1"/>
        <v>95.971564999999998</v>
      </c>
      <c r="H15" s="76">
        <v>68.086890999999994</v>
      </c>
      <c r="I15" s="76">
        <v>27.813109000000004</v>
      </c>
      <c r="J15" s="76">
        <f t="shared" si="2"/>
        <v>95.9</v>
      </c>
      <c r="K15" s="76">
        <v>67.809023999999994</v>
      </c>
      <c r="L15" s="76">
        <v>27.808259000000003</v>
      </c>
      <c r="M15" s="76">
        <f t="shared" si="3"/>
        <v>95.617283</v>
      </c>
      <c r="N15" s="76">
        <v>67.648877999999996</v>
      </c>
      <c r="O15" s="76">
        <v>27.806089</v>
      </c>
      <c r="P15" s="76">
        <f t="shared" si="4"/>
        <v>95.454966999999996</v>
      </c>
      <c r="Q15" s="76">
        <v>67.613764000000003</v>
      </c>
      <c r="R15" s="76">
        <v>27.803643999999998</v>
      </c>
      <c r="S15" s="76">
        <f t="shared" si="5"/>
        <v>95.417407999999995</v>
      </c>
      <c r="T15" s="76">
        <v>67.770267000000004</v>
      </c>
      <c r="U15" s="76">
        <v>27.814639</v>
      </c>
      <c r="V15" s="76">
        <f t="shared" si="6"/>
        <v>95.584906000000004</v>
      </c>
      <c r="W15" s="76">
        <v>67.948059999999998</v>
      </c>
      <c r="X15" s="76">
        <v>27.75149</v>
      </c>
      <c r="Y15" s="76">
        <f t="shared" si="7"/>
        <v>95.699550000000002</v>
      </c>
      <c r="Z15" s="76">
        <v>68.095842000000005</v>
      </c>
      <c r="AA15" s="76">
        <v>27.736924999999999</v>
      </c>
      <c r="AB15" s="76">
        <f t="shared" si="8"/>
        <v>95.832767000000004</v>
      </c>
      <c r="AC15" s="76">
        <v>68.189102000000005</v>
      </c>
      <c r="AD15" s="76">
        <v>23.925474000000001</v>
      </c>
      <c r="AE15" s="76">
        <f t="shared" si="9"/>
        <v>92.114576</v>
      </c>
      <c r="AF15" s="76">
        <v>68.367225000000005</v>
      </c>
      <c r="AG15" s="76">
        <v>23.635104999999999</v>
      </c>
      <c r="AH15" s="76">
        <f t="shared" si="10"/>
        <v>92.002330000000001</v>
      </c>
      <c r="AI15" s="76">
        <v>68.526611000000003</v>
      </c>
      <c r="AJ15" s="76">
        <v>23.353887000000004</v>
      </c>
      <c r="AK15" s="76">
        <f t="shared" si="11"/>
        <v>91.880498000000003</v>
      </c>
      <c r="AL15" s="76">
        <v>68.775621999999998</v>
      </c>
      <c r="AM15" s="76">
        <v>23.162113999999999</v>
      </c>
      <c r="AN15" s="76">
        <f t="shared" si="12"/>
        <v>91.937736000000001</v>
      </c>
      <c r="AO15" s="76">
        <v>69.231897000000004</v>
      </c>
      <c r="AP15" s="76">
        <v>22.966497999999998</v>
      </c>
      <c r="AQ15" s="76">
        <f t="shared" si="13"/>
        <v>92.198395000000005</v>
      </c>
      <c r="AR15" s="76">
        <v>69.514994000000002</v>
      </c>
      <c r="AS15" s="76">
        <v>22.899075</v>
      </c>
      <c r="AT15" s="76">
        <f t="shared" si="14"/>
        <v>92.414068999999998</v>
      </c>
      <c r="AU15" s="76">
        <v>69.833138000000005</v>
      </c>
      <c r="AV15" s="76">
        <v>22.863990000000001</v>
      </c>
      <c r="AW15" s="76">
        <f t="shared" si="15"/>
        <v>92.697128000000006</v>
      </c>
      <c r="AX15" s="76">
        <v>70.065894</v>
      </c>
      <c r="AY15" s="76">
        <v>22.765988</v>
      </c>
      <c r="AZ15" s="76">
        <f t="shared" si="16"/>
        <v>92.831882000000007</v>
      </c>
      <c r="BA15" s="127">
        <v>70.302850000000007</v>
      </c>
      <c r="BB15" s="76">
        <v>22.670639000000001</v>
      </c>
      <c r="BC15" s="76">
        <f t="shared" si="17"/>
        <v>92.973489000000001</v>
      </c>
      <c r="BD15" s="127">
        <v>70.358041</v>
      </c>
      <c r="BE15" s="76">
        <v>22.535023000000002</v>
      </c>
      <c r="BF15" s="76">
        <f t="shared" si="18"/>
        <v>92.89306400000001</v>
      </c>
      <c r="BG15" s="127">
        <v>70.461817999999994</v>
      </c>
      <c r="BH15" s="76">
        <v>22.427648000000005</v>
      </c>
      <c r="BI15" s="76">
        <f t="shared" si="19"/>
        <v>92.889465999999999</v>
      </c>
      <c r="BJ15" s="127">
        <v>70.597055999999995</v>
      </c>
      <c r="BK15" s="76">
        <v>22.276523000000001</v>
      </c>
      <c r="BL15" s="76">
        <f t="shared" si="20"/>
        <v>92.873578999999992</v>
      </c>
    </row>
    <row r="16" spans="1:67" x14ac:dyDescent="0.35">
      <c r="A16" s="14" t="s">
        <v>16</v>
      </c>
      <c r="B16" s="72">
        <v>132.087287</v>
      </c>
      <c r="C16" s="72">
        <v>54.419031999999994</v>
      </c>
      <c r="D16" s="76">
        <f t="shared" si="0"/>
        <v>186.50631899999999</v>
      </c>
      <c r="E16" s="72">
        <v>131.99313100000001</v>
      </c>
      <c r="F16" s="72">
        <v>54.401982000000004</v>
      </c>
      <c r="G16" s="76">
        <f t="shared" si="1"/>
        <v>186.39511300000001</v>
      </c>
      <c r="H16" s="72">
        <v>132.08590699999999</v>
      </c>
      <c r="I16" s="72">
        <v>54.404161999999999</v>
      </c>
      <c r="J16" s="76">
        <f t="shared" si="2"/>
        <v>186.49006900000001</v>
      </c>
      <c r="K16" s="72">
        <v>131.82318799999999</v>
      </c>
      <c r="L16" s="72">
        <v>54.402411999999998</v>
      </c>
      <c r="M16" s="76">
        <f t="shared" si="3"/>
        <v>186.22559999999999</v>
      </c>
      <c r="N16" s="72">
        <v>131.72879900000001</v>
      </c>
      <c r="O16" s="72">
        <v>54.399902000000004</v>
      </c>
      <c r="P16" s="76">
        <f t="shared" si="4"/>
        <v>186.12870100000001</v>
      </c>
      <c r="Q16" s="72">
        <v>131.61102199999999</v>
      </c>
      <c r="R16" s="72">
        <v>54.399902000000004</v>
      </c>
      <c r="S16" s="76">
        <f t="shared" si="5"/>
        <v>186.01092399999999</v>
      </c>
      <c r="T16" s="72">
        <v>131.65705500000001</v>
      </c>
      <c r="U16" s="72">
        <v>54.399172000000007</v>
      </c>
      <c r="V16" s="76">
        <f t="shared" si="6"/>
        <v>186.05622700000004</v>
      </c>
      <c r="W16" s="72">
        <v>131.66979900000001</v>
      </c>
      <c r="X16" s="72">
        <v>55.744900999999999</v>
      </c>
      <c r="Y16" s="76">
        <f t="shared" si="7"/>
        <v>187.41470000000001</v>
      </c>
      <c r="Z16" s="72">
        <v>131.721227</v>
      </c>
      <c r="AA16" s="72">
        <v>55.728100999999995</v>
      </c>
      <c r="AB16" s="76">
        <f t="shared" si="8"/>
        <v>187.44932799999998</v>
      </c>
      <c r="AC16" s="72">
        <v>131.87964400000001</v>
      </c>
      <c r="AD16" s="72">
        <v>56.200370999999997</v>
      </c>
      <c r="AE16" s="76">
        <f t="shared" si="9"/>
        <v>188.080015</v>
      </c>
      <c r="AF16" s="72">
        <v>131.944535</v>
      </c>
      <c r="AG16" s="72">
        <v>56.250543999999998</v>
      </c>
      <c r="AH16" s="76">
        <f t="shared" si="10"/>
        <v>188.19507899999999</v>
      </c>
      <c r="AI16" s="72">
        <v>132.01673099999999</v>
      </c>
      <c r="AJ16" s="72">
        <v>56.241014999999997</v>
      </c>
      <c r="AK16" s="76">
        <f t="shared" si="11"/>
        <v>188.257746</v>
      </c>
      <c r="AL16" s="72">
        <v>132.24205599999999</v>
      </c>
      <c r="AM16" s="72">
        <v>56.240788000000002</v>
      </c>
      <c r="AN16" s="76">
        <f t="shared" si="12"/>
        <v>188.482844</v>
      </c>
      <c r="AO16" s="72">
        <v>132.20187899999999</v>
      </c>
      <c r="AP16" s="72">
        <v>56.234441999999994</v>
      </c>
      <c r="AQ16" s="76">
        <f t="shared" si="13"/>
        <v>188.43632099999999</v>
      </c>
      <c r="AR16" s="72">
        <v>132.29714799999999</v>
      </c>
      <c r="AS16" s="72">
        <v>56.235551999999998</v>
      </c>
      <c r="AT16" s="76">
        <f t="shared" si="14"/>
        <v>188.53269999999998</v>
      </c>
      <c r="AU16" s="72">
        <v>132.56739999999999</v>
      </c>
      <c r="AV16" s="72">
        <v>56.232929000000006</v>
      </c>
      <c r="AW16" s="76">
        <f t="shared" si="15"/>
        <v>188.800329</v>
      </c>
      <c r="AX16" s="72">
        <v>132.650025</v>
      </c>
      <c r="AY16" s="72">
        <v>56.287581000000003</v>
      </c>
      <c r="AZ16" s="76">
        <f t="shared" si="16"/>
        <v>188.93760600000002</v>
      </c>
      <c r="BA16" s="117">
        <v>132.96079800000001</v>
      </c>
      <c r="BB16" s="72">
        <v>56.269268000000011</v>
      </c>
      <c r="BC16" s="76">
        <f t="shared" si="17"/>
        <v>189.23006600000002</v>
      </c>
      <c r="BD16" s="117">
        <v>133.48991699999999</v>
      </c>
      <c r="BE16" s="72">
        <v>56.358771999999995</v>
      </c>
      <c r="BF16" s="76">
        <f t="shared" si="18"/>
        <v>189.84868899999998</v>
      </c>
      <c r="BG16" s="117">
        <v>133.07478399999999</v>
      </c>
      <c r="BH16" s="72">
        <v>56.268155999999998</v>
      </c>
      <c r="BI16" s="76">
        <f t="shared" si="19"/>
        <v>189.34294</v>
      </c>
      <c r="BJ16" s="117">
        <v>133.07575900000001</v>
      </c>
      <c r="BK16" s="72">
        <v>56.292327000000007</v>
      </c>
      <c r="BL16" s="76">
        <f t="shared" si="20"/>
        <v>189.36808600000001</v>
      </c>
    </row>
  </sheetData>
  <mergeCells count="22">
    <mergeCell ref="AX1:AZ1"/>
    <mergeCell ref="BJ1:BL1"/>
    <mergeCell ref="A1:A2"/>
    <mergeCell ref="BA1:BC1"/>
    <mergeCell ref="BD1:BF1"/>
    <mergeCell ref="BG1:BI1"/>
    <mergeCell ref="B1:D1"/>
    <mergeCell ref="E1:G1"/>
    <mergeCell ref="T1:V1"/>
    <mergeCell ref="W1:Y1"/>
    <mergeCell ref="H1:J1"/>
    <mergeCell ref="K1:M1"/>
    <mergeCell ref="N1:P1"/>
    <mergeCell ref="AC1:AE1"/>
    <mergeCell ref="AF1:AH1"/>
    <mergeCell ref="Z1:AB1"/>
    <mergeCell ref="AU1:AW1"/>
    <mergeCell ref="AR1:AT1"/>
    <mergeCell ref="AO1:AQ1"/>
    <mergeCell ref="Q1:S1"/>
    <mergeCell ref="AL1:AN1"/>
    <mergeCell ref="AI1:A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16"/>
  <sheetViews>
    <sheetView workbookViewId="0">
      <selection sqref="A1:A1048576"/>
    </sheetView>
  </sheetViews>
  <sheetFormatPr defaultRowHeight="14.5" x14ac:dyDescent="0.35"/>
  <cols>
    <col min="1" max="1" width="84.7265625" style="27" customWidth="1"/>
    <col min="2" max="67" width="12.7265625" style="27" customWidth="1"/>
  </cols>
  <sheetData>
    <row r="1" spans="1:74" x14ac:dyDescent="0.35">
      <c r="A1" s="293" t="s">
        <v>4</v>
      </c>
      <c r="B1" s="291">
        <v>44013</v>
      </c>
      <c r="C1" s="291"/>
      <c r="D1" s="291"/>
      <c r="E1" s="291">
        <v>44014</v>
      </c>
      <c r="F1" s="291"/>
      <c r="G1" s="291"/>
      <c r="H1" s="291">
        <v>44015</v>
      </c>
      <c r="I1" s="291"/>
      <c r="J1" s="291"/>
      <c r="K1" s="291">
        <v>44018</v>
      </c>
      <c r="L1" s="291"/>
      <c r="M1" s="291"/>
      <c r="N1" s="291">
        <v>44019</v>
      </c>
      <c r="O1" s="291"/>
      <c r="P1" s="291"/>
      <c r="Q1" s="291">
        <v>44020</v>
      </c>
      <c r="R1" s="291"/>
      <c r="S1" s="291"/>
      <c r="T1" s="291">
        <v>44021</v>
      </c>
      <c r="U1" s="291"/>
      <c r="V1" s="291"/>
      <c r="W1" s="291">
        <v>44022</v>
      </c>
      <c r="X1" s="291"/>
      <c r="Y1" s="291"/>
      <c r="Z1" s="291">
        <v>44025</v>
      </c>
      <c r="AA1" s="291"/>
      <c r="AB1" s="291"/>
      <c r="AC1" s="291">
        <v>44026</v>
      </c>
      <c r="AD1" s="291"/>
      <c r="AE1" s="291"/>
      <c r="AF1" s="291">
        <v>44027</v>
      </c>
      <c r="AG1" s="291"/>
      <c r="AH1" s="291"/>
      <c r="AI1" s="291">
        <v>44028</v>
      </c>
      <c r="AJ1" s="291"/>
      <c r="AK1" s="291"/>
      <c r="AL1" s="291">
        <v>44029</v>
      </c>
      <c r="AM1" s="291"/>
      <c r="AN1" s="291"/>
      <c r="AO1" s="291">
        <v>44032</v>
      </c>
      <c r="AP1" s="291"/>
      <c r="AQ1" s="291"/>
      <c r="AR1" s="291">
        <v>44033</v>
      </c>
      <c r="AS1" s="291"/>
      <c r="AT1" s="291"/>
      <c r="AU1" s="291">
        <v>44034</v>
      </c>
      <c r="AV1" s="291"/>
      <c r="AW1" s="291"/>
      <c r="AX1" s="291">
        <v>44035</v>
      </c>
      <c r="AY1" s="291"/>
      <c r="AZ1" s="291"/>
      <c r="BA1" s="291">
        <v>44036</v>
      </c>
      <c r="BB1" s="291"/>
      <c r="BC1" s="291"/>
      <c r="BD1" s="291">
        <v>44039</v>
      </c>
      <c r="BE1" s="291"/>
      <c r="BF1" s="291"/>
      <c r="BG1" s="291">
        <v>44040</v>
      </c>
      <c r="BH1" s="291"/>
      <c r="BI1" s="291"/>
      <c r="BJ1" s="291">
        <v>44041</v>
      </c>
      <c r="BK1" s="291"/>
      <c r="BL1" s="291"/>
      <c r="BM1" s="291">
        <v>44042</v>
      </c>
      <c r="BN1" s="291"/>
      <c r="BO1" s="291"/>
    </row>
    <row r="2" spans="1:74" x14ac:dyDescent="0.35">
      <c r="A2" s="294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  <c r="BJ2" s="61" t="s">
        <v>5</v>
      </c>
      <c r="BK2" s="61" t="s">
        <v>6</v>
      </c>
      <c r="BL2" s="61" t="s">
        <v>3</v>
      </c>
      <c r="BM2" s="61" t="s">
        <v>5</v>
      </c>
      <c r="BN2" s="61" t="s">
        <v>6</v>
      </c>
      <c r="BO2" s="61" t="s">
        <v>3</v>
      </c>
    </row>
    <row r="3" spans="1:74" x14ac:dyDescent="0.35">
      <c r="A3" s="2" t="s">
        <v>0</v>
      </c>
      <c r="B3" s="116">
        <f>SUM(B4:B5)</f>
        <v>772.15943500000003</v>
      </c>
      <c r="C3" s="116">
        <f>SUM(C4:C5)</f>
        <v>260.58021600000001</v>
      </c>
      <c r="D3" s="116">
        <f t="shared" ref="D3:D16" si="0">B3+C3</f>
        <v>1032.7396510000001</v>
      </c>
      <c r="E3" s="116">
        <f>SUM(E4:E5)</f>
        <v>781.48987799999998</v>
      </c>
      <c r="F3" s="116">
        <f>SUM(F4:F5)</f>
        <v>261.23597199999995</v>
      </c>
      <c r="G3" s="116">
        <f t="shared" ref="G3:G16" si="1">E3+F3</f>
        <v>1042.7258499999998</v>
      </c>
      <c r="H3" s="116">
        <f>SUM(H4:H5)</f>
        <v>775.81765400000006</v>
      </c>
      <c r="I3" s="116">
        <f>SUM(I4:I5)</f>
        <v>261.87874999999997</v>
      </c>
      <c r="J3" s="116">
        <f t="shared" ref="J3:J16" si="2">H3+I3</f>
        <v>1037.696404</v>
      </c>
      <c r="K3" s="116">
        <f>SUM(K4:K5)</f>
        <v>777.57333199999994</v>
      </c>
      <c r="L3" s="116">
        <f>SUM(L4:L5)</f>
        <v>262.06983699999995</v>
      </c>
      <c r="M3" s="116">
        <f t="shared" ref="M3:M16" si="3">K3+L3</f>
        <v>1039.6431689999999</v>
      </c>
      <c r="N3" s="116">
        <f>SUM(N4:N5)</f>
        <v>752.90639099999999</v>
      </c>
      <c r="O3" s="116">
        <f>SUM(O4:O5)</f>
        <v>263.50100499999996</v>
      </c>
      <c r="P3" s="116">
        <f t="shared" ref="P3:P16" si="4">N3+O3</f>
        <v>1016.4073959999999</v>
      </c>
      <c r="Q3" s="116">
        <f>SUM(Q4:Q5)</f>
        <v>744.45833500000003</v>
      </c>
      <c r="R3" s="116">
        <f>SUM(R4:R5)</f>
        <v>263.11787699999996</v>
      </c>
      <c r="S3" s="116">
        <f t="shared" ref="S3:S16" si="5">Q3+R3</f>
        <v>1007.5762119999999</v>
      </c>
      <c r="T3" s="116">
        <f>SUM(T4:T5)</f>
        <v>738.68315099999984</v>
      </c>
      <c r="U3" s="116">
        <f>SUM(U4:U5)</f>
        <v>269.02979199999999</v>
      </c>
      <c r="V3" s="116">
        <f t="shared" ref="V3:V16" si="6">T3+U3</f>
        <v>1007.7129429999998</v>
      </c>
      <c r="W3" s="116">
        <f>SUM(W4:W5)</f>
        <v>739.90610500000014</v>
      </c>
      <c r="X3" s="116">
        <f>SUM(X4:X5)</f>
        <v>268.58652799999999</v>
      </c>
      <c r="Y3" s="116">
        <f t="shared" ref="Y3:Y16" si="7">W3+X3</f>
        <v>1008.4926330000001</v>
      </c>
      <c r="Z3" s="116">
        <f>SUM(Z4:Z5)</f>
        <v>739.15599599999985</v>
      </c>
      <c r="AA3" s="116">
        <f>SUM(AA4:AA5)</f>
        <v>268.77898499999998</v>
      </c>
      <c r="AB3" s="116">
        <f t="shared" ref="AB3:AB16" si="8">Z3+AA3</f>
        <v>1007.9349809999999</v>
      </c>
      <c r="AC3" s="116">
        <f>SUM(AC4:AC5)</f>
        <v>734.87539199999992</v>
      </c>
      <c r="AD3" s="116">
        <f>SUM(AD4:AD5)</f>
        <v>268.59788700000001</v>
      </c>
      <c r="AE3" s="116">
        <f t="shared" ref="AE3:AE16" si="9">AC3+AD3</f>
        <v>1003.4732789999999</v>
      </c>
      <c r="AF3" s="116">
        <f>SUM(AF4:AF5)</f>
        <v>733.4499679999999</v>
      </c>
      <c r="AG3" s="116">
        <f>SUM(AG4:AG5)</f>
        <v>266.79805999999996</v>
      </c>
      <c r="AH3" s="116">
        <f t="shared" ref="AH3:AH16" si="10">AF3+AG3</f>
        <v>1000.2480279999999</v>
      </c>
      <c r="AI3" s="116">
        <f>SUM(AI4:AI5)</f>
        <v>759.87993999999981</v>
      </c>
      <c r="AJ3" s="116">
        <f>SUM(AJ4:AJ5)</f>
        <v>267.20750499999997</v>
      </c>
      <c r="AK3" s="116">
        <f t="shared" ref="AK3:AK16" si="11">AI3+AJ3</f>
        <v>1027.0874449999997</v>
      </c>
      <c r="AL3" s="116">
        <f>SUM(AL4:AL5)</f>
        <v>754.43354299999999</v>
      </c>
      <c r="AM3" s="116">
        <f>SUM(AM4:AM5)</f>
        <v>267.19689699999998</v>
      </c>
      <c r="AN3" s="116">
        <f t="shared" ref="AN3:AN16" si="12">AL3+AM3</f>
        <v>1021.6304399999999</v>
      </c>
      <c r="AO3" s="116">
        <f>SUM(AO4:AO5)</f>
        <v>755.81973400000004</v>
      </c>
      <c r="AP3" s="116">
        <f>SUM(AP4:AP5)</f>
        <v>267.20807300000001</v>
      </c>
      <c r="AQ3" s="116">
        <f t="shared" ref="AQ3:AQ16" si="13">AO3+AP3</f>
        <v>1023.0278070000001</v>
      </c>
      <c r="AR3" s="116">
        <f>SUM(AR4:AR5)</f>
        <v>751.89631999999995</v>
      </c>
      <c r="AS3" s="116">
        <f>SUM(AS4:AS5)</f>
        <v>267.56151899999998</v>
      </c>
      <c r="AT3" s="116">
        <f t="shared" ref="AT3:AT16" si="14">AR3+AS3</f>
        <v>1019.4578389999999</v>
      </c>
      <c r="AU3" s="116">
        <f>SUM(AU4:AU5)</f>
        <v>742.38086599999986</v>
      </c>
      <c r="AV3" s="116">
        <f>SUM(AV4:AV5)</f>
        <v>267.62883799999997</v>
      </c>
      <c r="AW3" s="116">
        <f t="shared" ref="AW3:AW16" si="15">AU3+AV3</f>
        <v>1010.0097039999998</v>
      </c>
      <c r="AX3" s="116">
        <f>SUM(AX4:AX5)</f>
        <v>733.185115</v>
      </c>
      <c r="AY3" s="116">
        <f>SUM(AY4:AY5)</f>
        <v>274.39996400000001</v>
      </c>
      <c r="AZ3" s="116">
        <f t="shared" ref="AZ3:AZ16" si="16">AX3+AY3</f>
        <v>1007.585079</v>
      </c>
      <c r="BA3" s="116">
        <f>SUM(BA4:BA5)</f>
        <v>727.34428099999991</v>
      </c>
      <c r="BB3" s="116">
        <f>SUM(BB4:BB5)</f>
        <v>273.66111600000005</v>
      </c>
      <c r="BC3" s="116">
        <f t="shared" ref="BC3:BC16" si="17">BA3+BB3</f>
        <v>1001.0053969999999</v>
      </c>
      <c r="BD3" s="116">
        <f>SUM(BD4:BD5)</f>
        <v>704.068534</v>
      </c>
      <c r="BE3" s="116">
        <f>SUM(BE4:BE5)</f>
        <v>273.32145500000001</v>
      </c>
      <c r="BF3" s="116">
        <f t="shared" ref="BF3:BF16" si="18">BD3+BE3</f>
        <v>977.38998900000001</v>
      </c>
      <c r="BG3" s="116">
        <f>SUM(BG4:BG5)</f>
        <v>704.23469899999986</v>
      </c>
      <c r="BH3" s="116">
        <f>SUM(BH4:BH5)</f>
        <v>273.477823</v>
      </c>
      <c r="BI3" s="116">
        <f t="shared" ref="BI3:BI16" si="19">BG3+BH3</f>
        <v>977.71252199999981</v>
      </c>
      <c r="BJ3" s="116">
        <f>SUM(BJ4:BJ5)</f>
        <v>712.285664</v>
      </c>
      <c r="BK3" s="116">
        <f>SUM(BK4:BK5)</f>
        <v>272.87281400000001</v>
      </c>
      <c r="BL3" s="116">
        <f t="shared" ref="BL3:BL16" si="20">BJ3+BK3</f>
        <v>985.15847800000006</v>
      </c>
      <c r="BM3" s="116">
        <f>SUM(BM4:BM5)</f>
        <v>718.82249899999999</v>
      </c>
      <c r="BN3" s="116">
        <f>SUM(BN4:BN5)</f>
        <v>271.12367999999998</v>
      </c>
      <c r="BO3" s="116">
        <f t="shared" ref="BO3:BO16" si="21">BM3+BN3</f>
        <v>989.94617900000003</v>
      </c>
    </row>
    <row r="4" spans="1:74" x14ac:dyDescent="0.35">
      <c r="A4" s="3" t="s">
        <v>7</v>
      </c>
      <c r="B4" s="117">
        <v>772.15943500000003</v>
      </c>
      <c r="C4" s="72">
        <v>223.196958</v>
      </c>
      <c r="D4" s="72">
        <f t="shared" si="0"/>
        <v>995.35639300000003</v>
      </c>
      <c r="E4" s="84">
        <v>781.48987799999998</v>
      </c>
      <c r="F4" s="72">
        <v>223.88861399999996</v>
      </c>
      <c r="G4" s="72">
        <f t="shared" si="1"/>
        <v>1005.3784919999999</v>
      </c>
      <c r="H4" s="84">
        <v>775.81765400000006</v>
      </c>
      <c r="I4" s="72">
        <v>223.98439199999996</v>
      </c>
      <c r="J4" s="72">
        <f t="shared" si="2"/>
        <v>999.80204600000002</v>
      </c>
      <c r="K4" s="84">
        <v>777.57333199999994</v>
      </c>
      <c r="L4" s="72">
        <v>224.00047899999996</v>
      </c>
      <c r="M4" s="72">
        <f t="shared" si="3"/>
        <v>1001.5738109999999</v>
      </c>
      <c r="N4" s="84">
        <v>752.90639099999999</v>
      </c>
      <c r="O4" s="72">
        <v>225.37164699999997</v>
      </c>
      <c r="P4" s="72">
        <f t="shared" si="4"/>
        <v>978.27803799999992</v>
      </c>
      <c r="Q4" s="84">
        <v>744.45833500000003</v>
      </c>
      <c r="R4" s="72">
        <v>224.94331199999996</v>
      </c>
      <c r="S4" s="72">
        <f t="shared" si="5"/>
        <v>969.40164700000003</v>
      </c>
      <c r="T4" s="84">
        <v>738.68315099999984</v>
      </c>
      <c r="U4" s="72">
        <v>230.62203699999998</v>
      </c>
      <c r="V4" s="72">
        <f t="shared" si="6"/>
        <v>969.30518799999982</v>
      </c>
      <c r="W4" s="84">
        <v>739.90610500000014</v>
      </c>
      <c r="X4" s="72">
        <v>230.19877299999999</v>
      </c>
      <c r="Y4" s="72">
        <f t="shared" si="7"/>
        <v>970.1048780000001</v>
      </c>
      <c r="Z4" s="84">
        <v>739.15599599999985</v>
      </c>
      <c r="AA4" s="72">
        <v>230.28622999999999</v>
      </c>
      <c r="AB4" s="72">
        <f t="shared" si="8"/>
        <v>969.44222599999989</v>
      </c>
      <c r="AC4" s="84">
        <v>734.87539199999992</v>
      </c>
      <c r="AD4" s="72">
        <v>230.17021</v>
      </c>
      <c r="AE4" s="72">
        <f t="shared" si="9"/>
        <v>965.04560199999992</v>
      </c>
      <c r="AF4" s="84">
        <v>733.4499679999999</v>
      </c>
      <c r="AG4" s="72">
        <v>228.37138299999998</v>
      </c>
      <c r="AH4" s="72">
        <f t="shared" si="10"/>
        <v>961.82135099999982</v>
      </c>
      <c r="AI4" s="84">
        <v>759.87993999999981</v>
      </c>
      <c r="AJ4" s="72">
        <v>228.53082799999999</v>
      </c>
      <c r="AK4" s="72">
        <f t="shared" si="11"/>
        <v>988.41076799999973</v>
      </c>
      <c r="AL4" s="84">
        <v>754.43354299999999</v>
      </c>
      <c r="AM4" s="72">
        <v>228.77722</v>
      </c>
      <c r="AN4" s="72">
        <f t="shared" si="12"/>
        <v>983.21076300000004</v>
      </c>
      <c r="AO4" s="84">
        <v>755.81973400000004</v>
      </c>
      <c r="AP4" s="72">
        <v>228.713346</v>
      </c>
      <c r="AQ4" s="72">
        <f t="shared" si="13"/>
        <v>984.53308000000004</v>
      </c>
      <c r="AR4" s="84">
        <v>751.89631999999995</v>
      </c>
      <c r="AS4" s="72">
        <v>229.07679199999995</v>
      </c>
      <c r="AT4" s="72">
        <f t="shared" si="14"/>
        <v>980.9731119999999</v>
      </c>
      <c r="AU4" s="84">
        <v>742.38086599999986</v>
      </c>
      <c r="AV4" s="72">
        <v>229.119111</v>
      </c>
      <c r="AW4" s="72">
        <f t="shared" si="15"/>
        <v>971.49997699999983</v>
      </c>
      <c r="AX4" s="84">
        <v>733.185115</v>
      </c>
      <c r="AY4" s="72">
        <v>236.048664</v>
      </c>
      <c r="AZ4" s="72">
        <f t="shared" si="16"/>
        <v>969.23377900000003</v>
      </c>
      <c r="BA4" s="84">
        <v>727.34428099999991</v>
      </c>
      <c r="BB4" s="72">
        <v>235.32481600000003</v>
      </c>
      <c r="BC4" s="72">
        <f t="shared" si="17"/>
        <v>962.66909699999997</v>
      </c>
      <c r="BD4" s="84">
        <v>704.068534</v>
      </c>
      <c r="BE4" s="72">
        <v>235.165155</v>
      </c>
      <c r="BF4" s="72">
        <f t="shared" si="18"/>
        <v>939.23368900000003</v>
      </c>
      <c r="BG4" s="84">
        <v>704.23469899999986</v>
      </c>
      <c r="BH4" s="72">
        <v>235.21585099999999</v>
      </c>
      <c r="BI4" s="72">
        <f t="shared" si="19"/>
        <v>939.45054999999979</v>
      </c>
      <c r="BJ4" s="84">
        <v>712.285664</v>
      </c>
      <c r="BK4" s="72">
        <v>234.43084199999998</v>
      </c>
      <c r="BL4" s="72">
        <f t="shared" si="20"/>
        <v>946.71650599999998</v>
      </c>
      <c r="BM4" s="84">
        <v>718.82249899999999</v>
      </c>
      <c r="BN4" s="72">
        <v>232.39470799999998</v>
      </c>
      <c r="BO4" s="72">
        <f t="shared" si="21"/>
        <v>951.21720699999992</v>
      </c>
    </row>
    <row r="5" spans="1:74" x14ac:dyDescent="0.35">
      <c r="A5" s="4" t="s">
        <v>8</v>
      </c>
      <c r="B5" s="118">
        <v>0</v>
      </c>
      <c r="C5" s="76">
        <v>37.383258000000012</v>
      </c>
      <c r="D5" s="76">
        <f t="shared" si="0"/>
        <v>37.383258000000012</v>
      </c>
      <c r="E5" s="118"/>
      <c r="F5" s="76">
        <v>37.347358000000007</v>
      </c>
      <c r="G5" s="76">
        <f t="shared" si="1"/>
        <v>37.347358000000007</v>
      </c>
      <c r="H5" s="118">
        <v>0</v>
      </c>
      <c r="I5" s="76">
        <v>37.894358000000004</v>
      </c>
      <c r="J5" s="76">
        <f t="shared" si="2"/>
        <v>37.894358000000004</v>
      </c>
      <c r="K5" s="118">
        <v>0</v>
      </c>
      <c r="L5" s="76">
        <v>38.069358000000008</v>
      </c>
      <c r="M5" s="76">
        <f t="shared" si="3"/>
        <v>38.069358000000008</v>
      </c>
      <c r="N5" s="118">
        <v>0</v>
      </c>
      <c r="O5" s="76">
        <v>38.129358000000011</v>
      </c>
      <c r="P5" s="76">
        <f t="shared" si="4"/>
        <v>38.129358000000011</v>
      </c>
      <c r="Q5" s="118">
        <v>0</v>
      </c>
      <c r="R5" s="76">
        <v>38.174565000000001</v>
      </c>
      <c r="S5" s="76">
        <f t="shared" si="5"/>
        <v>38.174565000000001</v>
      </c>
      <c r="T5" s="118">
        <v>0</v>
      </c>
      <c r="U5" s="76">
        <v>38.407754999999995</v>
      </c>
      <c r="V5" s="76">
        <f t="shared" si="6"/>
        <v>38.407754999999995</v>
      </c>
      <c r="W5" s="118">
        <v>0</v>
      </c>
      <c r="X5" s="76">
        <v>38.387754999999999</v>
      </c>
      <c r="Y5" s="76">
        <f t="shared" si="7"/>
        <v>38.387754999999999</v>
      </c>
      <c r="Z5" s="118"/>
      <c r="AA5" s="76">
        <v>38.492754999999995</v>
      </c>
      <c r="AB5" s="76">
        <f t="shared" si="8"/>
        <v>38.492754999999995</v>
      </c>
      <c r="AC5" s="118"/>
      <c r="AD5" s="76">
        <v>38.427677000000003</v>
      </c>
      <c r="AE5" s="76">
        <f t="shared" si="9"/>
        <v>38.427677000000003</v>
      </c>
      <c r="AF5" s="118"/>
      <c r="AG5" s="76">
        <v>38.426677000000005</v>
      </c>
      <c r="AH5" s="76">
        <f t="shared" si="10"/>
        <v>38.426677000000005</v>
      </c>
      <c r="AI5" s="118"/>
      <c r="AJ5" s="76">
        <v>38.676677000000005</v>
      </c>
      <c r="AK5" s="76">
        <f t="shared" si="11"/>
        <v>38.676677000000005</v>
      </c>
      <c r="AL5" s="118">
        <v>0</v>
      </c>
      <c r="AM5" s="76">
        <v>38.419677</v>
      </c>
      <c r="AN5" s="76">
        <f t="shared" si="12"/>
        <v>38.419677</v>
      </c>
      <c r="AO5" s="118"/>
      <c r="AP5" s="76">
        <v>38.494726999999997</v>
      </c>
      <c r="AQ5" s="76">
        <f t="shared" si="13"/>
        <v>38.494726999999997</v>
      </c>
      <c r="AR5" s="118"/>
      <c r="AS5" s="76">
        <v>38.484726999999999</v>
      </c>
      <c r="AT5" s="76">
        <f t="shared" si="14"/>
        <v>38.484726999999999</v>
      </c>
      <c r="AU5" s="118"/>
      <c r="AV5" s="76">
        <v>38.509726999999998</v>
      </c>
      <c r="AW5" s="76">
        <f t="shared" si="15"/>
        <v>38.509726999999998</v>
      </c>
      <c r="AX5" s="118"/>
      <c r="AY5" s="76">
        <v>38.351300000000002</v>
      </c>
      <c r="AZ5" s="76">
        <f t="shared" si="16"/>
        <v>38.351300000000002</v>
      </c>
      <c r="BA5" s="118"/>
      <c r="BB5" s="76">
        <v>38.336300000000001</v>
      </c>
      <c r="BC5" s="76">
        <f t="shared" si="17"/>
        <v>38.336300000000001</v>
      </c>
      <c r="BD5" s="118"/>
      <c r="BE5" s="76">
        <v>38.156300000000002</v>
      </c>
      <c r="BF5" s="76">
        <f t="shared" si="18"/>
        <v>38.156300000000002</v>
      </c>
      <c r="BG5" s="118"/>
      <c r="BH5" s="76">
        <v>38.261972</v>
      </c>
      <c r="BI5" s="76">
        <f t="shared" si="19"/>
        <v>38.261972</v>
      </c>
      <c r="BJ5" s="118"/>
      <c r="BK5" s="76">
        <v>38.441972</v>
      </c>
      <c r="BL5" s="76">
        <f t="shared" si="20"/>
        <v>38.441972</v>
      </c>
      <c r="BM5" s="118"/>
      <c r="BN5" s="76">
        <v>38.728971999999999</v>
      </c>
      <c r="BO5" s="76">
        <f t="shared" si="21"/>
        <v>38.728971999999999</v>
      </c>
    </row>
    <row r="6" spans="1:74" x14ac:dyDescent="0.35">
      <c r="A6" s="5" t="s">
        <v>9</v>
      </c>
      <c r="B6" s="116">
        <f>B7</f>
        <v>166.91137699999999</v>
      </c>
      <c r="C6" s="116">
        <f>C7</f>
        <v>44.113886999999998</v>
      </c>
      <c r="D6" s="116">
        <f t="shared" si="0"/>
        <v>211.02526399999999</v>
      </c>
      <c r="E6" s="116">
        <f>E7</f>
        <v>174.42753500000001</v>
      </c>
      <c r="F6" s="116">
        <f>F7</f>
        <v>44.142787000000006</v>
      </c>
      <c r="G6" s="116">
        <f t="shared" si="1"/>
        <v>218.570322</v>
      </c>
      <c r="H6" s="116">
        <f>H7</f>
        <v>178.067622</v>
      </c>
      <c r="I6" s="116">
        <f>I7</f>
        <v>44.232787000000002</v>
      </c>
      <c r="J6" s="116">
        <f t="shared" si="2"/>
        <v>222.300409</v>
      </c>
      <c r="K6" s="116">
        <f>K7</f>
        <v>177.49958899999999</v>
      </c>
      <c r="L6" s="116">
        <f>L7</f>
        <v>44.057787000000005</v>
      </c>
      <c r="M6" s="116">
        <f t="shared" si="3"/>
        <v>221.55737599999998</v>
      </c>
      <c r="N6" s="116">
        <f>N7</f>
        <v>202.37794700000001</v>
      </c>
      <c r="O6" s="116">
        <f>O7</f>
        <v>42.557787000000005</v>
      </c>
      <c r="P6" s="116">
        <f t="shared" si="4"/>
        <v>244.93573400000002</v>
      </c>
      <c r="Q6" s="116">
        <f>Q7</f>
        <v>210.70191399999999</v>
      </c>
      <c r="R6" s="116">
        <f>R7</f>
        <v>42.557787000000005</v>
      </c>
      <c r="S6" s="116">
        <f t="shared" si="5"/>
        <v>253.25970100000001</v>
      </c>
      <c r="T6" s="116">
        <f>T7</f>
        <v>216.873898</v>
      </c>
      <c r="U6" s="116">
        <f>U7</f>
        <v>43.332725000000003</v>
      </c>
      <c r="V6" s="116">
        <f t="shared" si="6"/>
        <v>260.20662299999998</v>
      </c>
      <c r="W6" s="116">
        <f>W7</f>
        <v>215.357979</v>
      </c>
      <c r="X6" s="116">
        <f>X7</f>
        <v>43.392725000000006</v>
      </c>
      <c r="Y6" s="116">
        <f t="shared" si="7"/>
        <v>258.75070399999998</v>
      </c>
      <c r="Z6" s="116">
        <f>Z7</f>
        <v>214.10396</v>
      </c>
      <c r="AA6" s="116">
        <f>AA7</f>
        <v>43.287725000000009</v>
      </c>
      <c r="AB6" s="116">
        <f t="shared" si="8"/>
        <v>257.391685</v>
      </c>
      <c r="AC6" s="116">
        <f>AC7</f>
        <v>217.639938</v>
      </c>
      <c r="AD6" s="116">
        <f>AD7</f>
        <v>43.787725000000009</v>
      </c>
      <c r="AE6" s="116">
        <f t="shared" si="9"/>
        <v>261.427663</v>
      </c>
      <c r="AF6" s="116">
        <f>AF7</f>
        <v>217.394497</v>
      </c>
      <c r="AG6" s="116">
        <f>AG7</f>
        <v>43.234005000000003</v>
      </c>
      <c r="AH6" s="116">
        <f t="shared" si="10"/>
        <v>260.62850200000003</v>
      </c>
      <c r="AI6" s="116">
        <f>AI7</f>
        <v>210.335748</v>
      </c>
      <c r="AJ6" s="116">
        <f>AJ7</f>
        <v>43.034005000000008</v>
      </c>
      <c r="AK6" s="116">
        <f t="shared" si="11"/>
        <v>253.369753</v>
      </c>
      <c r="AL6" s="116">
        <f>AL7</f>
        <v>213.64972499999999</v>
      </c>
      <c r="AM6" s="116">
        <f>AM7</f>
        <v>43.128005000000002</v>
      </c>
      <c r="AN6" s="116">
        <f t="shared" si="12"/>
        <v>256.77773000000002</v>
      </c>
      <c r="AO6" s="116">
        <f>AO7</f>
        <v>211.27970099999999</v>
      </c>
      <c r="AP6" s="116">
        <f>AP7</f>
        <v>43.128005000000002</v>
      </c>
      <c r="AQ6" s="116">
        <f t="shared" si="13"/>
        <v>254.40770599999999</v>
      </c>
      <c r="AR6" s="116">
        <f>AR7</f>
        <v>214.98970399999999</v>
      </c>
      <c r="AS6" s="116">
        <f>AS7</f>
        <v>42.618005000000004</v>
      </c>
      <c r="AT6" s="116">
        <f t="shared" si="14"/>
        <v>257.607709</v>
      </c>
      <c r="AU6" s="116">
        <f>AU7</f>
        <v>224.73773199999999</v>
      </c>
      <c r="AV6" s="116">
        <f>AV7</f>
        <v>42.618005000000004</v>
      </c>
      <c r="AW6" s="116">
        <f t="shared" si="15"/>
        <v>267.35573699999998</v>
      </c>
      <c r="AX6" s="116">
        <f>AX7</f>
        <v>233.30770699999999</v>
      </c>
      <c r="AY6" s="116">
        <f>AY7</f>
        <v>43.649907000000006</v>
      </c>
      <c r="AZ6" s="116">
        <f t="shared" si="16"/>
        <v>276.95761399999998</v>
      </c>
      <c r="BA6" s="116">
        <f>BA7</f>
        <v>236.905697</v>
      </c>
      <c r="BB6" s="116">
        <f>BB7</f>
        <v>43.649907000000006</v>
      </c>
      <c r="BC6" s="116">
        <f t="shared" si="17"/>
        <v>280.55560400000002</v>
      </c>
      <c r="BD6" s="116">
        <f>BD7</f>
        <v>238.84571800000001</v>
      </c>
      <c r="BE6" s="116">
        <f>BE7</f>
        <v>43.749907000000007</v>
      </c>
      <c r="BF6" s="116">
        <f t="shared" si="18"/>
        <v>282.59562500000004</v>
      </c>
      <c r="BG6" s="116">
        <f>BG7</f>
        <v>238.75055900000001</v>
      </c>
      <c r="BH6" s="116">
        <f>BH7</f>
        <v>43.700006999999999</v>
      </c>
      <c r="BI6" s="116">
        <f t="shared" si="19"/>
        <v>282.45056599999998</v>
      </c>
      <c r="BJ6" s="116">
        <f>BJ7</f>
        <v>230.10553200000001</v>
      </c>
      <c r="BK6" s="116">
        <f>BK7</f>
        <v>44.040006999999996</v>
      </c>
      <c r="BL6" s="116">
        <f t="shared" si="20"/>
        <v>274.14553899999999</v>
      </c>
      <c r="BM6" s="116">
        <f>BM7</f>
        <v>242.346034</v>
      </c>
      <c r="BN6" s="116">
        <f>BN7</f>
        <v>45.780006999999998</v>
      </c>
      <c r="BO6" s="116">
        <f t="shared" si="21"/>
        <v>288.12604099999999</v>
      </c>
    </row>
    <row r="7" spans="1:74" ht="29" x14ac:dyDescent="0.35">
      <c r="A7" s="6" t="s">
        <v>10</v>
      </c>
      <c r="B7" s="119">
        <v>166.91137699999999</v>
      </c>
      <c r="C7" s="120">
        <v>44.113886999999998</v>
      </c>
      <c r="D7" s="120">
        <f t="shared" si="0"/>
        <v>211.02526399999999</v>
      </c>
      <c r="E7" s="121">
        <v>174.42753500000001</v>
      </c>
      <c r="F7" s="120">
        <v>44.142787000000006</v>
      </c>
      <c r="G7" s="120">
        <f t="shared" si="1"/>
        <v>218.570322</v>
      </c>
      <c r="H7" s="121">
        <v>178.067622</v>
      </c>
      <c r="I7" s="120">
        <v>44.232787000000002</v>
      </c>
      <c r="J7" s="120">
        <f t="shared" si="2"/>
        <v>222.300409</v>
      </c>
      <c r="K7" s="121">
        <v>177.49958899999999</v>
      </c>
      <c r="L7" s="120">
        <v>44.057787000000005</v>
      </c>
      <c r="M7" s="120">
        <f t="shared" si="3"/>
        <v>221.55737599999998</v>
      </c>
      <c r="N7" s="121">
        <v>202.37794700000001</v>
      </c>
      <c r="O7" s="120">
        <v>42.557787000000005</v>
      </c>
      <c r="P7" s="120">
        <f t="shared" si="4"/>
        <v>244.93573400000002</v>
      </c>
      <c r="Q7" s="121">
        <v>210.70191399999999</v>
      </c>
      <c r="R7" s="120">
        <v>42.557787000000005</v>
      </c>
      <c r="S7" s="120">
        <f t="shared" si="5"/>
        <v>253.25970100000001</v>
      </c>
      <c r="T7" s="121">
        <v>216.873898</v>
      </c>
      <c r="U7" s="120">
        <v>43.332725000000003</v>
      </c>
      <c r="V7" s="120">
        <f t="shared" si="6"/>
        <v>260.20662299999998</v>
      </c>
      <c r="W7" s="121">
        <v>215.357979</v>
      </c>
      <c r="X7" s="120">
        <v>43.392725000000006</v>
      </c>
      <c r="Y7" s="120">
        <f t="shared" si="7"/>
        <v>258.75070399999998</v>
      </c>
      <c r="Z7" s="121">
        <v>214.10396</v>
      </c>
      <c r="AA7" s="120">
        <v>43.287725000000009</v>
      </c>
      <c r="AB7" s="120">
        <f t="shared" si="8"/>
        <v>257.391685</v>
      </c>
      <c r="AC7" s="121">
        <v>217.639938</v>
      </c>
      <c r="AD7" s="120">
        <v>43.787725000000009</v>
      </c>
      <c r="AE7" s="120">
        <f t="shared" si="9"/>
        <v>261.427663</v>
      </c>
      <c r="AF7" s="121">
        <v>217.394497</v>
      </c>
      <c r="AG7" s="120">
        <v>43.234005000000003</v>
      </c>
      <c r="AH7" s="120">
        <f t="shared" si="10"/>
        <v>260.62850200000003</v>
      </c>
      <c r="AI7" s="121">
        <v>210.335748</v>
      </c>
      <c r="AJ7" s="120">
        <v>43.034005000000008</v>
      </c>
      <c r="AK7" s="120">
        <f t="shared" si="11"/>
        <v>253.369753</v>
      </c>
      <c r="AL7" s="121">
        <v>213.64972499999999</v>
      </c>
      <c r="AM7" s="120">
        <v>43.128005000000002</v>
      </c>
      <c r="AN7" s="120">
        <f t="shared" si="12"/>
        <v>256.77773000000002</v>
      </c>
      <c r="AO7" s="121">
        <v>211.27970099999999</v>
      </c>
      <c r="AP7" s="120">
        <v>43.128005000000002</v>
      </c>
      <c r="AQ7" s="120">
        <f t="shared" si="13"/>
        <v>254.40770599999999</v>
      </c>
      <c r="AR7" s="121">
        <v>214.98970399999999</v>
      </c>
      <c r="AS7" s="120">
        <v>42.618005000000004</v>
      </c>
      <c r="AT7" s="120">
        <f t="shared" si="14"/>
        <v>257.607709</v>
      </c>
      <c r="AU7" s="121">
        <v>224.73773199999999</v>
      </c>
      <c r="AV7" s="120">
        <v>42.618005000000004</v>
      </c>
      <c r="AW7" s="120">
        <f t="shared" si="15"/>
        <v>267.35573699999998</v>
      </c>
      <c r="AX7" s="121">
        <v>233.30770699999999</v>
      </c>
      <c r="AY7" s="120">
        <v>43.649907000000006</v>
      </c>
      <c r="AZ7" s="120">
        <f t="shared" si="16"/>
        <v>276.95761399999998</v>
      </c>
      <c r="BA7" s="121">
        <v>236.905697</v>
      </c>
      <c r="BB7" s="120">
        <v>43.649907000000006</v>
      </c>
      <c r="BC7" s="120">
        <f t="shared" si="17"/>
        <v>280.55560400000002</v>
      </c>
      <c r="BD7" s="121">
        <v>238.84571800000001</v>
      </c>
      <c r="BE7" s="120">
        <v>43.749907000000007</v>
      </c>
      <c r="BF7" s="120">
        <f t="shared" si="18"/>
        <v>282.59562500000004</v>
      </c>
      <c r="BG7" s="121">
        <v>238.75055900000001</v>
      </c>
      <c r="BH7" s="120">
        <v>43.700006999999999</v>
      </c>
      <c r="BI7" s="120">
        <f t="shared" si="19"/>
        <v>282.45056599999998</v>
      </c>
      <c r="BJ7" s="121">
        <v>230.10553200000001</v>
      </c>
      <c r="BK7" s="120">
        <v>44.040006999999996</v>
      </c>
      <c r="BL7" s="120">
        <f t="shared" si="20"/>
        <v>274.14553899999999</v>
      </c>
      <c r="BM7" s="121">
        <v>242.346034</v>
      </c>
      <c r="BN7" s="120">
        <v>45.780006999999998</v>
      </c>
      <c r="BO7" s="120">
        <f t="shared" si="21"/>
        <v>288.12604099999999</v>
      </c>
      <c r="BV7" s="27"/>
    </row>
    <row r="8" spans="1:74" x14ac:dyDescent="0.35">
      <c r="A8" s="7" t="s">
        <v>1</v>
      </c>
      <c r="B8" s="122">
        <v>414.92433</v>
      </c>
      <c r="C8" s="123">
        <v>32.576787000000003</v>
      </c>
      <c r="D8" s="123">
        <f t="shared" si="0"/>
        <v>447.50111700000002</v>
      </c>
      <c r="E8" s="124">
        <v>417.70551999999998</v>
      </c>
      <c r="F8" s="123">
        <v>32.576787000000003</v>
      </c>
      <c r="G8" s="123">
        <f t="shared" si="1"/>
        <v>450.282307</v>
      </c>
      <c r="H8" s="124">
        <v>416.169239</v>
      </c>
      <c r="I8" s="123">
        <v>32.576787000000003</v>
      </c>
      <c r="J8" s="123">
        <f t="shared" si="2"/>
        <v>448.74602600000003</v>
      </c>
      <c r="K8" s="124">
        <v>416.169239</v>
      </c>
      <c r="L8" s="123">
        <v>32.576787000000003</v>
      </c>
      <c r="M8" s="123">
        <f t="shared" si="3"/>
        <v>448.74602600000003</v>
      </c>
      <c r="N8" s="124">
        <v>416.169239</v>
      </c>
      <c r="O8" s="123">
        <v>32.576787000000003</v>
      </c>
      <c r="P8" s="123">
        <f t="shared" si="4"/>
        <v>448.74602600000003</v>
      </c>
      <c r="Q8" s="124">
        <v>416.169239</v>
      </c>
      <c r="R8" s="123">
        <v>32.576787000000003</v>
      </c>
      <c r="S8" s="123">
        <f t="shared" si="5"/>
        <v>448.74602600000003</v>
      </c>
      <c r="T8" s="124">
        <v>416.169239</v>
      </c>
      <c r="U8" s="123">
        <v>33.351725000000002</v>
      </c>
      <c r="V8" s="123">
        <f t="shared" si="6"/>
        <v>449.52096399999999</v>
      </c>
      <c r="W8" s="124">
        <v>416.169239</v>
      </c>
      <c r="X8" s="123">
        <v>33.351725000000002</v>
      </c>
      <c r="Y8" s="123">
        <f t="shared" si="7"/>
        <v>449.52096399999999</v>
      </c>
      <c r="Z8" s="124">
        <v>416.169239</v>
      </c>
      <c r="AA8" s="123">
        <v>33.351725000000002</v>
      </c>
      <c r="AB8" s="123">
        <f t="shared" si="8"/>
        <v>449.52096399999999</v>
      </c>
      <c r="AC8" s="124">
        <v>416.169239</v>
      </c>
      <c r="AD8" s="123">
        <v>33.351725000000002</v>
      </c>
      <c r="AE8" s="123">
        <f t="shared" si="9"/>
        <v>449.52096399999999</v>
      </c>
      <c r="AF8" s="124">
        <v>415.97923900000001</v>
      </c>
      <c r="AG8" s="123">
        <v>32.798005000000003</v>
      </c>
      <c r="AH8" s="123">
        <f t="shared" si="10"/>
        <v>448.777244</v>
      </c>
      <c r="AI8" s="124">
        <v>418.78347300000001</v>
      </c>
      <c r="AJ8" s="123">
        <v>32.798005000000003</v>
      </c>
      <c r="AK8" s="123">
        <f t="shared" si="11"/>
        <v>451.581478</v>
      </c>
      <c r="AL8" s="124">
        <v>418.78347300000001</v>
      </c>
      <c r="AM8" s="123">
        <v>32.798005000000003</v>
      </c>
      <c r="AN8" s="123">
        <f t="shared" si="12"/>
        <v>451.581478</v>
      </c>
      <c r="AO8" s="124">
        <v>418.78347300000001</v>
      </c>
      <c r="AP8" s="123">
        <v>32.798005000000003</v>
      </c>
      <c r="AQ8" s="123">
        <f t="shared" si="13"/>
        <v>451.581478</v>
      </c>
      <c r="AR8" s="124">
        <v>418.78347300000001</v>
      </c>
      <c r="AS8" s="123">
        <v>32.798005000000003</v>
      </c>
      <c r="AT8" s="123">
        <f t="shared" si="14"/>
        <v>451.581478</v>
      </c>
      <c r="AU8" s="124">
        <v>418.78347300000001</v>
      </c>
      <c r="AV8" s="123">
        <v>32.798005000000003</v>
      </c>
      <c r="AW8" s="123">
        <f t="shared" si="15"/>
        <v>451.581478</v>
      </c>
      <c r="AX8" s="124">
        <v>418.78347300000001</v>
      </c>
      <c r="AY8" s="123">
        <v>33.597906999999999</v>
      </c>
      <c r="AZ8" s="123">
        <f t="shared" si="16"/>
        <v>452.38138000000004</v>
      </c>
      <c r="BA8" s="124">
        <v>418.78347300000001</v>
      </c>
      <c r="BB8" s="123">
        <v>33.597906999999999</v>
      </c>
      <c r="BC8" s="123">
        <f t="shared" si="17"/>
        <v>452.38138000000004</v>
      </c>
      <c r="BD8" s="124">
        <v>418.78347300000001</v>
      </c>
      <c r="BE8" s="123">
        <v>33.597906999999999</v>
      </c>
      <c r="BF8" s="123">
        <f t="shared" si="18"/>
        <v>452.38138000000004</v>
      </c>
      <c r="BG8" s="124">
        <v>418.78347300000001</v>
      </c>
      <c r="BH8" s="123">
        <v>33.597906999999999</v>
      </c>
      <c r="BI8" s="123">
        <f t="shared" si="19"/>
        <v>452.38138000000004</v>
      </c>
      <c r="BJ8" s="124">
        <v>418.33347300000003</v>
      </c>
      <c r="BK8" s="123">
        <v>33.597906999999999</v>
      </c>
      <c r="BL8" s="123">
        <f t="shared" si="20"/>
        <v>451.93138000000005</v>
      </c>
      <c r="BM8" s="124">
        <v>419.82396899999998</v>
      </c>
      <c r="BN8" s="123">
        <v>33.597906999999999</v>
      </c>
      <c r="BO8" s="123">
        <f t="shared" si="21"/>
        <v>453.421876</v>
      </c>
      <c r="BV8" s="27"/>
    </row>
    <row r="9" spans="1:74" x14ac:dyDescent="0.35">
      <c r="A9" s="8" t="s">
        <v>11</v>
      </c>
      <c r="B9" s="122">
        <v>248.01295300000001</v>
      </c>
      <c r="C9" s="123">
        <v>-11.537100000000001</v>
      </c>
      <c r="D9" s="123">
        <f t="shared" si="0"/>
        <v>236.475853</v>
      </c>
      <c r="E9" s="124">
        <v>243.277985</v>
      </c>
      <c r="F9" s="123">
        <v>-11.566000000000001</v>
      </c>
      <c r="G9" s="123">
        <f t="shared" si="1"/>
        <v>231.711985</v>
      </c>
      <c r="H9" s="124">
        <v>238.101617</v>
      </c>
      <c r="I9" s="123">
        <v>-11.656000000000001</v>
      </c>
      <c r="J9" s="123">
        <f t="shared" si="2"/>
        <v>226.445617</v>
      </c>
      <c r="K9" s="124">
        <v>238.66964999999999</v>
      </c>
      <c r="L9" s="123">
        <v>-11.481</v>
      </c>
      <c r="M9" s="123">
        <f t="shared" si="3"/>
        <v>227.18865</v>
      </c>
      <c r="N9" s="124">
        <v>213.791292</v>
      </c>
      <c r="O9" s="123">
        <v>-9.9809999999999999</v>
      </c>
      <c r="P9" s="123">
        <f t="shared" si="4"/>
        <v>203.810292</v>
      </c>
      <c r="Q9" s="124">
        <v>205.46732499999999</v>
      </c>
      <c r="R9" s="123">
        <v>-9.9809999999999999</v>
      </c>
      <c r="S9" s="123">
        <f t="shared" si="5"/>
        <v>195.48632499999999</v>
      </c>
      <c r="T9" s="124">
        <v>199.29534100000001</v>
      </c>
      <c r="U9" s="123">
        <v>-9.9809999999999999</v>
      </c>
      <c r="V9" s="123">
        <f t="shared" si="6"/>
        <v>189.31434100000001</v>
      </c>
      <c r="W9" s="124">
        <v>200.81126</v>
      </c>
      <c r="X9" s="123">
        <v>-10.041</v>
      </c>
      <c r="Y9" s="123">
        <f t="shared" si="7"/>
        <v>190.77026000000001</v>
      </c>
      <c r="Z9" s="124">
        <v>202.065279</v>
      </c>
      <c r="AA9" s="123">
        <v>-9.9359999999999999</v>
      </c>
      <c r="AB9" s="123">
        <f t="shared" si="8"/>
        <v>192.129279</v>
      </c>
      <c r="AC9" s="124">
        <v>198.529301</v>
      </c>
      <c r="AD9" s="123">
        <v>-10.436</v>
      </c>
      <c r="AE9" s="123">
        <f t="shared" si="9"/>
        <v>188.093301</v>
      </c>
      <c r="AF9" s="124">
        <v>198.58474200000001</v>
      </c>
      <c r="AG9" s="123">
        <v>-10.436</v>
      </c>
      <c r="AH9" s="123">
        <f t="shared" si="10"/>
        <v>188.148742</v>
      </c>
      <c r="AI9" s="124">
        <v>208.44772499999999</v>
      </c>
      <c r="AJ9" s="123">
        <v>-10.236000000000001</v>
      </c>
      <c r="AK9" s="123">
        <f t="shared" si="11"/>
        <v>198.211725</v>
      </c>
      <c r="AL9" s="124">
        <v>205.133748</v>
      </c>
      <c r="AM9" s="123">
        <v>-10.33</v>
      </c>
      <c r="AN9" s="123">
        <f t="shared" si="12"/>
        <v>194.80374799999998</v>
      </c>
      <c r="AO9" s="124">
        <v>207.503772</v>
      </c>
      <c r="AP9" s="123">
        <v>-10.33</v>
      </c>
      <c r="AQ9" s="123">
        <f t="shared" si="13"/>
        <v>197.17377199999999</v>
      </c>
      <c r="AR9" s="124">
        <v>203.793769</v>
      </c>
      <c r="AS9" s="123">
        <v>-9.82</v>
      </c>
      <c r="AT9" s="123">
        <f t="shared" si="14"/>
        <v>193.973769</v>
      </c>
      <c r="AU9" s="124">
        <v>194.04574099999999</v>
      </c>
      <c r="AV9" s="123">
        <v>-9.82</v>
      </c>
      <c r="AW9" s="123">
        <f t="shared" si="15"/>
        <v>184.225741</v>
      </c>
      <c r="AX9" s="124">
        <v>185.47576599999999</v>
      </c>
      <c r="AY9" s="123">
        <v>-10.052</v>
      </c>
      <c r="AZ9" s="123">
        <f t="shared" si="16"/>
        <v>175.423766</v>
      </c>
      <c r="BA9" s="124">
        <v>181.87777600000001</v>
      </c>
      <c r="BB9" s="123">
        <v>-10.052</v>
      </c>
      <c r="BC9" s="123">
        <f t="shared" si="17"/>
        <v>171.82577600000002</v>
      </c>
      <c r="BD9" s="124">
        <v>179.93775500000001</v>
      </c>
      <c r="BE9" s="123">
        <v>-10.151999999999999</v>
      </c>
      <c r="BF9" s="123">
        <f t="shared" si="18"/>
        <v>169.78575500000002</v>
      </c>
      <c r="BG9" s="124">
        <v>180.03291400000001</v>
      </c>
      <c r="BH9" s="123">
        <v>-10.1021</v>
      </c>
      <c r="BI9" s="123">
        <f t="shared" si="19"/>
        <v>169.930814</v>
      </c>
      <c r="BJ9" s="124">
        <v>188.22794099999999</v>
      </c>
      <c r="BK9" s="123">
        <v>-10.4421</v>
      </c>
      <c r="BL9" s="123">
        <f t="shared" si="20"/>
        <v>177.78584099999998</v>
      </c>
      <c r="BM9" s="124">
        <v>177.477935</v>
      </c>
      <c r="BN9" s="123">
        <v>-12.1821</v>
      </c>
      <c r="BO9" s="123">
        <f t="shared" si="21"/>
        <v>165.29583500000001</v>
      </c>
      <c r="BV9" s="27"/>
    </row>
    <row r="10" spans="1:74" x14ac:dyDescent="0.35">
      <c r="A10" s="10" t="s">
        <v>2</v>
      </c>
      <c r="B10" s="125">
        <f>SUM(B11:B13,B15:B16)</f>
        <v>1587.560397</v>
      </c>
      <c r="C10" s="125">
        <f>SUM(C11:C13,C15:C16)</f>
        <v>274.56935000000004</v>
      </c>
      <c r="D10" s="125">
        <f t="shared" si="0"/>
        <v>1862.129747</v>
      </c>
      <c r="E10" s="125">
        <f>SUM(E11:E13,E15:E16)</f>
        <v>1591.2137959999998</v>
      </c>
      <c r="F10" s="125">
        <f>SUM(F11:F13,F15:F16)</f>
        <v>273.88469400000002</v>
      </c>
      <c r="G10" s="125">
        <f t="shared" si="1"/>
        <v>1865.0984899999999</v>
      </c>
      <c r="H10" s="125">
        <f>SUM(H11:H13,H15:H16)</f>
        <v>1588.925933</v>
      </c>
      <c r="I10" s="125">
        <f>SUM(I11:I13,I15:I16)</f>
        <v>273.65191600000003</v>
      </c>
      <c r="J10" s="125">
        <f t="shared" si="2"/>
        <v>1862.577849</v>
      </c>
      <c r="K10" s="125">
        <f>SUM(K11:K13,K15:K16)</f>
        <v>1587.738288</v>
      </c>
      <c r="L10" s="125">
        <f>SUM(L11:L13,L15:L16)</f>
        <v>273.635829</v>
      </c>
      <c r="M10" s="125">
        <f t="shared" si="3"/>
        <v>1861.3741170000001</v>
      </c>
      <c r="N10" s="125">
        <f>SUM(N11:N13,N15:N16)</f>
        <v>1587.526871</v>
      </c>
      <c r="O10" s="125">
        <f>SUM(O11:O13,O15:O16)</f>
        <v>273.70466099999999</v>
      </c>
      <c r="P10" s="125">
        <f t="shared" si="4"/>
        <v>1861.231532</v>
      </c>
      <c r="Q10" s="125">
        <f>SUM(Q11:Q13,Q15:Q16)</f>
        <v>1587.6509599999999</v>
      </c>
      <c r="R10" s="125">
        <f>SUM(R11:R13,R15:R16)</f>
        <v>274.08778899999999</v>
      </c>
      <c r="S10" s="125">
        <f t="shared" si="5"/>
        <v>1861.7387489999999</v>
      </c>
      <c r="T10" s="125">
        <f>SUM(T11:T13,T15:T16)</f>
        <v>1587.25416</v>
      </c>
      <c r="U10" s="125">
        <f>SUM(U11:U13,U15:U16)</f>
        <v>276.900936</v>
      </c>
      <c r="V10" s="125">
        <f t="shared" si="6"/>
        <v>1864.155096</v>
      </c>
      <c r="W10" s="125">
        <f>SUM(W11:W13,W15:W16)</f>
        <v>1587.5471249999998</v>
      </c>
      <c r="X10" s="125">
        <f>SUM(X11:X13,X15:X16)</f>
        <v>277.2842</v>
      </c>
      <c r="Y10" s="125">
        <f t="shared" si="7"/>
        <v>1864.8313249999999</v>
      </c>
      <c r="Z10" s="125">
        <f>SUM(Z11:Z13,Z15:Z16)</f>
        <v>1589.5512529999999</v>
      </c>
      <c r="AA10" s="125">
        <f>SUM(AA11:AA13,AA15:AA16)</f>
        <v>277.19674299999997</v>
      </c>
      <c r="AB10" s="125">
        <f t="shared" si="8"/>
        <v>1866.7479959999998</v>
      </c>
      <c r="AC10" s="125">
        <f>SUM(AC11:AC13,AC15:AC16)</f>
        <v>1590.295879</v>
      </c>
      <c r="AD10" s="125">
        <f>SUM(AD11:AD13,AD15:AD16)</f>
        <v>276.87784099999999</v>
      </c>
      <c r="AE10" s="125">
        <f t="shared" si="9"/>
        <v>1867.17372</v>
      </c>
      <c r="AF10" s="125">
        <f>SUM(AF11:AF13,AF15:AF16)</f>
        <v>1609.9227860000001</v>
      </c>
      <c r="AG10" s="125">
        <f>SUM(AG11:AG13,AG15:AG16)</f>
        <v>276.73138799999998</v>
      </c>
      <c r="AH10" s="125">
        <f t="shared" si="10"/>
        <v>1886.654174</v>
      </c>
      <c r="AI10" s="125">
        <f>SUM(AI11:AI13,AI15:AI16)</f>
        <v>1612.551563</v>
      </c>
      <c r="AJ10" s="125">
        <f>SUM(AJ11:AJ13,AJ15:AJ16)</f>
        <v>276.52170299999995</v>
      </c>
      <c r="AK10" s="125">
        <f t="shared" si="11"/>
        <v>1889.0732659999999</v>
      </c>
      <c r="AL10" s="125">
        <f>SUM(AL11:AL13,AL15:AL16)</f>
        <v>1614.6839829999999</v>
      </c>
      <c r="AM10" s="125">
        <f>SUM(AM11:AM13,AM15:AM16)</f>
        <v>276.43855100000002</v>
      </c>
      <c r="AN10" s="125">
        <f t="shared" si="12"/>
        <v>1891.1225339999999</v>
      </c>
      <c r="AO10" s="125">
        <f>SUM(AO11:AO13,AO15:AO16)</f>
        <v>1615.6678160000001</v>
      </c>
      <c r="AP10" s="125">
        <f>SUM(AP11:AP13,AP15:AP16)</f>
        <v>276.42737500000004</v>
      </c>
      <c r="AQ10" s="125">
        <f t="shared" si="13"/>
        <v>1892.0951910000001</v>
      </c>
      <c r="AR10" s="125">
        <f>SUM(AR11:AR13,AR15:AR16)</f>
        <v>1615.8812270000001</v>
      </c>
      <c r="AS10" s="125">
        <f>SUM(AS11:AS13,AS15:AS16)</f>
        <v>276.58392900000001</v>
      </c>
      <c r="AT10" s="125">
        <f t="shared" si="14"/>
        <v>1892.4651560000002</v>
      </c>
      <c r="AU10" s="125">
        <f>SUM(AU11:AU13,AU15:AU16)</f>
        <v>1615.648653</v>
      </c>
      <c r="AV10" s="125">
        <f>SUM(AV11:AV13,AV15:AV16)</f>
        <v>276.51661000000001</v>
      </c>
      <c r="AW10" s="125">
        <f t="shared" si="15"/>
        <v>1892.1652629999999</v>
      </c>
      <c r="AX10" s="125">
        <f>SUM(AX11:AX13,AX15:AX16)</f>
        <v>1616.2744290000001</v>
      </c>
      <c r="AY10" s="125">
        <f>SUM(AY11:AY13,AY15:AY16)</f>
        <v>279.71358199999997</v>
      </c>
      <c r="AZ10" s="125">
        <f t="shared" si="16"/>
        <v>1895.9880109999999</v>
      </c>
      <c r="BA10" s="125">
        <f>SUM(BA11:BA13,BA15:BA16)</f>
        <v>1618.5172729999999</v>
      </c>
      <c r="BB10" s="125">
        <f>SUM(BB11:BB13,BB15:BB16)</f>
        <v>280.45243000000005</v>
      </c>
      <c r="BC10" s="125">
        <f t="shared" si="17"/>
        <v>1898.969703</v>
      </c>
      <c r="BD10" s="125">
        <f>SUM(BD11:BD13,BD15:BD16)</f>
        <v>1614.5306449999998</v>
      </c>
      <c r="BE10" s="125">
        <f>SUM(BE11:BE13,BE15:BE16)</f>
        <v>280.692091</v>
      </c>
      <c r="BF10" s="125">
        <f t="shared" si="18"/>
        <v>1895.2227359999997</v>
      </c>
      <c r="BG10" s="125">
        <f>SUM(BG11:BG13,BG15:BG16)</f>
        <v>1614.4596389999999</v>
      </c>
      <c r="BH10" s="125">
        <f>SUM(BH11:BH13,BH15:BH16)</f>
        <v>280.585623</v>
      </c>
      <c r="BI10" s="125">
        <f t="shared" si="19"/>
        <v>1895.0452619999999</v>
      </c>
      <c r="BJ10" s="125">
        <f>SUM(BJ11:BJ13,BJ15:BJ16)</f>
        <v>1614.853701</v>
      </c>
      <c r="BK10" s="125">
        <f>SUM(BK11:BK13,BK15:BK16)</f>
        <v>280.85063200000002</v>
      </c>
      <c r="BL10" s="125">
        <f t="shared" si="20"/>
        <v>1895.7043330000001</v>
      </c>
      <c r="BM10" s="125">
        <f>SUM(BM11:BM13,BM15:BM16)</f>
        <v>1618.076364</v>
      </c>
      <c r="BN10" s="125">
        <f>SUM(BN11:BN13,BN15:BN16)</f>
        <v>280.85976599999998</v>
      </c>
      <c r="BO10" s="125">
        <f t="shared" si="21"/>
        <v>1898.93613</v>
      </c>
    </row>
    <row r="11" spans="1:74" x14ac:dyDescent="0.35">
      <c r="A11" s="3" t="s">
        <v>12</v>
      </c>
      <c r="B11" s="126">
        <v>86.038998000000007</v>
      </c>
      <c r="C11" s="76">
        <v>50.128382999999999</v>
      </c>
      <c r="D11" s="72">
        <f t="shared" si="0"/>
        <v>136.16738100000001</v>
      </c>
      <c r="E11" s="83">
        <v>86.786148999999995</v>
      </c>
      <c r="F11" s="76">
        <v>50.150282999999995</v>
      </c>
      <c r="G11" s="72">
        <f t="shared" si="1"/>
        <v>136.936432</v>
      </c>
      <c r="H11" s="83">
        <v>86.978149000000002</v>
      </c>
      <c r="I11" s="76">
        <v>50.150282999999995</v>
      </c>
      <c r="J11" s="72">
        <f t="shared" si="2"/>
        <v>137.128432</v>
      </c>
      <c r="K11" s="83">
        <v>86.898748999999995</v>
      </c>
      <c r="L11" s="76">
        <v>50.105282999999993</v>
      </c>
      <c r="M11" s="72">
        <f t="shared" si="3"/>
        <v>137.004032</v>
      </c>
      <c r="N11" s="83">
        <v>87.020748999999995</v>
      </c>
      <c r="O11" s="76">
        <v>50.078282999999999</v>
      </c>
      <c r="P11" s="72">
        <f t="shared" si="4"/>
        <v>137.09903199999999</v>
      </c>
      <c r="Q11" s="83">
        <v>87.111977999999993</v>
      </c>
      <c r="R11" s="76">
        <v>50.103282999999998</v>
      </c>
      <c r="S11" s="72">
        <f t="shared" si="5"/>
        <v>137.215261</v>
      </c>
      <c r="T11" s="83">
        <v>87.136977999999999</v>
      </c>
      <c r="U11" s="76">
        <v>50.228357999999993</v>
      </c>
      <c r="V11" s="72">
        <f t="shared" si="6"/>
        <v>137.36533599999999</v>
      </c>
      <c r="W11" s="83">
        <v>87.057478000000003</v>
      </c>
      <c r="X11" s="76">
        <v>50.396952999999996</v>
      </c>
      <c r="Y11" s="72">
        <f t="shared" si="7"/>
        <v>137.454431</v>
      </c>
      <c r="Z11" s="83">
        <v>87.107709</v>
      </c>
      <c r="AA11" s="76">
        <v>50.452952999999994</v>
      </c>
      <c r="AB11" s="72">
        <f t="shared" si="8"/>
        <v>137.56066199999998</v>
      </c>
      <c r="AC11" s="83">
        <v>87.187702999999999</v>
      </c>
      <c r="AD11" s="76">
        <v>50.490593999999994</v>
      </c>
      <c r="AE11" s="72">
        <f t="shared" si="9"/>
        <v>137.67829699999999</v>
      </c>
      <c r="AF11" s="83">
        <v>87.254703000000006</v>
      </c>
      <c r="AG11" s="76">
        <v>50.523463999999997</v>
      </c>
      <c r="AH11" s="72">
        <f t="shared" si="10"/>
        <v>137.778167</v>
      </c>
      <c r="AI11" s="83">
        <v>87.672623000000002</v>
      </c>
      <c r="AJ11" s="76">
        <v>50.774316999999996</v>
      </c>
      <c r="AK11" s="72">
        <f t="shared" si="11"/>
        <v>138.44693999999998</v>
      </c>
      <c r="AL11" s="83">
        <v>87.663366999999994</v>
      </c>
      <c r="AM11" s="76">
        <v>50.875717000000002</v>
      </c>
      <c r="AN11" s="72">
        <f t="shared" si="12"/>
        <v>138.539084</v>
      </c>
      <c r="AO11" s="83">
        <v>87.794909000000004</v>
      </c>
      <c r="AP11" s="76">
        <v>50.856076000000002</v>
      </c>
      <c r="AQ11" s="72">
        <f t="shared" si="13"/>
        <v>138.65098499999999</v>
      </c>
      <c r="AR11" s="83">
        <v>87.871909000000002</v>
      </c>
      <c r="AS11" s="76">
        <v>50.870576</v>
      </c>
      <c r="AT11" s="72">
        <f t="shared" si="14"/>
        <v>138.74248499999999</v>
      </c>
      <c r="AU11" s="83">
        <v>87.839184000000003</v>
      </c>
      <c r="AV11" s="76">
        <v>50.837975999999998</v>
      </c>
      <c r="AW11" s="72">
        <f t="shared" si="15"/>
        <v>138.67716000000001</v>
      </c>
      <c r="AX11" s="83">
        <v>87.846683999999996</v>
      </c>
      <c r="AY11" s="76">
        <v>53.709243999999991</v>
      </c>
      <c r="AZ11" s="72">
        <f t="shared" si="16"/>
        <v>141.55592799999999</v>
      </c>
      <c r="BA11" s="83">
        <v>87.920175999999998</v>
      </c>
      <c r="BB11" s="76">
        <v>53.786243999999989</v>
      </c>
      <c r="BC11" s="72">
        <f t="shared" si="17"/>
        <v>141.70641999999998</v>
      </c>
      <c r="BD11" s="83">
        <v>85.330839999999995</v>
      </c>
      <c r="BE11" s="76">
        <v>53.846543999999994</v>
      </c>
      <c r="BF11" s="72">
        <f t="shared" si="18"/>
        <v>139.17738399999999</v>
      </c>
      <c r="BG11" s="83">
        <v>85.386275999999995</v>
      </c>
      <c r="BH11" s="76">
        <v>53.874543999999993</v>
      </c>
      <c r="BI11" s="72">
        <f t="shared" si="19"/>
        <v>139.26082</v>
      </c>
      <c r="BJ11" s="83">
        <v>85.613275999999999</v>
      </c>
      <c r="BK11" s="76">
        <v>53.89602099999999</v>
      </c>
      <c r="BL11" s="72">
        <f t="shared" si="20"/>
        <v>139.509297</v>
      </c>
      <c r="BM11" s="83">
        <v>85.769681000000006</v>
      </c>
      <c r="BN11" s="76">
        <v>53.927020999999996</v>
      </c>
      <c r="BO11" s="72">
        <f t="shared" si="21"/>
        <v>139.69670200000002</v>
      </c>
      <c r="BV11" s="31"/>
    </row>
    <row r="12" spans="1:74" s="27" customFormat="1" x14ac:dyDescent="0.35">
      <c r="A12" s="59" t="s">
        <v>17</v>
      </c>
      <c r="B12" s="126">
        <v>388.40414299999998</v>
      </c>
      <c r="C12" s="126">
        <v>119.456783</v>
      </c>
      <c r="D12" s="126">
        <v>507.86092600000001</v>
      </c>
      <c r="E12" s="126">
        <v>388.57607899999999</v>
      </c>
      <c r="F12" s="126">
        <v>119.44688299999999</v>
      </c>
      <c r="G12" s="126">
        <v>508.02296200000001</v>
      </c>
      <c r="H12" s="126">
        <v>388.61007899999998</v>
      </c>
      <c r="I12" s="126">
        <v>119.45188299999998</v>
      </c>
      <c r="J12" s="126">
        <v>508.06196199999999</v>
      </c>
      <c r="K12" s="126">
        <v>388.56447900000001</v>
      </c>
      <c r="L12" s="126">
        <v>119.50188299999999</v>
      </c>
      <c r="M12" s="126">
        <v>508.06636200000003</v>
      </c>
      <c r="N12" s="126">
        <v>388.43228799999997</v>
      </c>
      <c r="O12" s="126">
        <v>119.53788299999999</v>
      </c>
      <c r="P12" s="126">
        <v>507.97017100000005</v>
      </c>
      <c r="Q12" s="126">
        <v>388.42228799999998</v>
      </c>
      <c r="R12" s="126">
        <v>119.53788299999999</v>
      </c>
      <c r="S12" s="126">
        <v>507.960171</v>
      </c>
      <c r="T12" s="126">
        <v>388.40528800000004</v>
      </c>
      <c r="U12" s="126">
        <v>120.56996899999999</v>
      </c>
      <c r="V12" s="126">
        <v>508.975257</v>
      </c>
      <c r="W12" s="126">
        <v>388.22288800000001</v>
      </c>
      <c r="X12" s="126">
        <v>120.56964299999999</v>
      </c>
      <c r="Y12" s="126">
        <v>508.79253099999994</v>
      </c>
      <c r="Z12" s="126">
        <v>388.05608899999999</v>
      </c>
      <c r="AA12" s="126">
        <v>120.60264299999999</v>
      </c>
      <c r="AB12" s="126">
        <v>508.65873199999999</v>
      </c>
      <c r="AC12" s="126">
        <v>387.89508899999998</v>
      </c>
      <c r="AD12" s="126">
        <v>120.62800199999998</v>
      </c>
      <c r="AE12" s="126">
        <v>508.52309099999997</v>
      </c>
      <c r="AF12" s="126">
        <v>387.84758899999997</v>
      </c>
      <c r="AG12" s="126">
        <v>120.60950199999999</v>
      </c>
      <c r="AH12" s="126">
        <v>508.45709099999999</v>
      </c>
      <c r="AI12" s="126">
        <v>390.04067800000001</v>
      </c>
      <c r="AJ12" s="126">
        <v>120.349649</v>
      </c>
      <c r="AK12" s="126">
        <v>510.39032700000001</v>
      </c>
      <c r="AL12" s="126">
        <v>390.03367800000001</v>
      </c>
      <c r="AM12" s="126">
        <v>120.24624900000001</v>
      </c>
      <c r="AN12" s="126">
        <v>510.27992700000004</v>
      </c>
      <c r="AO12" s="126">
        <v>389.990678</v>
      </c>
      <c r="AP12" s="126">
        <v>120.23679</v>
      </c>
      <c r="AQ12" s="126">
        <v>510.22746799999999</v>
      </c>
      <c r="AR12" s="126">
        <v>390.02867800000001</v>
      </c>
      <c r="AS12" s="126">
        <v>120.21428999999999</v>
      </c>
      <c r="AT12" s="126">
        <v>510.24296800000002</v>
      </c>
      <c r="AU12" s="126">
        <v>390.09017800000004</v>
      </c>
      <c r="AV12" s="126">
        <v>120.19189</v>
      </c>
      <c r="AW12" s="126">
        <v>510.28206799999998</v>
      </c>
      <c r="AX12" s="126">
        <v>389.99717799999996</v>
      </c>
      <c r="AY12" s="126">
        <v>120.56863800000001</v>
      </c>
      <c r="AZ12" s="126">
        <v>510.56581599999998</v>
      </c>
      <c r="BA12" s="126">
        <v>389.84249999999997</v>
      </c>
      <c r="BB12" s="126">
        <v>120.63649500000002</v>
      </c>
      <c r="BC12" s="126">
        <v>510.47899500000005</v>
      </c>
      <c r="BD12" s="126">
        <v>389.70799999999997</v>
      </c>
      <c r="BE12" s="126">
        <v>120.639195</v>
      </c>
      <c r="BF12" s="126">
        <v>510.34719499999994</v>
      </c>
      <c r="BG12" s="126">
        <v>389.530776</v>
      </c>
      <c r="BH12" s="126">
        <v>120.624195</v>
      </c>
      <c r="BI12" s="126">
        <v>510.15497099999999</v>
      </c>
      <c r="BJ12" s="126">
        <v>389.362776</v>
      </c>
      <c r="BK12" s="126">
        <v>120.75111099999999</v>
      </c>
      <c r="BL12" s="126">
        <v>510.11388699999998</v>
      </c>
      <c r="BM12" s="126">
        <v>389.351744</v>
      </c>
      <c r="BN12" s="126">
        <v>120.74111099999999</v>
      </c>
      <c r="BO12" s="126">
        <v>510.09285499999999</v>
      </c>
      <c r="BV12" s="31"/>
    </row>
    <row r="13" spans="1:74" x14ac:dyDescent="0.35">
      <c r="A13" s="11" t="s">
        <v>13</v>
      </c>
      <c r="B13" s="117">
        <v>909.27439600000002</v>
      </c>
      <c r="C13" s="72">
        <v>26.474216000000002</v>
      </c>
      <c r="D13" s="72">
        <f t="shared" si="0"/>
        <v>935.74861199999998</v>
      </c>
      <c r="E13" s="84">
        <v>911.59664699999996</v>
      </c>
      <c r="F13" s="72">
        <v>25.825948000000004</v>
      </c>
      <c r="G13" s="72">
        <f t="shared" si="1"/>
        <v>937.422595</v>
      </c>
      <c r="H13" s="84">
        <v>908.95485599999995</v>
      </c>
      <c r="I13" s="72">
        <v>25.700948000000004</v>
      </c>
      <c r="J13" s="72">
        <f t="shared" si="2"/>
        <v>934.65580399999999</v>
      </c>
      <c r="K13" s="84">
        <v>907.66393900000003</v>
      </c>
      <c r="L13" s="72">
        <v>25.757847999999999</v>
      </c>
      <c r="M13" s="72">
        <f t="shared" si="3"/>
        <v>933.42178699999999</v>
      </c>
      <c r="N13" s="84">
        <v>907.188715</v>
      </c>
      <c r="O13" s="72">
        <v>25.901847999999998</v>
      </c>
      <c r="P13" s="72">
        <f t="shared" si="4"/>
        <v>933.09056299999997</v>
      </c>
      <c r="Q13" s="84">
        <v>906.95562700000005</v>
      </c>
      <c r="R13" s="72">
        <v>26.263798000000001</v>
      </c>
      <c r="S13" s="72">
        <f t="shared" si="5"/>
        <v>933.219425</v>
      </c>
      <c r="T13" s="84">
        <v>906.34376499999996</v>
      </c>
      <c r="U13" s="72">
        <v>27.894654000000003</v>
      </c>
      <c r="V13" s="72">
        <f t="shared" si="6"/>
        <v>934.23841900000002</v>
      </c>
      <c r="W13" s="84">
        <v>906.66171899999995</v>
      </c>
      <c r="X13" s="72">
        <v>28.134654000000001</v>
      </c>
      <c r="Y13" s="72">
        <f t="shared" si="7"/>
        <v>934.7963729999999</v>
      </c>
      <c r="Z13" s="84">
        <v>908.37053000000003</v>
      </c>
      <c r="AA13" s="72">
        <v>27.968654000000001</v>
      </c>
      <c r="AB13" s="72">
        <f t="shared" si="8"/>
        <v>936.33918400000005</v>
      </c>
      <c r="AC13" s="84">
        <v>908.96083699999997</v>
      </c>
      <c r="AD13" s="72">
        <v>27.618124000000002</v>
      </c>
      <c r="AE13" s="72">
        <f t="shared" si="9"/>
        <v>936.57896099999994</v>
      </c>
      <c r="AF13" s="84">
        <v>910.11013000000003</v>
      </c>
      <c r="AG13" s="72">
        <v>27.481224000000001</v>
      </c>
      <c r="AH13" s="72">
        <f t="shared" si="10"/>
        <v>937.59135400000002</v>
      </c>
      <c r="AI13" s="84">
        <v>909.69248900000002</v>
      </c>
      <c r="AJ13" s="72">
        <v>27.298544000000003</v>
      </c>
      <c r="AK13" s="72">
        <f t="shared" si="11"/>
        <v>936.99103300000002</v>
      </c>
      <c r="AL13" s="84">
        <v>911.41603999999995</v>
      </c>
      <c r="AM13" s="72">
        <v>27.314544000000001</v>
      </c>
      <c r="AN13" s="72">
        <f t="shared" si="12"/>
        <v>938.73058399999991</v>
      </c>
      <c r="AO13" s="84">
        <v>912.081774</v>
      </c>
      <c r="AP13" s="72">
        <v>27.366268000000005</v>
      </c>
      <c r="AQ13" s="72">
        <f t="shared" si="13"/>
        <v>939.44804199999999</v>
      </c>
      <c r="AR13" s="84">
        <v>911.87931800000001</v>
      </c>
      <c r="AS13" s="72">
        <v>27.539818</v>
      </c>
      <c r="AT13" s="72">
        <f t="shared" si="14"/>
        <v>939.41913599999998</v>
      </c>
      <c r="AU13" s="84">
        <v>911.455736</v>
      </c>
      <c r="AV13" s="72">
        <v>27.539818</v>
      </c>
      <c r="AW13" s="72">
        <f t="shared" si="15"/>
        <v>938.99555399999997</v>
      </c>
      <c r="AX13" s="84">
        <v>911.999821</v>
      </c>
      <c r="AY13" s="72">
        <v>27.434035999999999</v>
      </c>
      <c r="AZ13" s="72">
        <f t="shared" si="16"/>
        <v>939.43385699999999</v>
      </c>
      <c r="BA13" s="84">
        <v>914.17211399999997</v>
      </c>
      <c r="BB13" s="72">
        <v>28.044832999999997</v>
      </c>
      <c r="BC13" s="72">
        <f t="shared" si="17"/>
        <v>942.216947</v>
      </c>
      <c r="BD13" s="84">
        <v>913.55565100000001</v>
      </c>
      <c r="BE13" s="72">
        <v>28.376832999999998</v>
      </c>
      <c r="BF13" s="72">
        <f t="shared" si="18"/>
        <v>941.93248400000004</v>
      </c>
      <c r="BG13" s="84">
        <v>913.79789200000005</v>
      </c>
      <c r="BH13" s="72">
        <v>28.261832999999999</v>
      </c>
      <c r="BI13" s="72">
        <f t="shared" si="19"/>
        <v>942.05972500000007</v>
      </c>
      <c r="BJ13" s="84">
        <v>914.35373500000003</v>
      </c>
      <c r="BK13" s="72">
        <v>28.393833000000001</v>
      </c>
      <c r="BL13" s="72">
        <f t="shared" si="20"/>
        <v>942.747568</v>
      </c>
      <c r="BM13" s="84">
        <v>917.40144299999997</v>
      </c>
      <c r="BN13" s="72">
        <v>28.391211999999996</v>
      </c>
      <c r="BO13" s="72">
        <f t="shared" si="21"/>
        <v>945.79265499999997</v>
      </c>
    </row>
    <row r="14" spans="1:74" x14ac:dyDescent="0.35">
      <c r="A14" s="12" t="s">
        <v>14</v>
      </c>
      <c r="B14" s="75">
        <v>184.624953</v>
      </c>
      <c r="C14" s="75">
        <v>5.584104</v>
      </c>
      <c r="D14" s="75">
        <f t="shared" si="0"/>
        <v>190.209057</v>
      </c>
      <c r="E14" s="75">
        <v>185.80395300000001</v>
      </c>
      <c r="F14" s="75">
        <v>5.584104</v>
      </c>
      <c r="G14" s="75">
        <f t="shared" si="1"/>
        <v>191.388057</v>
      </c>
      <c r="H14" s="75">
        <v>185.74585300000001</v>
      </c>
      <c r="I14" s="75">
        <v>5.584104</v>
      </c>
      <c r="J14" s="75">
        <f t="shared" si="2"/>
        <v>191.32995700000001</v>
      </c>
      <c r="K14" s="75">
        <v>185.86685299999999</v>
      </c>
      <c r="L14" s="75">
        <v>5.584104</v>
      </c>
      <c r="M14" s="75">
        <f t="shared" si="3"/>
        <v>191.45095699999999</v>
      </c>
      <c r="N14" s="75">
        <v>186.11685299999999</v>
      </c>
      <c r="O14" s="75">
        <v>5.584104</v>
      </c>
      <c r="P14" s="75">
        <f t="shared" si="4"/>
        <v>191.70095699999999</v>
      </c>
      <c r="Q14" s="75">
        <v>186.052302</v>
      </c>
      <c r="R14" s="75">
        <v>5.584104</v>
      </c>
      <c r="S14" s="75">
        <f t="shared" si="5"/>
        <v>191.63640599999999</v>
      </c>
      <c r="T14" s="75">
        <v>186.156397</v>
      </c>
      <c r="U14" s="75">
        <v>5.584104</v>
      </c>
      <c r="V14" s="75">
        <f t="shared" si="6"/>
        <v>191.74050099999999</v>
      </c>
      <c r="W14" s="75">
        <v>186.199397</v>
      </c>
      <c r="X14" s="75">
        <v>5.584104</v>
      </c>
      <c r="Y14" s="75">
        <f t="shared" si="7"/>
        <v>191.783501</v>
      </c>
      <c r="Z14" s="75">
        <v>186.241747</v>
      </c>
      <c r="AA14" s="75">
        <v>5.584104</v>
      </c>
      <c r="AB14" s="75">
        <f t="shared" si="8"/>
        <v>191.825851</v>
      </c>
      <c r="AC14" s="75">
        <v>186.241747</v>
      </c>
      <c r="AD14" s="75">
        <v>5.584104</v>
      </c>
      <c r="AE14" s="75">
        <f t="shared" si="9"/>
        <v>191.825851</v>
      </c>
      <c r="AF14" s="75">
        <v>186.29174699999999</v>
      </c>
      <c r="AG14" s="75">
        <v>5.584104</v>
      </c>
      <c r="AH14" s="75">
        <f t="shared" si="10"/>
        <v>191.87585099999998</v>
      </c>
      <c r="AI14" s="75">
        <v>186.47484700000001</v>
      </c>
      <c r="AJ14" s="75">
        <v>5.584104</v>
      </c>
      <c r="AK14" s="75">
        <f t="shared" si="11"/>
        <v>192.05895100000001</v>
      </c>
      <c r="AL14" s="75">
        <v>186.934348</v>
      </c>
      <c r="AM14" s="75">
        <v>5.584104</v>
      </c>
      <c r="AN14" s="75">
        <f t="shared" si="12"/>
        <v>192.518452</v>
      </c>
      <c r="AO14" s="75">
        <v>186.97934799999999</v>
      </c>
      <c r="AP14" s="75">
        <v>5.584104</v>
      </c>
      <c r="AQ14" s="75">
        <f t="shared" si="13"/>
        <v>192.56345199999998</v>
      </c>
      <c r="AR14" s="75">
        <v>186.73434800000001</v>
      </c>
      <c r="AS14" s="75">
        <v>5.584104</v>
      </c>
      <c r="AT14" s="75">
        <f t="shared" si="14"/>
        <v>192.31845200000001</v>
      </c>
      <c r="AU14" s="75">
        <v>187.00696300000001</v>
      </c>
      <c r="AV14" s="75">
        <v>5.584104</v>
      </c>
      <c r="AW14" s="75">
        <f t="shared" si="15"/>
        <v>192.59106700000001</v>
      </c>
      <c r="AX14" s="75">
        <v>187.04196300000001</v>
      </c>
      <c r="AY14" s="75">
        <v>5.584104</v>
      </c>
      <c r="AZ14" s="75">
        <f t="shared" si="16"/>
        <v>192.62606700000001</v>
      </c>
      <c r="BA14" s="75">
        <v>187.081963</v>
      </c>
      <c r="BB14" s="75">
        <v>5.584104</v>
      </c>
      <c r="BC14" s="75">
        <f t="shared" si="17"/>
        <v>192.666067</v>
      </c>
      <c r="BD14" s="75">
        <v>187.366963</v>
      </c>
      <c r="BE14" s="75">
        <v>5.584104</v>
      </c>
      <c r="BF14" s="75">
        <f t="shared" si="18"/>
        <v>192.95106699999999</v>
      </c>
      <c r="BG14" s="75">
        <v>187.40196299999999</v>
      </c>
      <c r="BH14" s="75">
        <v>5.584104</v>
      </c>
      <c r="BI14" s="75">
        <f t="shared" si="19"/>
        <v>192.98606699999999</v>
      </c>
      <c r="BJ14" s="75">
        <v>187.461963</v>
      </c>
      <c r="BK14" s="75">
        <v>5.584104</v>
      </c>
      <c r="BL14" s="75">
        <f t="shared" si="20"/>
        <v>193.04606699999999</v>
      </c>
      <c r="BM14" s="75">
        <v>187.51952700000001</v>
      </c>
      <c r="BN14" s="75">
        <v>5.584104</v>
      </c>
      <c r="BO14" s="75">
        <f t="shared" si="21"/>
        <v>193.10363100000001</v>
      </c>
    </row>
    <row r="15" spans="1:74" x14ac:dyDescent="0.35">
      <c r="A15" s="13" t="s">
        <v>15</v>
      </c>
      <c r="B15" s="127">
        <v>70.747206000000006</v>
      </c>
      <c r="C15" s="76">
        <v>22.213975999999999</v>
      </c>
      <c r="D15" s="76">
        <f t="shared" si="0"/>
        <v>92.961182000000008</v>
      </c>
      <c r="E15" s="87">
        <v>71.082268999999997</v>
      </c>
      <c r="F15" s="76">
        <v>22.164137999999998</v>
      </c>
      <c r="G15" s="76">
        <f t="shared" si="1"/>
        <v>93.246406999999991</v>
      </c>
      <c r="H15" s="87">
        <v>71.216571999999999</v>
      </c>
      <c r="I15" s="76">
        <v>22.052759999999999</v>
      </c>
      <c r="J15" s="76">
        <f t="shared" si="2"/>
        <v>93.269331999999991</v>
      </c>
      <c r="K15" s="87">
        <v>71.400030999999998</v>
      </c>
      <c r="L15" s="76">
        <v>21.976548999999999</v>
      </c>
      <c r="M15" s="76">
        <f t="shared" si="3"/>
        <v>93.37657999999999</v>
      </c>
      <c r="N15" s="87">
        <v>71.621111999999997</v>
      </c>
      <c r="O15" s="76">
        <v>21.890771000000001</v>
      </c>
      <c r="P15" s="76">
        <f t="shared" si="4"/>
        <v>93.511882999999997</v>
      </c>
      <c r="Q15" s="87">
        <v>71.859705000000005</v>
      </c>
      <c r="R15" s="76">
        <v>21.856349000000002</v>
      </c>
      <c r="S15" s="76">
        <f t="shared" si="5"/>
        <v>93.716054000000014</v>
      </c>
      <c r="T15" s="87">
        <v>71.978404999999995</v>
      </c>
      <c r="U15" s="76">
        <v>21.853712000000002</v>
      </c>
      <c r="V15" s="76">
        <f t="shared" si="6"/>
        <v>93.832116999999997</v>
      </c>
      <c r="W15" s="87">
        <v>72.104254999999995</v>
      </c>
      <c r="X15" s="76">
        <v>21.826946000000003</v>
      </c>
      <c r="Y15" s="76">
        <f t="shared" si="7"/>
        <v>93.931201000000001</v>
      </c>
      <c r="Z15" s="87">
        <v>72.381294999999994</v>
      </c>
      <c r="AA15" s="76">
        <v>21.816519</v>
      </c>
      <c r="AB15" s="76">
        <f t="shared" si="8"/>
        <v>94.197813999999994</v>
      </c>
      <c r="AC15" s="87">
        <v>72.551314000000005</v>
      </c>
      <c r="AD15" s="76">
        <v>21.787082999999999</v>
      </c>
      <c r="AE15" s="76">
        <f t="shared" si="9"/>
        <v>94.338397000000001</v>
      </c>
      <c r="AF15" s="87">
        <v>90.959140000000005</v>
      </c>
      <c r="AG15" s="76">
        <v>21.769069999999996</v>
      </c>
      <c r="AH15" s="76">
        <f t="shared" si="10"/>
        <v>112.72821</v>
      </c>
      <c r="AI15" s="87">
        <v>91.249816999999993</v>
      </c>
      <c r="AJ15" s="76">
        <v>21.751064999999997</v>
      </c>
      <c r="AK15" s="76">
        <f t="shared" si="11"/>
        <v>113.00088199999999</v>
      </c>
      <c r="AL15" s="87">
        <v>91.562087000000005</v>
      </c>
      <c r="AM15" s="76">
        <v>21.741935000000002</v>
      </c>
      <c r="AN15" s="76">
        <f t="shared" si="12"/>
        <v>113.304022</v>
      </c>
      <c r="AO15" s="87">
        <v>91.744376000000003</v>
      </c>
      <c r="AP15" s="76">
        <v>21.737026</v>
      </c>
      <c r="AQ15" s="76">
        <f t="shared" si="13"/>
        <v>113.481402</v>
      </c>
      <c r="AR15" s="87">
        <v>92.039424999999994</v>
      </c>
      <c r="AS15" s="76">
        <v>21.729372999999999</v>
      </c>
      <c r="AT15" s="76">
        <f t="shared" si="14"/>
        <v>113.76879799999999</v>
      </c>
      <c r="AU15" s="87">
        <v>92.169916000000001</v>
      </c>
      <c r="AV15" s="76">
        <v>21.711243999999997</v>
      </c>
      <c r="AW15" s="76">
        <f t="shared" si="15"/>
        <v>113.88115999999999</v>
      </c>
      <c r="AX15" s="87">
        <v>92.321529999999996</v>
      </c>
      <c r="AY15" s="76">
        <v>21.702577000000005</v>
      </c>
      <c r="AZ15" s="76">
        <f t="shared" si="16"/>
        <v>114.024107</v>
      </c>
      <c r="BA15" s="87">
        <v>92.237021999999996</v>
      </c>
      <c r="BB15" s="76">
        <v>21.692757</v>
      </c>
      <c r="BC15" s="76">
        <f t="shared" si="17"/>
        <v>113.929779</v>
      </c>
      <c r="BD15" s="87">
        <v>91.971726000000004</v>
      </c>
      <c r="BE15" s="76">
        <v>21.679926000000002</v>
      </c>
      <c r="BF15" s="76">
        <f t="shared" si="18"/>
        <v>113.65165200000001</v>
      </c>
      <c r="BG15" s="87">
        <v>91.752279999999999</v>
      </c>
      <c r="BH15" s="76">
        <v>21.652881000000004</v>
      </c>
      <c r="BI15" s="76">
        <f t="shared" si="19"/>
        <v>113.40516100000001</v>
      </c>
      <c r="BJ15" s="87">
        <v>91.674982999999997</v>
      </c>
      <c r="BK15" s="76">
        <v>21.635071</v>
      </c>
      <c r="BL15" s="76">
        <f t="shared" si="20"/>
        <v>113.31005399999999</v>
      </c>
      <c r="BM15" s="87">
        <v>91.628210999999993</v>
      </c>
      <c r="BN15" s="76">
        <v>21.615618000000001</v>
      </c>
      <c r="BO15" s="76">
        <f t="shared" si="21"/>
        <v>113.24382899999999</v>
      </c>
    </row>
    <row r="16" spans="1:74" x14ac:dyDescent="0.35">
      <c r="A16" s="14" t="s">
        <v>16</v>
      </c>
      <c r="B16" s="117">
        <v>133.095654</v>
      </c>
      <c r="C16" s="72">
        <v>56.295991999999998</v>
      </c>
      <c r="D16" s="76">
        <f t="shared" si="0"/>
        <v>189.39164599999998</v>
      </c>
      <c r="E16" s="84">
        <v>133.172652</v>
      </c>
      <c r="F16" s="72">
        <v>56.297441999999997</v>
      </c>
      <c r="G16" s="76">
        <f t="shared" si="1"/>
        <v>189.47009399999999</v>
      </c>
      <c r="H16" s="84">
        <v>133.16627700000001</v>
      </c>
      <c r="I16" s="72">
        <v>56.296042</v>
      </c>
      <c r="J16" s="76">
        <f t="shared" si="2"/>
        <v>189.46231900000001</v>
      </c>
      <c r="K16" s="84">
        <v>133.21109000000001</v>
      </c>
      <c r="L16" s="72">
        <v>56.294266</v>
      </c>
      <c r="M16" s="76">
        <f t="shared" si="3"/>
        <v>189.50535600000001</v>
      </c>
      <c r="N16" s="84">
        <v>133.26400699999999</v>
      </c>
      <c r="O16" s="72">
        <v>56.295876000000007</v>
      </c>
      <c r="P16" s="76">
        <f t="shared" si="4"/>
        <v>189.55988300000001</v>
      </c>
      <c r="Q16" s="84">
        <v>133.30136200000001</v>
      </c>
      <c r="R16" s="72">
        <v>56.326476000000007</v>
      </c>
      <c r="S16" s="76">
        <f t="shared" si="5"/>
        <v>189.62783800000003</v>
      </c>
      <c r="T16" s="84">
        <v>133.389724</v>
      </c>
      <c r="U16" s="72">
        <v>56.354243000000004</v>
      </c>
      <c r="V16" s="76">
        <f t="shared" si="6"/>
        <v>189.743967</v>
      </c>
      <c r="W16" s="84">
        <v>133.50078500000001</v>
      </c>
      <c r="X16" s="72">
        <v>56.356003999999999</v>
      </c>
      <c r="Y16" s="76">
        <f t="shared" si="7"/>
        <v>189.85678899999999</v>
      </c>
      <c r="Z16" s="84">
        <v>133.63562999999999</v>
      </c>
      <c r="AA16" s="72">
        <v>56.355974000000003</v>
      </c>
      <c r="AB16" s="76">
        <f t="shared" si="8"/>
        <v>189.991604</v>
      </c>
      <c r="AC16" s="84">
        <v>133.70093600000001</v>
      </c>
      <c r="AD16" s="72">
        <v>56.354038000000003</v>
      </c>
      <c r="AE16" s="76">
        <f t="shared" si="9"/>
        <v>190.05497400000002</v>
      </c>
      <c r="AF16" s="84">
        <v>133.75122400000001</v>
      </c>
      <c r="AG16" s="72">
        <v>56.348127999999996</v>
      </c>
      <c r="AH16" s="76">
        <f t="shared" si="10"/>
        <v>190.09935200000001</v>
      </c>
      <c r="AI16" s="84">
        <v>133.89595600000001</v>
      </c>
      <c r="AJ16" s="72">
        <v>56.348127999999996</v>
      </c>
      <c r="AK16" s="76">
        <f t="shared" si="11"/>
        <v>190.24408400000002</v>
      </c>
      <c r="AL16" s="84">
        <v>134.00881100000001</v>
      </c>
      <c r="AM16" s="72">
        <v>56.260106</v>
      </c>
      <c r="AN16" s="76">
        <f t="shared" si="12"/>
        <v>190.26891700000002</v>
      </c>
      <c r="AO16" s="84">
        <v>134.05607900000001</v>
      </c>
      <c r="AP16" s="72">
        <v>56.231214999999999</v>
      </c>
      <c r="AQ16" s="76">
        <f t="shared" si="13"/>
        <v>190.287294</v>
      </c>
      <c r="AR16" s="84">
        <v>134.06189699999999</v>
      </c>
      <c r="AS16" s="72">
        <v>56.229872</v>
      </c>
      <c r="AT16" s="76">
        <f t="shared" si="14"/>
        <v>190.29176899999999</v>
      </c>
      <c r="AU16" s="84">
        <v>134.093639</v>
      </c>
      <c r="AV16" s="72">
        <v>56.235682000000004</v>
      </c>
      <c r="AW16" s="76">
        <f t="shared" si="15"/>
        <v>190.32932099999999</v>
      </c>
      <c r="AX16" s="84">
        <v>134.109216</v>
      </c>
      <c r="AY16" s="72">
        <v>56.299087</v>
      </c>
      <c r="AZ16" s="76">
        <f t="shared" si="16"/>
        <v>190.40830299999999</v>
      </c>
      <c r="BA16" s="84">
        <v>134.345461</v>
      </c>
      <c r="BB16" s="72">
        <v>56.292101000000002</v>
      </c>
      <c r="BC16" s="76">
        <f t="shared" si="17"/>
        <v>190.637562</v>
      </c>
      <c r="BD16" s="84">
        <v>133.964428</v>
      </c>
      <c r="BE16" s="72">
        <v>56.149593000000003</v>
      </c>
      <c r="BF16" s="76">
        <f t="shared" si="18"/>
        <v>190.11402100000001</v>
      </c>
      <c r="BG16" s="84">
        <v>133.99241499999999</v>
      </c>
      <c r="BH16" s="72">
        <v>56.172170000000008</v>
      </c>
      <c r="BI16" s="76">
        <f t="shared" si="19"/>
        <v>190.16458499999999</v>
      </c>
      <c r="BJ16" s="84">
        <v>133.84893099999999</v>
      </c>
      <c r="BK16" s="72">
        <v>56.174596000000001</v>
      </c>
      <c r="BL16" s="76">
        <f t="shared" si="20"/>
        <v>190.023527</v>
      </c>
      <c r="BM16" s="84">
        <v>133.925285</v>
      </c>
      <c r="BN16" s="72">
        <v>56.184804</v>
      </c>
      <c r="BO16" s="76">
        <f t="shared" si="21"/>
        <v>190.11008900000002</v>
      </c>
    </row>
  </sheetData>
  <mergeCells count="23">
    <mergeCell ref="N1:P1"/>
    <mergeCell ref="Q1:S1"/>
    <mergeCell ref="AL1:AN1"/>
    <mergeCell ref="BJ1:BL1"/>
    <mergeCell ref="B1:D1"/>
    <mergeCell ref="E1:G1"/>
    <mergeCell ref="H1:J1"/>
    <mergeCell ref="K1:M1"/>
    <mergeCell ref="A1:A2"/>
    <mergeCell ref="T1:V1"/>
    <mergeCell ref="W1:Y1"/>
    <mergeCell ref="Z1:AB1"/>
    <mergeCell ref="AC1:AE1"/>
    <mergeCell ref="AF1:AH1"/>
    <mergeCell ref="AI1:AK1"/>
    <mergeCell ref="AX1:AZ1"/>
    <mergeCell ref="BM1:BO1"/>
    <mergeCell ref="AO1:AQ1"/>
    <mergeCell ref="AR1:AT1"/>
    <mergeCell ref="AU1:AW1"/>
    <mergeCell ref="BA1:BC1"/>
    <mergeCell ref="BD1:BF1"/>
    <mergeCell ref="BG1:B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6"/>
  <sheetViews>
    <sheetView zoomScaleNormal="100" workbookViewId="0">
      <selection sqref="A1:A1048576"/>
    </sheetView>
  </sheetViews>
  <sheetFormatPr defaultRowHeight="14.5" x14ac:dyDescent="0.35"/>
  <cols>
    <col min="1" max="1" width="84.7265625" style="27" customWidth="1"/>
    <col min="2" max="55" width="12.1796875" style="27" customWidth="1"/>
  </cols>
  <sheetData>
    <row r="1" spans="1:55" x14ac:dyDescent="0.35">
      <c r="A1" s="293" t="s">
        <v>4</v>
      </c>
      <c r="B1" s="296">
        <v>44046</v>
      </c>
      <c r="C1" s="296"/>
      <c r="D1" s="296"/>
      <c r="E1" s="296">
        <v>44047</v>
      </c>
      <c r="F1" s="296"/>
      <c r="G1" s="296"/>
      <c r="H1" s="296">
        <v>44048</v>
      </c>
      <c r="I1" s="296"/>
      <c r="J1" s="296"/>
      <c r="K1" s="296">
        <v>44049</v>
      </c>
      <c r="L1" s="296"/>
      <c r="M1" s="296"/>
      <c r="N1" s="296">
        <v>44050</v>
      </c>
      <c r="O1" s="296"/>
      <c r="P1" s="296"/>
      <c r="Q1" s="296">
        <v>44053</v>
      </c>
      <c r="R1" s="296"/>
      <c r="S1" s="296"/>
      <c r="T1" s="296">
        <v>44054</v>
      </c>
      <c r="U1" s="296"/>
      <c r="V1" s="296"/>
      <c r="W1" s="296">
        <v>44055</v>
      </c>
      <c r="X1" s="296"/>
      <c r="Y1" s="296"/>
      <c r="Z1" s="296">
        <v>44056</v>
      </c>
      <c r="AA1" s="296"/>
      <c r="AB1" s="296"/>
      <c r="AC1" s="296">
        <v>44057</v>
      </c>
      <c r="AD1" s="296"/>
      <c r="AE1" s="296"/>
      <c r="AF1" s="296">
        <v>44061</v>
      </c>
      <c r="AG1" s="296"/>
      <c r="AH1" s="296"/>
      <c r="AI1" s="296">
        <v>44062</v>
      </c>
      <c r="AJ1" s="296"/>
      <c r="AK1" s="296"/>
      <c r="AL1" s="296">
        <v>44067</v>
      </c>
      <c r="AM1" s="296"/>
      <c r="AN1" s="296"/>
      <c r="AO1" s="296">
        <v>44068</v>
      </c>
      <c r="AP1" s="296"/>
      <c r="AQ1" s="296"/>
      <c r="AR1" s="296">
        <v>44069</v>
      </c>
      <c r="AS1" s="296"/>
      <c r="AT1" s="296"/>
      <c r="AU1" s="296">
        <v>44070</v>
      </c>
      <c r="AV1" s="296"/>
      <c r="AW1" s="296"/>
      <c r="AX1" s="296">
        <v>44071</v>
      </c>
      <c r="AY1" s="296"/>
      <c r="AZ1" s="296"/>
      <c r="BA1" s="296">
        <v>44074</v>
      </c>
      <c r="BB1" s="296"/>
      <c r="BC1" s="296"/>
    </row>
    <row r="2" spans="1:55" x14ac:dyDescent="0.35">
      <c r="A2" s="294"/>
      <c r="B2" s="128" t="s">
        <v>5</v>
      </c>
      <c r="C2" s="128" t="s">
        <v>6</v>
      </c>
      <c r="D2" s="128" t="s">
        <v>3</v>
      </c>
      <c r="E2" s="128" t="s">
        <v>5</v>
      </c>
      <c r="F2" s="128" t="s">
        <v>6</v>
      </c>
      <c r="G2" s="128" t="s">
        <v>3</v>
      </c>
      <c r="H2" s="128" t="s">
        <v>5</v>
      </c>
      <c r="I2" s="128" t="s">
        <v>6</v>
      </c>
      <c r="J2" s="128" t="s">
        <v>3</v>
      </c>
      <c r="K2" s="128" t="s">
        <v>5</v>
      </c>
      <c r="L2" s="128" t="s">
        <v>6</v>
      </c>
      <c r="M2" s="128" t="s">
        <v>3</v>
      </c>
      <c r="N2" s="128" t="s">
        <v>5</v>
      </c>
      <c r="O2" s="128" t="s">
        <v>6</v>
      </c>
      <c r="P2" s="128" t="s">
        <v>3</v>
      </c>
      <c r="Q2" s="128" t="s">
        <v>5</v>
      </c>
      <c r="R2" s="128" t="s">
        <v>6</v>
      </c>
      <c r="S2" s="128" t="s">
        <v>3</v>
      </c>
      <c r="T2" s="128" t="s">
        <v>5</v>
      </c>
      <c r="U2" s="128" t="s">
        <v>6</v>
      </c>
      <c r="V2" s="128" t="s">
        <v>3</v>
      </c>
      <c r="W2" s="128" t="s">
        <v>5</v>
      </c>
      <c r="X2" s="128" t="s">
        <v>6</v>
      </c>
      <c r="Y2" s="128" t="s">
        <v>3</v>
      </c>
      <c r="Z2" s="128" t="s">
        <v>5</v>
      </c>
      <c r="AA2" s="128" t="s">
        <v>6</v>
      </c>
      <c r="AB2" s="128" t="s">
        <v>3</v>
      </c>
      <c r="AC2" s="128" t="s">
        <v>5</v>
      </c>
      <c r="AD2" s="128" t="s">
        <v>6</v>
      </c>
      <c r="AE2" s="128" t="s">
        <v>3</v>
      </c>
      <c r="AF2" s="128" t="s">
        <v>5</v>
      </c>
      <c r="AG2" s="128" t="s">
        <v>6</v>
      </c>
      <c r="AH2" s="128" t="s">
        <v>3</v>
      </c>
      <c r="AI2" s="128" t="s">
        <v>5</v>
      </c>
      <c r="AJ2" s="128" t="s">
        <v>6</v>
      </c>
      <c r="AK2" s="128" t="s">
        <v>3</v>
      </c>
      <c r="AL2" s="128" t="s">
        <v>5</v>
      </c>
      <c r="AM2" s="128" t="s">
        <v>6</v>
      </c>
      <c r="AN2" s="128" t="s">
        <v>3</v>
      </c>
      <c r="AO2" s="128" t="s">
        <v>5</v>
      </c>
      <c r="AP2" s="128" t="s">
        <v>6</v>
      </c>
      <c r="AQ2" s="128" t="s">
        <v>3</v>
      </c>
      <c r="AR2" s="128" t="s">
        <v>5</v>
      </c>
      <c r="AS2" s="128" t="s">
        <v>6</v>
      </c>
      <c r="AT2" s="128" t="s">
        <v>3</v>
      </c>
      <c r="AU2" s="128" t="s">
        <v>5</v>
      </c>
      <c r="AV2" s="128" t="s">
        <v>6</v>
      </c>
      <c r="AW2" s="128" t="s">
        <v>3</v>
      </c>
      <c r="AX2" s="128" t="s">
        <v>5</v>
      </c>
      <c r="AY2" s="128" t="s">
        <v>6</v>
      </c>
      <c r="AZ2" s="128" t="s">
        <v>3</v>
      </c>
      <c r="BA2" s="128" t="s">
        <v>5</v>
      </c>
      <c r="BB2" s="128" t="s">
        <v>6</v>
      </c>
      <c r="BC2" s="128" t="s">
        <v>3</v>
      </c>
    </row>
    <row r="3" spans="1:55" x14ac:dyDescent="0.35">
      <c r="A3" s="2" t="s">
        <v>0</v>
      </c>
      <c r="B3" s="103">
        <f>SUM(B4:B5)</f>
        <v>709.91957200000002</v>
      </c>
      <c r="C3" s="103">
        <f>SUM(C4:C5)</f>
        <v>271.02472399999999</v>
      </c>
      <c r="D3" s="103">
        <f t="shared" ref="D3:D16" si="0">B3+C3</f>
        <v>980.94429600000001</v>
      </c>
      <c r="E3" s="103">
        <f>SUM(E4:E5)</f>
        <v>711.59657000000004</v>
      </c>
      <c r="F3" s="103">
        <f>SUM(F4:F5)</f>
        <v>271.88792999999998</v>
      </c>
      <c r="G3" s="103">
        <f t="shared" ref="G3:G16" si="1">E3+F3</f>
        <v>983.48450000000003</v>
      </c>
      <c r="H3" s="103">
        <f>SUM(H4:H5)</f>
        <v>710.32838700000002</v>
      </c>
      <c r="I3" s="103">
        <f>SUM(I4:I5)</f>
        <v>271.84284400000001</v>
      </c>
      <c r="J3" s="103">
        <f t="shared" ref="J3:J16" si="2">H3+I3</f>
        <v>982.17123100000003</v>
      </c>
      <c r="K3" s="103">
        <f>SUM(K4:K5)</f>
        <v>710.70874099999992</v>
      </c>
      <c r="L3" s="103">
        <f>SUM(L4:L5)</f>
        <v>278.17108100000002</v>
      </c>
      <c r="M3" s="103">
        <f t="shared" ref="M3:M16" si="3">K3+L3</f>
        <v>988.87982199999988</v>
      </c>
      <c r="N3" s="103">
        <f>SUM(N4:N5)</f>
        <v>709.97901000000002</v>
      </c>
      <c r="O3" s="103">
        <f>SUM(O4:O5)</f>
        <v>278.622007</v>
      </c>
      <c r="P3" s="103">
        <f t="shared" ref="P3:P16" si="4">N3+O3</f>
        <v>988.60101699999996</v>
      </c>
      <c r="Q3" s="103">
        <f>SUM(Q4:Q5)</f>
        <v>706.81570099999999</v>
      </c>
      <c r="R3" s="103">
        <f>SUM(R4:R5)</f>
        <v>278.71243599999997</v>
      </c>
      <c r="S3" s="103">
        <f t="shared" ref="S3:S16" si="5">Q3+R3</f>
        <v>985.52813700000002</v>
      </c>
      <c r="T3" s="103">
        <f>SUM(T4:T5)</f>
        <v>705.66489800000011</v>
      </c>
      <c r="U3" s="103">
        <f>SUM(U4:U5)</f>
        <v>280.16833600000001</v>
      </c>
      <c r="V3" s="103">
        <f t="shared" ref="V3:V16" si="6">T3+U3</f>
        <v>985.83323400000018</v>
      </c>
      <c r="W3" s="103">
        <f>SUM(W4:W5)</f>
        <v>702.16419399999984</v>
      </c>
      <c r="X3" s="103">
        <f>SUM(X4:X5)</f>
        <v>279.81871799999999</v>
      </c>
      <c r="Y3" s="103">
        <f t="shared" ref="Y3:Y16" si="7">W3+X3</f>
        <v>981.98291199999983</v>
      </c>
      <c r="Z3" s="103">
        <f>SUM(Z4:Z5)</f>
        <v>719.26601600000004</v>
      </c>
      <c r="AA3" s="103">
        <f>SUM(AA4:AA5)</f>
        <v>280.01353999999998</v>
      </c>
      <c r="AB3" s="103">
        <f t="shared" ref="AB3:AB16" si="8">Z3+AA3</f>
        <v>999.27955599999996</v>
      </c>
      <c r="AC3" s="103">
        <f>SUM(AC4:AC5)</f>
        <v>719.16309700000011</v>
      </c>
      <c r="AD3" s="103">
        <f>SUM(AD4:AD5)</f>
        <v>280.381035</v>
      </c>
      <c r="AE3" s="103">
        <f t="shared" ref="AE3:AE16" si="9">AC3+AD3</f>
        <v>999.5441320000001</v>
      </c>
      <c r="AF3" s="103">
        <f>SUM(AF4:AF5)</f>
        <v>786.51594</v>
      </c>
      <c r="AG3" s="103">
        <f>SUM(AG4:AG5)</f>
        <v>278.83985799999999</v>
      </c>
      <c r="AH3" s="103">
        <f t="shared" ref="AH3:AH16" si="10">AF3+AG3</f>
        <v>1065.355798</v>
      </c>
      <c r="AI3" s="103">
        <f>SUM(AI4:AI5)</f>
        <v>839.42707400000018</v>
      </c>
      <c r="AJ3" s="103">
        <f>SUM(AJ4:AJ5)</f>
        <v>282.59504300000003</v>
      </c>
      <c r="AK3" s="103">
        <f t="shared" ref="AK3:AK16" si="11">AI3+AJ3</f>
        <v>1122.0221170000002</v>
      </c>
      <c r="AL3" s="103">
        <f>SUM(AL4:AL5)</f>
        <v>850.76403500000004</v>
      </c>
      <c r="AM3" s="103">
        <f>SUM(AM4:AM5)</f>
        <v>287.15556800000002</v>
      </c>
      <c r="AN3" s="103">
        <f t="shared" ref="AN3:AN16" si="12">AL3+AM3</f>
        <v>1137.9196030000001</v>
      </c>
      <c r="AO3" s="103">
        <f>SUM(AO4:AO5)</f>
        <v>811.49544100000003</v>
      </c>
      <c r="AP3" s="103">
        <f>SUM(AP4:AP5)</f>
        <v>286.59304199999997</v>
      </c>
      <c r="AQ3" s="103">
        <f t="shared" ref="AQ3:AQ16" si="13">AO3+AP3</f>
        <v>1098.088483</v>
      </c>
      <c r="AR3" s="103">
        <f>SUM(AR4:AR5)</f>
        <v>801.70310399999994</v>
      </c>
      <c r="AS3" s="103">
        <f>SUM(AS4:AS5)</f>
        <v>286.57214800000003</v>
      </c>
      <c r="AT3" s="103">
        <f t="shared" ref="AT3:AT16" si="14">AR3+AS3</f>
        <v>1088.2752519999999</v>
      </c>
      <c r="AU3" s="103">
        <f>SUM(AU4:AU5)</f>
        <v>848.30516999999998</v>
      </c>
      <c r="AV3" s="103">
        <f>SUM(AV4:AV5)</f>
        <v>288.63662099999999</v>
      </c>
      <c r="AW3" s="103">
        <f t="shared" ref="AW3:AW16" si="15">AU3+AV3</f>
        <v>1136.941791</v>
      </c>
      <c r="AX3" s="103">
        <f>SUM(AX4:AX5)</f>
        <v>883.29361400000005</v>
      </c>
      <c r="AY3" s="103">
        <f>SUM(AY4:AY5)</f>
        <v>288.68780599999997</v>
      </c>
      <c r="AZ3" s="103">
        <f t="shared" ref="AZ3:AZ16" si="16">AX3+AY3</f>
        <v>1171.9814200000001</v>
      </c>
      <c r="BA3" s="103">
        <f>SUM(BA4:BA5)</f>
        <v>908.87545299999999</v>
      </c>
      <c r="BB3" s="103">
        <f>SUM(BB4:BB5)</f>
        <v>288.44494900000001</v>
      </c>
      <c r="BC3" s="103">
        <f t="shared" ref="BC3:BC16" si="17">BA3+BB3</f>
        <v>1197.3204020000001</v>
      </c>
    </row>
    <row r="4" spans="1:55" x14ac:dyDescent="0.35">
      <c r="A4" s="3" t="s">
        <v>7</v>
      </c>
      <c r="B4" s="104">
        <v>709.91957200000002</v>
      </c>
      <c r="C4" s="105">
        <v>232.38775199999998</v>
      </c>
      <c r="D4" s="105">
        <f t="shared" si="0"/>
        <v>942.30732399999999</v>
      </c>
      <c r="E4" s="104">
        <v>711.59657000000004</v>
      </c>
      <c r="F4" s="105">
        <v>233.24095800000001</v>
      </c>
      <c r="G4" s="105">
        <f t="shared" si="1"/>
        <v>944.83752800000002</v>
      </c>
      <c r="H4" s="104">
        <v>710.32838700000002</v>
      </c>
      <c r="I4" s="105">
        <v>232.38587200000003</v>
      </c>
      <c r="J4" s="105">
        <f t="shared" si="2"/>
        <v>942.71425900000008</v>
      </c>
      <c r="K4" s="104">
        <v>710.70874099999992</v>
      </c>
      <c r="L4" s="105">
        <v>238.788983</v>
      </c>
      <c r="M4" s="105">
        <f t="shared" si="3"/>
        <v>949.49772399999995</v>
      </c>
      <c r="N4" s="104">
        <v>709.97901000000002</v>
      </c>
      <c r="O4" s="105">
        <v>239.14167699999999</v>
      </c>
      <c r="P4" s="105">
        <f t="shared" si="4"/>
        <v>949.12068699999998</v>
      </c>
      <c r="Q4" s="104">
        <v>706.81570099999999</v>
      </c>
      <c r="R4" s="105">
        <v>239.19610599999999</v>
      </c>
      <c r="S4" s="105">
        <f t="shared" si="5"/>
        <v>946.01180699999998</v>
      </c>
      <c r="T4" s="104">
        <v>705.66489800000011</v>
      </c>
      <c r="U4" s="105">
        <v>240.492006</v>
      </c>
      <c r="V4" s="105">
        <f t="shared" si="6"/>
        <v>946.15690400000017</v>
      </c>
      <c r="W4" s="104">
        <v>702.16419399999984</v>
      </c>
      <c r="X4" s="105">
        <v>239.899564</v>
      </c>
      <c r="Y4" s="105">
        <f t="shared" si="7"/>
        <v>942.06375799999978</v>
      </c>
      <c r="Z4" s="104">
        <v>719.26601600000004</v>
      </c>
      <c r="AA4" s="105">
        <v>240.26629499999999</v>
      </c>
      <c r="AB4" s="105">
        <f t="shared" si="8"/>
        <v>959.53231100000005</v>
      </c>
      <c r="AC4" s="104">
        <v>719.16309700000011</v>
      </c>
      <c r="AD4" s="105">
        <v>240.47881099999998</v>
      </c>
      <c r="AE4" s="105">
        <f t="shared" si="9"/>
        <v>959.64190800000006</v>
      </c>
      <c r="AF4" s="104">
        <v>786.51594</v>
      </c>
      <c r="AG4" s="105">
        <v>239.25018999999998</v>
      </c>
      <c r="AH4" s="105">
        <f t="shared" si="10"/>
        <v>1025.76613</v>
      </c>
      <c r="AI4" s="104">
        <v>839.42707400000018</v>
      </c>
      <c r="AJ4" s="105">
        <v>242.674375</v>
      </c>
      <c r="AK4" s="105">
        <f t="shared" si="11"/>
        <v>1082.1014490000002</v>
      </c>
      <c r="AL4" s="104">
        <v>850.76403500000004</v>
      </c>
      <c r="AM4" s="105">
        <v>247.094438</v>
      </c>
      <c r="AN4" s="105">
        <f t="shared" si="12"/>
        <v>1097.858473</v>
      </c>
      <c r="AO4" s="104">
        <v>811.49544100000003</v>
      </c>
      <c r="AP4" s="105">
        <v>246.52191199999999</v>
      </c>
      <c r="AQ4" s="105">
        <f t="shared" si="13"/>
        <v>1058.017353</v>
      </c>
      <c r="AR4" s="104">
        <v>801.70310399999994</v>
      </c>
      <c r="AS4" s="105">
        <v>246.296018</v>
      </c>
      <c r="AT4" s="105">
        <f t="shared" si="14"/>
        <v>1047.9991219999999</v>
      </c>
      <c r="AU4" s="104">
        <v>848.30516999999998</v>
      </c>
      <c r="AV4" s="105">
        <v>248.31549100000001</v>
      </c>
      <c r="AW4" s="105">
        <f t="shared" si="15"/>
        <v>1096.6206609999999</v>
      </c>
      <c r="AX4" s="104">
        <v>883.29361400000005</v>
      </c>
      <c r="AY4" s="105">
        <v>248.26767599999997</v>
      </c>
      <c r="AZ4" s="105">
        <f t="shared" si="16"/>
        <v>1131.5612900000001</v>
      </c>
      <c r="BA4" s="104">
        <v>908.87545299999999</v>
      </c>
      <c r="BB4" s="105">
        <v>248.063174</v>
      </c>
      <c r="BC4" s="105">
        <f t="shared" si="17"/>
        <v>1156.938627</v>
      </c>
    </row>
    <row r="5" spans="1:55" x14ac:dyDescent="0.35">
      <c r="A5" s="4" t="s">
        <v>8</v>
      </c>
      <c r="B5" s="106"/>
      <c r="C5" s="107">
        <v>38.636972</v>
      </c>
      <c r="D5" s="107">
        <f t="shared" si="0"/>
        <v>38.636972</v>
      </c>
      <c r="E5" s="106"/>
      <c r="F5" s="107">
        <v>38.646971999999998</v>
      </c>
      <c r="G5" s="107">
        <f t="shared" si="1"/>
        <v>38.646971999999998</v>
      </c>
      <c r="H5" s="106"/>
      <c r="I5" s="107">
        <v>39.456972</v>
      </c>
      <c r="J5" s="107">
        <f t="shared" si="2"/>
        <v>39.456972</v>
      </c>
      <c r="K5" s="106"/>
      <c r="L5" s="107">
        <v>39.382098000000006</v>
      </c>
      <c r="M5" s="107">
        <f t="shared" si="3"/>
        <v>39.382098000000006</v>
      </c>
      <c r="N5" s="106"/>
      <c r="O5" s="107">
        <v>39.480330000000002</v>
      </c>
      <c r="P5" s="107">
        <f t="shared" si="4"/>
        <v>39.480330000000002</v>
      </c>
      <c r="Q5" s="106"/>
      <c r="R5" s="107">
        <v>39.516330000000004</v>
      </c>
      <c r="S5" s="107">
        <f t="shared" si="5"/>
        <v>39.516330000000004</v>
      </c>
      <c r="T5" s="106"/>
      <c r="U5" s="107">
        <v>39.67633</v>
      </c>
      <c r="V5" s="107">
        <f t="shared" si="6"/>
        <v>39.67633</v>
      </c>
      <c r="W5" s="106"/>
      <c r="X5" s="107">
        <v>39.919153999999999</v>
      </c>
      <c r="Y5" s="107">
        <f t="shared" si="7"/>
        <v>39.919153999999999</v>
      </c>
      <c r="Z5" s="106"/>
      <c r="AA5" s="107">
        <v>39.747244999999999</v>
      </c>
      <c r="AB5" s="107">
        <f t="shared" si="8"/>
        <v>39.747244999999999</v>
      </c>
      <c r="AC5" s="106">
        <v>0</v>
      </c>
      <c r="AD5" s="107">
        <v>39.902224000000004</v>
      </c>
      <c r="AE5" s="107">
        <f t="shared" si="9"/>
        <v>39.902224000000004</v>
      </c>
      <c r="AF5" s="106">
        <v>0</v>
      </c>
      <c r="AG5" s="107">
        <v>39.589668000000003</v>
      </c>
      <c r="AH5" s="107">
        <f t="shared" si="10"/>
        <v>39.589668000000003</v>
      </c>
      <c r="AI5" s="106"/>
      <c r="AJ5" s="107">
        <v>39.920668000000006</v>
      </c>
      <c r="AK5" s="107">
        <f t="shared" si="11"/>
        <v>39.920668000000006</v>
      </c>
      <c r="AL5" s="106"/>
      <c r="AM5" s="107">
        <v>40.061130000000006</v>
      </c>
      <c r="AN5" s="107">
        <f t="shared" si="12"/>
        <v>40.061130000000006</v>
      </c>
      <c r="AO5" s="106"/>
      <c r="AP5" s="107">
        <v>40.071130000000004</v>
      </c>
      <c r="AQ5" s="107">
        <f t="shared" si="13"/>
        <v>40.071130000000004</v>
      </c>
      <c r="AR5" s="106"/>
      <c r="AS5" s="107">
        <v>40.276130000000002</v>
      </c>
      <c r="AT5" s="107">
        <f t="shared" si="14"/>
        <v>40.276130000000002</v>
      </c>
      <c r="AU5" s="106"/>
      <c r="AV5" s="107">
        <v>40.321130000000004</v>
      </c>
      <c r="AW5" s="107">
        <f t="shared" si="15"/>
        <v>40.321130000000004</v>
      </c>
      <c r="AX5" s="106"/>
      <c r="AY5" s="107">
        <v>40.420130000000007</v>
      </c>
      <c r="AZ5" s="107">
        <f t="shared" si="16"/>
        <v>40.420130000000007</v>
      </c>
      <c r="BA5" s="106"/>
      <c r="BB5" s="107">
        <v>40.381775000000005</v>
      </c>
      <c r="BC5" s="107">
        <f t="shared" si="17"/>
        <v>40.381775000000005</v>
      </c>
    </row>
    <row r="6" spans="1:55" x14ac:dyDescent="0.35">
      <c r="A6" s="5" t="s">
        <v>9</v>
      </c>
      <c r="B6" s="103">
        <f>B7</f>
        <v>252.30407600000001</v>
      </c>
      <c r="C6" s="103">
        <f>C7</f>
        <v>45.862006999999998</v>
      </c>
      <c r="D6" s="103">
        <f t="shared" si="0"/>
        <v>298.16608300000001</v>
      </c>
      <c r="E6" s="103">
        <f>E7</f>
        <v>252.43402699999999</v>
      </c>
      <c r="F6" s="103">
        <f>F7</f>
        <v>45.320206999999996</v>
      </c>
      <c r="G6" s="103">
        <f t="shared" si="1"/>
        <v>297.754234</v>
      </c>
      <c r="H6" s="103">
        <f>H7</f>
        <v>252.85398799999999</v>
      </c>
      <c r="I6" s="103">
        <f>I7</f>
        <v>45.512006999999997</v>
      </c>
      <c r="J6" s="103">
        <f t="shared" si="2"/>
        <v>298.365995</v>
      </c>
      <c r="K6" s="103">
        <f>K7</f>
        <v>254.32351600000001</v>
      </c>
      <c r="L6" s="103">
        <f>L7</f>
        <v>46.922298000000005</v>
      </c>
      <c r="M6" s="103">
        <f t="shared" si="3"/>
        <v>301.245814</v>
      </c>
      <c r="N6" s="103">
        <f>N7</f>
        <v>253.23803000000001</v>
      </c>
      <c r="O6" s="103">
        <f>O7</f>
        <v>46.797298000000005</v>
      </c>
      <c r="P6" s="103">
        <f t="shared" si="4"/>
        <v>300.03532799999999</v>
      </c>
      <c r="Q6" s="103">
        <f>Q7</f>
        <v>340.15821399999999</v>
      </c>
      <c r="R6" s="103">
        <f>R7</f>
        <v>46.847298000000002</v>
      </c>
      <c r="S6" s="103">
        <f t="shared" si="5"/>
        <v>387.00551200000001</v>
      </c>
      <c r="T6" s="103">
        <f>T7</f>
        <v>342.10323799999998</v>
      </c>
      <c r="U6" s="103">
        <f>U7</f>
        <v>46.237298000000003</v>
      </c>
      <c r="V6" s="103">
        <f t="shared" si="6"/>
        <v>388.34053599999999</v>
      </c>
      <c r="W6" s="103">
        <f>W7</f>
        <v>345.84921800000001</v>
      </c>
      <c r="X6" s="103">
        <f>X7</f>
        <v>45.516177000000006</v>
      </c>
      <c r="Y6" s="103">
        <f t="shared" si="7"/>
        <v>391.36539500000003</v>
      </c>
      <c r="Z6" s="103">
        <f>Z7</f>
        <v>347.96547199999998</v>
      </c>
      <c r="AA6" s="103">
        <f>AA7</f>
        <v>45.616177</v>
      </c>
      <c r="AB6" s="103">
        <f t="shared" si="8"/>
        <v>393.58164899999997</v>
      </c>
      <c r="AC6" s="103">
        <f>AC7</f>
        <v>343.73242399999998</v>
      </c>
      <c r="AD6" s="103">
        <f>AD7</f>
        <v>45.716177000000002</v>
      </c>
      <c r="AE6" s="103">
        <f t="shared" si="9"/>
        <v>389.448601</v>
      </c>
      <c r="AF6" s="103">
        <f>AF7</f>
        <v>275.937186</v>
      </c>
      <c r="AG6" s="103">
        <f>AG7</f>
        <v>47.588177000000002</v>
      </c>
      <c r="AH6" s="103">
        <f t="shared" si="10"/>
        <v>323.52536299999997</v>
      </c>
      <c r="AI6" s="103">
        <f>AI7</f>
        <v>223.140298</v>
      </c>
      <c r="AJ6" s="103">
        <f>AJ7</f>
        <v>45.778177000000007</v>
      </c>
      <c r="AK6" s="103">
        <f t="shared" si="11"/>
        <v>268.918475</v>
      </c>
      <c r="AL6" s="103">
        <f>AL7</f>
        <v>210.81043099999999</v>
      </c>
      <c r="AM6" s="103">
        <f>AM7</f>
        <v>47.321323000000007</v>
      </c>
      <c r="AN6" s="103">
        <f t="shared" si="12"/>
        <v>258.131754</v>
      </c>
      <c r="AO6" s="103">
        <f>AO7</f>
        <v>248.799218</v>
      </c>
      <c r="AP6" s="103">
        <f>AP7</f>
        <v>47.311323000000002</v>
      </c>
      <c r="AQ6" s="103">
        <f t="shared" si="13"/>
        <v>296.11054100000001</v>
      </c>
      <c r="AR6" s="103">
        <f>AR7</f>
        <v>257.877137</v>
      </c>
      <c r="AS6" s="103">
        <f>AS7</f>
        <v>47.311323000000002</v>
      </c>
      <c r="AT6" s="103">
        <f t="shared" si="14"/>
        <v>305.18846000000002</v>
      </c>
      <c r="AU6" s="103">
        <f>AU7</f>
        <v>225.329081</v>
      </c>
      <c r="AV6" s="103">
        <f>AV7</f>
        <v>45.211323000000007</v>
      </c>
      <c r="AW6" s="103">
        <f t="shared" si="15"/>
        <v>270.54040400000002</v>
      </c>
      <c r="AX6" s="103">
        <f>AX7</f>
        <v>207.79604499999999</v>
      </c>
      <c r="AY6" s="103">
        <f>AY7</f>
        <v>45.111323000000006</v>
      </c>
      <c r="AZ6" s="103">
        <f t="shared" si="16"/>
        <v>252.90736799999999</v>
      </c>
      <c r="BA6" s="103">
        <f>BA7</f>
        <v>179.59601900000001</v>
      </c>
      <c r="BB6" s="103">
        <f>BB7</f>
        <v>45.311323000000002</v>
      </c>
      <c r="BC6" s="103">
        <f t="shared" si="17"/>
        <v>224.90734200000003</v>
      </c>
    </row>
    <row r="7" spans="1:55" ht="29" x14ac:dyDescent="0.35">
      <c r="A7" s="6" t="s">
        <v>10</v>
      </c>
      <c r="B7" s="108">
        <v>252.30407600000001</v>
      </c>
      <c r="C7" s="109">
        <v>45.862006999999998</v>
      </c>
      <c r="D7" s="109">
        <f t="shared" si="0"/>
        <v>298.16608300000001</v>
      </c>
      <c r="E7" s="108">
        <v>252.43402699999999</v>
      </c>
      <c r="F7" s="109">
        <v>45.320206999999996</v>
      </c>
      <c r="G7" s="109">
        <f t="shared" si="1"/>
        <v>297.754234</v>
      </c>
      <c r="H7" s="108">
        <v>252.85398799999999</v>
      </c>
      <c r="I7" s="109">
        <v>45.512006999999997</v>
      </c>
      <c r="J7" s="109">
        <f t="shared" si="2"/>
        <v>298.365995</v>
      </c>
      <c r="K7" s="108">
        <v>254.32351600000001</v>
      </c>
      <c r="L7" s="109">
        <v>46.922298000000005</v>
      </c>
      <c r="M7" s="109">
        <f t="shared" si="3"/>
        <v>301.245814</v>
      </c>
      <c r="N7" s="108">
        <v>253.23803000000001</v>
      </c>
      <c r="O7" s="109">
        <v>46.797298000000005</v>
      </c>
      <c r="P7" s="109">
        <f t="shared" si="4"/>
        <v>300.03532799999999</v>
      </c>
      <c r="Q7" s="108">
        <v>340.15821399999999</v>
      </c>
      <c r="R7" s="109">
        <v>46.847298000000002</v>
      </c>
      <c r="S7" s="109">
        <f t="shared" si="5"/>
        <v>387.00551200000001</v>
      </c>
      <c r="T7" s="108">
        <v>342.10323799999998</v>
      </c>
      <c r="U7" s="109">
        <v>46.237298000000003</v>
      </c>
      <c r="V7" s="109">
        <f t="shared" si="6"/>
        <v>388.34053599999999</v>
      </c>
      <c r="W7" s="108">
        <v>345.84921800000001</v>
      </c>
      <c r="X7" s="109">
        <v>45.516177000000006</v>
      </c>
      <c r="Y7" s="109">
        <f t="shared" si="7"/>
        <v>391.36539500000003</v>
      </c>
      <c r="Z7" s="108">
        <v>347.96547199999998</v>
      </c>
      <c r="AA7" s="109">
        <v>45.616177</v>
      </c>
      <c r="AB7" s="109">
        <f t="shared" si="8"/>
        <v>393.58164899999997</v>
      </c>
      <c r="AC7" s="108">
        <v>343.73242399999998</v>
      </c>
      <c r="AD7" s="109">
        <v>45.716177000000002</v>
      </c>
      <c r="AE7" s="109">
        <f t="shared" si="9"/>
        <v>389.448601</v>
      </c>
      <c r="AF7" s="108">
        <v>275.937186</v>
      </c>
      <c r="AG7" s="109">
        <v>47.588177000000002</v>
      </c>
      <c r="AH7" s="109">
        <f t="shared" si="10"/>
        <v>323.52536299999997</v>
      </c>
      <c r="AI7" s="108">
        <v>223.140298</v>
      </c>
      <c r="AJ7" s="109">
        <v>45.778177000000007</v>
      </c>
      <c r="AK7" s="109">
        <f t="shared" si="11"/>
        <v>268.918475</v>
      </c>
      <c r="AL7" s="108">
        <v>210.81043099999999</v>
      </c>
      <c r="AM7" s="109">
        <v>47.321323000000007</v>
      </c>
      <c r="AN7" s="109">
        <f t="shared" si="12"/>
        <v>258.131754</v>
      </c>
      <c r="AO7" s="108">
        <v>248.799218</v>
      </c>
      <c r="AP7" s="109">
        <v>47.311323000000002</v>
      </c>
      <c r="AQ7" s="109">
        <f t="shared" si="13"/>
        <v>296.11054100000001</v>
      </c>
      <c r="AR7" s="108">
        <v>257.877137</v>
      </c>
      <c r="AS7" s="109">
        <v>47.311323000000002</v>
      </c>
      <c r="AT7" s="109">
        <f t="shared" si="14"/>
        <v>305.18846000000002</v>
      </c>
      <c r="AU7" s="108">
        <v>225.329081</v>
      </c>
      <c r="AV7" s="109">
        <v>45.211323000000007</v>
      </c>
      <c r="AW7" s="109">
        <f t="shared" si="15"/>
        <v>270.54040400000002</v>
      </c>
      <c r="AX7" s="108">
        <v>207.79604499999999</v>
      </c>
      <c r="AY7" s="109">
        <v>45.111323000000006</v>
      </c>
      <c r="AZ7" s="109">
        <f t="shared" si="16"/>
        <v>252.90736799999999</v>
      </c>
      <c r="BA7" s="108">
        <v>179.59601900000001</v>
      </c>
      <c r="BB7" s="109">
        <v>45.311323000000002</v>
      </c>
      <c r="BC7" s="109">
        <f t="shared" si="17"/>
        <v>224.90734200000003</v>
      </c>
    </row>
    <row r="8" spans="1:55" x14ac:dyDescent="0.35">
      <c r="A8" s="7" t="s">
        <v>1</v>
      </c>
      <c r="B8" s="110">
        <v>419.82396899999998</v>
      </c>
      <c r="C8" s="111">
        <v>33.597906999999999</v>
      </c>
      <c r="D8" s="111">
        <f t="shared" si="0"/>
        <v>453.421876</v>
      </c>
      <c r="E8" s="110">
        <v>419.82396899999998</v>
      </c>
      <c r="F8" s="111">
        <v>33.597906999999999</v>
      </c>
      <c r="G8" s="111">
        <f t="shared" si="1"/>
        <v>453.421876</v>
      </c>
      <c r="H8" s="110">
        <v>419.82396899999998</v>
      </c>
      <c r="I8" s="111">
        <v>33.597906999999999</v>
      </c>
      <c r="J8" s="111">
        <f t="shared" si="2"/>
        <v>453.421876</v>
      </c>
      <c r="K8" s="110">
        <v>419.82396899999998</v>
      </c>
      <c r="L8" s="111">
        <v>34.528198000000003</v>
      </c>
      <c r="M8" s="111">
        <f t="shared" si="3"/>
        <v>454.35216700000001</v>
      </c>
      <c r="N8" s="110">
        <v>419.32396899999998</v>
      </c>
      <c r="O8" s="111">
        <v>34.528198000000003</v>
      </c>
      <c r="P8" s="111">
        <f t="shared" si="4"/>
        <v>453.85216700000001</v>
      </c>
      <c r="Q8" s="110">
        <v>501.423969</v>
      </c>
      <c r="R8" s="111">
        <v>34.528198000000003</v>
      </c>
      <c r="S8" s="111">
        <f t="shared" si="5"/>
        <v>535.95216700000003</v>
      </c>
      <c r="T8" s="110">
        <v>501.423969</v>
      </c>
      <c r="U8" s="111">
        <v>34.528198000000003</v>
      </c>
      <c r="V8" s="111">
        <f t="shared" si="6"/>
        <v>535.95216700000003</v>
      </c>
      <c r="W8" s="110">
        <v>501.423969</v>
      </c>
      <c r="X8" s="111">
        <v>33.957076999999998</v>
      </c>
      <c r="Y8" s="111">
        <f t="shared" si="7"/>
        <v>535.38104599999997</v>
      </c>
      <c r="Z8" s="110">
        <v>503.19609000000003</v>
      </c>
      <c r="AA8" s="111">
        <v>33.957076999999998</v>
      </c>
      <c r="AB8" s="111">
        <f t="shared" si="8"/>
        <v>537.15316700000005</v>
      </c>
      <c r="AC8" s="110">
        <v>501.27305799999999</v>
      </c>
      <c r="AD8" s="111">
        <v>33.957076999999998</v>
      </c>
      <c r="AE8" s="111">
        <f t="shared" si="9"/>
        <v>535.23013500000002</v>
      </c>
      <c r="AF8" s="110">
        <v>501.27305799999999</v>
      </c>
      <c r="AG8" s="111">
        <v>33.957076999999998</v>
      </c>
      <c r="AH8" s="111">
        <f t="shared" si="10"/>
        <v>535.23013500000002</v>
      </c>
      <c r="AI8" s="110">
        <v>501.27305799999999</v>
      </c>
      <c r="AJ8" s="111">
        <v>33.957076999999998</v>
      </c>
      <c r="AK8" s="111">
        <f t="shared" si="11"/>
        <v>535.23013500000002</v>
      </c>
      <c r="AL8" s="110">
        <v>501.27305799999999</v>
      </c>
      <c r="AM8" s="111">
        <v>35.400222999999997</v>
      </c>
      <c r="AN8" s="111">
        <f t="shared" si="12"/>
        <v>536.67328099999997</v>
      </c>
      <c r="AO8" s="110">
        <v>501.27305799999999</v>
      </c>
      <c r="AP8" s="111">
        <v>35.400222999999997</v>
      </c>
      <c r="AQ8" s="111">
        <f t="shared" si="13"/>
        <v>536.67328099999997</v>
      </c>
      <c r="AR8" s="110">
        <v>501.27305799999999</v>
      </c>
      <c r="AS8" s="111">
        <v>35.400222999999997</v>
      </c>
      <c r="AT8" s="111">
        <f t="shared" si="14"/>
        <v>536.67328099999997</v>
      </c>
      <c r="AU8" s="110">
        <v>502.66808500000002</v>
      </c>
      <c r="AV8" s="111">
        <v>35.400222999999997</v>
      </c>
      <c r="AW8" s="111">
        <f t="shared" si="15"/>
        <v>538.068308</v>
      </c>
      <c r="AX8" s="110">
        <v>519.64808500000004</v>
      </c>
      <c r="AY8" s="111">
        <v>35.400222999999997</v>
      </c>
      <c r="AZ8" s="111">
        <f t="shared" si="16"/>
        <v>555.04830800000002</v>
      </c>
      <c r="BA8" s="110">
        <v>519.64808500000004</v>
      </c>
      <c r="BB8" s="111">
        <v>35.400222999999997</v>
      </c>
      <c r="BC8" s="111">
        <f t="shared" si="17"/>
        <v>555.04830800000002</v>
      </c>
    </row>
    <row r="9" spans="1:55" x14ac:dyDescent="0.35">
      <c r="A9" s="8" t="s">
        <v>11</v>
      </c>
      <c r="B9" s="110">
        <v>167.519893</v>
      </c>
      <c r="C9" s="111">
        <v>-12.264099999999999</v>
      </c>
      <c r="D9" s="111">
        <f t="shared" si="0"/>
        <v>155.25579299999998</v>
      </c>
      <c r="E9" s="110">
        <v>167.38994199999999</v>
      </c>
      <c r="F9" s="111">
        <v>-11.722300000000001</v>
      </c>
      <c r="G9" s="111">
        <f t="shared" si="1"/>
        <v>155.667642</v>
      </c>
      <c r="H9" s="110">
        <v>166.96998099999999</v>
      </c>
      <c r="I9" s="111">
        <v>-11.914099999999999</v>
      </c>
      <c r="J9" s="111">
        <f t="shared" si="2"/>
        <v>155.055881</v>
      </c>
      <c r="K9" s="110">
        <v>165.50045299999999</v>
      </c>
      <c r="L9" s="111">
        <v>-12.3941</v>
      </c>
      <c r="M9" s="111">
        <f t="shared" si="3"/>
        <v>153.10635299999998</v>
      </c>
      <c r="N9" s="110">
        <v>166.085939</v>
      </c>
      <c r="O9" s="111">
        <v>-12.2691</v>
      </c>
      <c r="P9" s="111">
        <f t="shared" si="4"/>
        <v>153.81683899999999</v>
      </c>
      <c r="Q9" s="110">
        <v>161.26575500000001</v>
      </c>
      <c r="R9" s="111">
        <v>-12.319100000000001</v>
      </c>
      <c r="S9" s="111">
        <f t="shared" si="5"/>
        <v>148.94665500000002</v>
      </c>
      <c r="T9" s="110">
        <v>159.32073099999999</v>
      </c>
      <c r="U9" s="111">
        <v>-11.709099999999999</v>
      </c>
      <c r="V9" s="111">
        <f t="shared" si="6"/>
        <v>147.61163099999999</v>
      </c>
      <c r="W9" s="110">
        <v>155.57475099999999</v>
      </c>
      <c r="X9" s="111">
        <v>-11.559100000000001</v>
      </c>
      <c r="Y9" s="111">
        <f t="shared" si="7"/>
        <v>144.01565099999999</v>
      </c>
      <c r="Z9" s="110">
        <v>155.23061799999999</v>
      </c>
      <c r="AA9" s="111">
        <v>-11.6591</v>
      </c>
      <c r="AB9" s="111">
        <f t="shared" si="8"/>
        <v>143.571518</v>
      </c>
      <c r="AC9" s="110">
        <v>157.54063400000001</v>
      </c>
      <c r="AD9" s="111">
        <v>-11.7591</v>
      </c>
      <c r="AE9" s="111">
        <f t="shared" si="9"/>
        <v>145.78153400000002</v>
      </c>
      <c r="AF9" s="110">
        <v>225.33587199999999</v>
      </c>
      <c r="AG9" s="111">
        <v>-13.6311</v>
      </c>
      <c r="AH9" s="111">
        <f t="shared" si="10"/>
        <v>211.70477199999999</v>
      </c>
      <c r="AI9" s="110">
        <v>278.13276000000002</v>
      </c>
      <c r="AJ9" s="111">
        <v>-11.821099999999999</v>
      </c>
      <c r="AK9" s="111">
        <f t="shared" si="11"/>
        <v>266.31166000000002</v>
      </c>
      <c r="AL9" s="110">
        <v>290.462627</v>
      </c>
      <c r="AM9" s="111">
        <v>-11.921099999999999</v>
      </c>
      <c r="AN9" s="111">
        <f t="shared" si="12"/>
        <v>278.54152699999997</v>
      </c>
      <c r="AO9" s="110">
        <v>252.47384</v>
      </c>
      <c r="AP9" s="111">
        <v>-11.911099999999999</v>
      </c>
      <c r="AQ9" s="111">
        <f t="shared" si="13"/>
        <v>240.56273999999999</v>
      </c>
      <c r="AR9" s="110">
        <v>243.39592099999999</v>
      </c>
      <c r="AS9" s="111">
        <v>-11.911099999999999</v>
      </c>
      <c r="AT9" s="111">
        <f t="shared" si="14"/>
        <v>231.48482099999998</v>
      </c>
      <c r="AU9" s="110">
        <v>277.33900399999999</v>
      </c>
      <c r="AV9" s="111">
        <v>-9.8110999999999997</v>
      </c>
      <c r="AW9" s="111">
        <f t="shared" si="15"/>
        <v>267.52790399999998</v>
      </c>
      <c r="AX9" s="110">
        <v>311.85203999999999</v>
      </c>
      <c r="AY9" s="111">
        <v>-9.7111000000000001</v>
      </c>
      <c r="AZ9" s="111">
        <f t="shared" si="16"/>
        <v>302.14094</v>
      </c>
      <c r="BA9" s="110">
        <v>340.05206600000002</v>
      </c>
      <c r="BB9" s="111">
        <v>-9.9110999999999994</v>
      </c>
      <c r="BC9" s="111">
        <f t="shared" si="17"/>
        <v>330.14096600000005</v>
      </c>
    </row>
    <row r="10" spans="1:55" x14ac:dyDescent="0.35">
      <c r="A10" s="10" t="s">
        <v>2</v>
      </c>
      <c r="B10" s="112">
        <f>SUM(B11:B13,B15:B16)</f>
        <v>1617.0212489999999</v>
      </c>
      <c r="C10" s="112">
        <f>SUM(C11:C13,C15:C16)</f>
        <v>280.87672199999997</v>
      </c>
      <c r="D10" s="112">
        <f t="shared" si="0"/>
        <v>1897.8979709999999</v>
      </c>
      <c r="E10" s="112">
        <f>SUM(E11:E13,E15:E16)</f>
        <v>1615.2143000000001</v>
      </c>
      <c r="F10" s="112">
        <f>SUM(F11:F13,F15:F16)</f>
        <v>280.55529899999999</v>
      </c>
      <c r="G10" s="112">
        <f t="shared" si="1"/>
        <v>1895.7695990000002</v>
      </c>
      <c r="H10" s="112">
        <f>SUM(H11:H13,H15:H16)</f>
        <v>1616.0625220000002</v>
      </c>
      <c r="I10" s="112">
        <f>SUM(I11:I13,I15:I16)</f>
        <v>280.40656300000001</v>
      </c>
      <c r="J10" s="112">
        <f t="shared" si="2"/>
        <v>1896.4690850000002</v>
      </c>
      <c r="K10" s="112">
        <f>SUM(K11:K13,K15:K16)</f>
        <v>1614.2126399999997</v>
      </c>
      <c r="L10" s="112">
        <f>SUM(L11:L13,L15:L16)</f>
        <v>283.670074</v>
      </c>
      <c r="M10" s="112">
        <f t="shared" si="3"/>
        <v>1897.8827139999999</v>
      </c>
      <c r="N10" s="112">
        <f>SUM(N11:N13,N15:N16)</f>
        <v>1616.027857</v>
      </c>
      <c r="O10" s="112">
        <f>SUM(O11:O13,O15:O16)</f>
        <v>283.34414800000002</v>
      </c>
      <c r="P10" s="112">
        <f t="shared" si="4"/>
        <v>1899.3720050000002</v>
      </c>
      <c r="Q10" s="112">
        <f>SUM(Q11:Q13,Q15:Q16)</f>
        <v>1614.3709820000001</v>
      </c>
      <c r="R10" s="112">
        <f>SUM(R11:R13,R15:R16)</f>
        <v>283.20371900000004</v>
      </c>
      <c r="S10" s="112">
        <f t="shared" si="5"/>
        <v>1897.5747010000002</v>
      </c>
      <c r="T10" s="112">
        <f>SUM(T11:T13,T15:T16)</f>
        <v>1613.576761</v>
      </c>
      <c r="U10" s="112">
        <f>SUM(U11:U13,U15:U16)</f>
        <v>282.35781900000001</v>
      </c>
      <c r="V10" s="112">
        <f t="shared" si="6"/>
        <v>1895.9345800000001</v>
      </c>
      <c r="W10" s="112">
        <f>SUM(W11:W13,W15:W16)</f>
        <v>1613.3314849999999</v>
      </c>
      <c r="X10" s="112">
        <f>SUM(X11:X13,X15:X16)</f>
        <v>280.92855800000001</v>
      </c>
      <c r="Y10" s="112">
        <f t="shared" si="7"/>
        <v>1894.260043</v>
      </c>
      <c r="Z10" s="112">
        <f>SUM(Z11:Z13,Z15:Z16)</f>
        <v>1616.1134089999998</v>
      </c>
      <c r="AA10" s="112">
        <f>SUM(AA11:AA13,AA15:AA16)</f>
        <v>280.633242</v>
      </c>
      <c r="AB10" s="112">
        <f t="shared" si="8"/>
        <v>1896.7466509999999</v>
      </c>
      <c r="AC10" s="112">
        <f>SUM(AC11:AC13,AC15:AC16)</f>
        <v>1615.699376</v>
      </c>
      <c r="AD10" s="112">
        <f>SUM(AD11:AD13,AD15:AD16)</f>
        <v>282.16624099999996</v>
      </c>
      <c r="AE10" s="112">
        <f t="shared" si="9"/>
        <v>1897.8656169999999</v>
      </c>
      <c r="AF10" s="112">
        <f>SUM(AF11:AF13,AF15:AF16)</f>
        <v>1616.1417710000001</v>
      </c>
      <c r="AG10" s="112">
        <f>SUM(AG11:AG13,AG15:AG16)</f>
        <v>281.835418</v>
      </c>
      <c r="AH10" s="112">
        <f t="shared" si="10"/>
        <v>1897.9771890000002</v>
      </c>
      <c r="AI10" s="112">
        <f>SUM(AI11:AI13,AI15:AI16)</f>
        <v>1616.027525</v>
      </c>
      <c r="AJ10" s="112">
        <f>SUM(AJ11:AJ13,AJ15:AJ16)</f>
        <v>279.89023299999997</v>
      </c>
      <c r="AK10" s="112">
        <f t="shared" si="11"/>
        <v>1895.917758</v>
      </c>
      <c r="AL10" s="112">
        <f>SUM(AL11:AL13,AL15:AL16)</f>
        <v>1617.0204310000001</v>
      </c>
      <c r="AM10" s="112">
        <f>SUM(AM11:AM13,AM15:AM16)</f>
        <v>283.28656199999995</v>
      </c>
      <c r="AN10" s="112">
        <f t="shared" si="12"/>
        <v>1900.3069930000001</v>
      </c>
      <c r="AO10" s="112">
        <f>SUM(AO11:AO13,AO15:AO16)</f>
        <v>1618.300238</v>
      </c>
      <c r="AP10" s="112">
        <f>SUM(AP11:AP13,AP15:AP16)</f>
        <v>283.85908799999999</v>
      </c>
      <c r="AQ10" s="112">
        <f t="shared" si="13"/>
        <v>1902.159326</v>
      </c>
      <c r="AR10" s="112">
        <f>SUM(AR11:AR13,AR15:AR16)</f>
        <v>1619.0146560000001</v>
      </c>
      <c r="AS10" s="112">
        <f>SUM(AS11:AS13,AS15:AS16)</f>
        <v>283.879729</v>
      </c>
      <c r="AT10" s="112">
        <f t="shared" si="14"/>
        <v>1902.8943850000001</v>
      </c>
      <c r="AU10" s="112">
        <f>SUM(AU11:AU13,AU15:AU16)</f>
        <v>1626.960646</v>
      </c>
      <c r="AV10" s="112">
        <f>SUM(AV11:AV13,AV15:AV16)</f>
        <v>283.91520600000001</v>
      </c>
      <c r="AW10" s="112">
        <f t="shared" si="15"/>
        <v>1910.8758520000001</v>
      </c>
      <c r="AX10" s="112">
        <f>SUM(AX11:AX13,AX15:AX16)</f>
        <v>1626.485238</v>
      </c>
      <c r="AY10" s="112">
        <f>SUM(AY11:AY13,AY15:AY16)</f>
        <v>283.96432399999998</v>
      </c>
      <c r="AZ10" s="112">
        <f t="shared" si="16"/>
        <v>1910.449562</v>
      </c>
      <c r="BA10" s="112">
        <f>SUM(BA11:BA13,BA15:BA16)</f>
        <v>1629.103425</v>
      </c>
      <c r="BB10" s="112">
        <f>SUM(BB11:BB13,BB15:BB16)</f>
        <v>284.007181</v>
      </c>
      <c r="BC10" s="112">
        <f t="shared" si="17"/>
        <v>1913.110606</v>
      </c>
    </row>
    <row r="11" spans="1:55" x14ac:dyDescent="0.35">
      <c r="A11" s="3" t="s">
        <v>12</v>
      </c>
      <c r="B11" s="113">
        <v>85.924785999999997</v>
      </c>
      <c r="C11" s="107">
        <v>53.959553</v>
      </c>
      <c r="D11" s="105">
        <f t="shared" si="0"/>
        <v>139.88433900000001</v>
      </c>
      <c r="E11" s="113">
        <v>86.091386</v>
      </c>
      <c r="F11" s="107">
        <v>53.941552999999999</v>
      </c>
      <c r="G11" s="105">
        <f t="shared" si="1"/>
        <v>140.032939</v>
      </c>
      <c r="H11" s="113">
        <v>86.054385999999994</v>
      </c>
      <c r="I11" s="107">
        <v>53.941552999999999</v>
      </c>
      <c r="J11" s="105">
        <f t="shared" si="2"/>
        <v>139.99593899999999</v>
      </c>
      <c r="K11" s="113">
        <v>85.923084000000003</v>
      </c>
      <c r="L11" s="107">
        <v>57.246171000000004</v>
      </c>
      <c r="M11" s="105">
        <f t="shared" si="3"/>
        <v>143.16925500000002</v>
      </c>
      <c r="N11" s="113">
        <v>86.111350999999999</v>
      </c>
      <c r="O11" s="107">
        <v>57.219168999999994</v>
      </c>
      <c r="P11" s="105">
        <f t="shared" si="4"/>
        <v>143.33051999999998</v>
      </c>
      <c r="Q11" s="113">
        <v>86.048350999999997</v>
      </c>
      <c r="R11" s="107">
        <v>57.170168999999994</v>
      </c>
      <c r="S11" s="105">
        <f t="shared" si="5"/>
        <v>143.21851999999998</v>
      </c>
      <c r="T11" s="113">
        <v>86.280872000000002</v>
      </c>
      <c r="U11" s="107">
        <v>57.192793999999992</v>
      </c>
      <c r="V11" s="105">
        <f t="shared" si="6"/>
        <v>143.47366599999998</v>
      </c>
      <c r="W11" s="113">
        <v>85.960989999999995</v>
      </c>
      <c r="X11" s="107">
        <v>57.167994</v>
      </c>
      <c r="Y11" s="105">
        <f t="shared" si="7"/>
        <v>143.128984</v>
      </c>
      <c r="Z11" s="113">
        <v>86.440659999999994</v>
      </c>
      <c r="AA11" s="107">
        <v>57.309905000000001</v>
      </c>
      <c r="AB11" s="105">
        <f t="shared" si="8"/>
        <v>143.75056499999999</v>
      </c>
      <c r="AC11" s="113">
        <v>86.979960000000005</v>
      </c>
      <c r="AD11" s="107">
        <v>57.245718999999994</v>
      </c>
      <c r="AE11" s="105">
        <f t="shared" si="9"/>
        <v>144.22567900000001</v>
      </c>
      <c r="AF11" s="113">
        <v>87.359271000000007</v>
      </c>
      <c r="AG11" s="107">
        <v>57.133186999999992</v>
      </c>
      <c r="AH11" s="105">
        <f t="shared" si="10"/>
        <v>144.492458</v>
      </c>
      <c r="AI11" s="113">
        <v>87.592406999999994</v>
      </c>
      <c r="AJ11" s="107">
        <v>57.120540999999996</v>
      </c>
      <c r="AK11" s="105">
        <f t="shared" si="11"/>
        <v>144.71294799999998</v>
      </c>
      <c r="AL11" s="113">
        <v>87.917356999999996</v>
      </c>
      <c r="AM11" s="107">
        <v>58.676834999999997</v>
      </c>
      <c r="AN11" s="105">
        <f t="shared" si="12"/>
        <v>146.59419199999999</v>
      </c>
      <c r="AO11" s="113">
        <v>88.238356999999993</v>
      </c>
      <c r="AP11" s="107">
        <v>58.744990000000001</v>
      </c>
      <c r="AQ11" s="105">
        <f t="shared" si="13"/>
        <v>146.98334699999998</v>
      </c>
      <c r="AR11" s="113">
        <v>89.200657000000007</v>
      </c>
      <c r="AS11" s="107">
        <v>58.733089999999997</v>
      </c>
      <c r="AT11" s="105">
        <f t="shared" si="14"/>
        <v>147.93374700000001</v>
      </c>
      <c r="AU11" s="113">
        <v>90.450338000000002</v>
      </c>
      <c r="AV11" s="107">
        <v>58.770089999999996</v>
      </c>
      <c r="AW11" s="105">
        <f t="shared" si="15"/>
        <v>149.220428</v>
      </c>
      <c r="AX11" s="113">
        <v>91.262821000000002</v>
      </c>
      <c r="AY11" s="107">
        <v>58.77478</v>
      </c>
      <c r="AZ11" s="105">
        <f t="shared" si="16"/>
        <v>150.037601</v>
      </c>
      <c r="BA11" s="113">
        <v>91.229372999999995</v>
      </c>
      <c r="BB11" s="107">
        <v>58.823279999999997</v>
      </c>
      <c r="BC11" s="105">
        <f t="shared" si="17"/>
        <v>150.05265299999999</v>
      </c>
    </row>
    <row r="12" spans="1:55" s="27" customFormat="1" x14ac:dyDescent="0.35">
      <c r="A12" s="11" t="s">
        <v>17</v>
      </c>
      <c r="B12" s="113">
        <v>389.25874399999998</v>
      </c>
      <c r="C12" s="113">
        <v>120.726111</v>
      </c>
      <c r="D12" s="113">
        <v>509.98485499999998</v>
      </c>
      <c r="E12" s="113">
        <v>388.798429</v>
      </c>
      <c r="F12" s="113">
        <v>120.726111</v>
      </c>
      <c r="G12" s="113">
        <v>509.52454</v>
      </c>
      <c r="H12" s="113">
        <v>388.85242900000003</v>
      </c>
      <c r="I12" s="113">
        <v>120.844111</v>
      </c>
      <c r="J12" s="113">
        <v>509.69654000000003</v>
      </c>
      <c r="K12" s="113">
        <v>387.980929</v>
      </c>
      <c r="L12" s="113">
        <v>120.924812</v>
      </c>
      <c r="M12" s="113">
        <v>508.90574099999998</v>
      </c>
      <c r="N12" s="113">
        <v>386.60146699999996</v>
      </c>
      <c r="O12" s="113">
        <v>120.80923800000001</v>
      </c>
      <c r="P12" s="113">
        <v>507.41070500000001</v>
      </c>
      <c r="Q12" s="113">
        <v>385.96046699999999</v>
      </c>
      <c r="R12" s="113">
        <v>120.80423800000001</v>
      </c>
      <c r="S12" s="113">
        <v>506.76470499999999</v>
      </c>
      <c r="T12" s="113">
        <v>385.68520699999999</v>
      </c>
      <c r="U12" s="113">
        <v>120.79723800000001</v>
      </c>
      <c r="V12" s="113">
        <v>506.48244500000004</v>
      </c>
      <c r="W12" s="113">
        <v>385.65310699999998</v>
      </c>
      <c r="X12" s="113">
        <v>120.80623800000001</v>
      </c>
      <c r="Y12" s="113">
        <v>506.45934500000004</v>
      </c>
      <c r="Z12" s="113">
        <v>387.71220099999999</v>
      </c>
      <c r="AA12" s="113">
        <v>120.487168</v>
      </c>
      <c r="AB12" s="113">
        <v>508.19936899999999</v>
      </c>
      <c r="AC12" s="113">
        <v>387.11510099999998</v>
      </c>
      <c r="AD12" s="113">
        <v>120.50372699999998</v>
      </c>
      <c r="AE12" s="113">
        <v>507.61882800000001</v>
      </c>
      <c r="AF12" s="113">
        <v>386.91625699999997</v>
      </c>
      <c r="AG12" s="113">
        <v>120.52825899999999</v>
      </c>
      <c r="AH12" s="113">
        <v>507.44451599999996</v>
      </c>
      <c r="AI12" s="113">
        <v>386.63975700000003</v>
      </c>
      <c r="AJ12" s="113">
        <v>120.48210499999999</v>
      </c>
      <c r="AK12" s="113">
        <v>507.12186199999996</v>
      </c>
      <c r="AL12" s="113">
        <v>386.30726300000003</v>
      </c>
      <c r="AM12" s="113">
        <v>122.300839</v>
      </c>
      <c r="AN12" s="113">
        <v>508.60810199999997</v>
      </c>
      <c r="AO12" s="113">
        <v>386.18826300000001</v>
      </c>
      <c r="AP12" s="113">
        <v>122.325839</v>
      </c>
      <c r="AQ12" s="113">
        <v>508.51410199999998</v>
      </c>
      <c r="AR12" s="113">
        <v>386.26026300000001</v>
      </c>
      <c r="AS12" s="113">
        <v>122.355739</v>
      </c>
      <c r="AT12" s="113">
        <v>508.61600199999998</v>
      </c>
      <c r="AU12" s="113">
        <v>390.39868799999999</v>
      </c>
      <c r="AV12" s="113">
        <v>122.429239</v>
      </c>
      <c r="AW12" s="113">
        <v>512.82792700000005</v>
      </c>
      <c r="AX12" s="113">
        <v>390.32010700000001</v>
      </c>
      <c r="AY12" s="113">
        <v>122.487739</v>
      </c>
      <c r="AZ12" s="113">
        <v>512.80784600000004</v>
      </c>
      <c r="BA12" s="113">
        <v>390.39010500000001</v>
      </c>
      <c r="BB12" s="113">
        <v>122.486739</v>
      </c>
      <c r="BC12" s="113">
        <v>512.87684400000001</v>
      </c>
    </row>
    <row r="13" spans="1:55" x14ac:dyDescent="0.35">
      <c r="A13" s="11" t="s">
        <v>13</v>
      </c>
      <c r="B13" s="104">
        <v>916.36158999999998</v>
      </c>
      <c r="C13" s="105">
        <v>28.391211999999996</v>
      </c>
      <c r="D13" s="105">
        <f t="shared" si="0"/>
        <v>944.75280199999997</v>
      </c>
      <c r="E13" s="104">
        <v>914.926061</v>
      </c>
      <c r="F13" s="105">
        <v>28.092411999999992</v>
      </c>
      <c r="G13" s="105">
        <f t="shared" si="1"/>
        <v>943.01847299999997</v>
      </c>
      <c r="H13" s="104">
        <v>915.92372999999998</v>
      </c>
      <c r="I13" s="105">
        <v>27.852411999999994</v>
      </c>
      <c r="J13" s="105">
        <f t="shared" si="2"/>
        <v>943.77614199999994</v>
      </c>
      <c r="K13" s="104">
        <v>915.26037099999996</v>
      </c>
      <c r="L13" s="105">
        <v>27.672224999999994</v>
      </c>
      <c r="M13" s="105">
        <f t="shared" si="3"/>
        <v>942.93259599999999</v>
      </c>
      <c r="N13" s="104">
        <v>918.22691199999997</v>
      </c>
      <c r="O13" s="105">
        <v>27.449581999999999</v>
      </c>
      <c r="P13" s="105">
        <f t="shared" si="4"/>
        <v>945.67649399999993</v>
      </c>
      <c r="Q13" s="104">
        <v>917.26984000000004</v>
      </c>
      <c r="R13" s="105">
        <v>27.379581999999999</v>
      </c>
      <c r="S13" s="105">
        <f t="shared" si="5"/>
        <v>944.64942200000007</v>
      </c>
      <c r="T13" s="104">
        <v>916.47660399999995</v>
      </c>
      <c r="U13" s="105">
        <v>26.522531999999998</v>
      </c>
      <c r="V13" s="105">
        <f t="shared" si="6"/>
        <v>942.99913599999991</v>
      </c>
      <c r="W13" s="104">
        <v>916.66862100000003</v>
      </c>
      <c r="X13" s="105">
        <v>25.179743999999999</v>
      </c>
      <c r="Y13" s="105">
        <f t="shared" si="7"/>
        <v>941.84836500000006</v>
      </c>
      <c r="Z13" s="104">
        <v>916.44449399999996</v>
      </c>
      <c r="AA13" s="105">
        <v>25.079743999999998</v>
      </c>
      <c r="AB13" s="105">
        <f t="shared" si="8"/>
        <v>941.52423799999997</v>
      </c>
      <c r="AC13" s="104">
        <v>915.793905</v>
      </c>
      <c r="AD13" s="105">
        <v>24.661743999999999</v>
      </c>
      <c r="AE13" s="105">
        <f t="shared" si="9"/>
        <v>940.45564899999999</v>
      </c>
      <c r="AF13" s="104">
        <v>914.679348</v>
      </c>
      <c r="AG13" s="105">
        <v>24.276743999999997</v>
      </c>
      <c r="AH13" s="105">
        <f t="shared" si="10"/>
        <v>938.95609200000001</v>
      </c>
      <c r="AI13" s="104">
        <v>914.34263499999997</v>
      </c>
      <c r="AJ13" s="105">
        <v>22.362158999999998</v>
      </c>
      <c r="AK13" s="105">
        <f t="shared" si="11"/>
        <v>936.70479399999999</v>
      </c>
      <c r="AL13" s="104">
        <v>915.18242999999995</v>
      </c>
      <c r="AM13" s="105">
        <v>22.353466999999998</v>
      </c>
      <c r="AN13" s="105">
        <f t="shared" si="12"/>
        <v>937.53589699999998</v>
      </c>
      <c r="AO13" s="104">
        <v>916.05489299999999</v>
      </c>
      <c r="AP13" s="105">
        <v>22.824752999999998</v>
      </c>
      <c r="AQ13" s="105">
        <f t="shared" si="13"/>
        <v>938.87964599999998</v>
      </c>
      <c r="AR13" s="104">
        <v>915.64286300000003</v>
      </c>
      <c r="AS13" s="105">
        <v>22.834752999999996</v>
      </c>
      <c r="AT13" s="105">
        <f t="shared" si="14"/>
        <v>938.47761600000001</v>
      </c>
      <c r="AU13" s="104">
        <v>917.93294800000001</v>
      </c>
      <c r="AV13" s="105">
        <v>22.768733000000001</v>
      </c>
      <c r="AW13" s="105">
        <f t="shared" si="15"/>
        <v>940.70168100000001</v>
      </c>
      <c r="AX13" s="104">
        <v>916.642696</v>
      </c>
      <c r="AY13" s="105">
        <v>22.783853000000004</v>
      </c>
      <c r="AZ13" s="105">
        <f t="shared" si="16"/>
        <v>939.42654900000002</v>
      </c>
      <c r="BA13" s="104">
        <v>919.12134300000002</v>
      </c>
      <c r="BB13" s="105">
        <v>22.820953000000006</v>
      </c>
      <c r="BC13" s="105">
        <f t="shared" si="17"/>
        <v>941.94229600000006</v>
      </c>
    </row>
    <row r="14" spans="1:55" x14ac:dyDescent="0.35">
      <c r="A14" s="12" t="s">
        <v>14</v>
      </c>
      <c r="B14" s="114">
        <v>186.82397</v>
      </c>
      <c r="C14" s="114">
        <v>5.584104</v>
      </c>
      <c r="D14" s="114">
        <f t="shared" si="0"/>
        <v>192.408074</v>
      </c>
      <c r="E14" s="114">
        <v>186.043724</v>
      </c>
      <c r="F14" s="114">
        <v>5.584104</v>
      </c>
      <c r="G14" s="114">
        <f t="shared" si="1"/>
        <v>191.62782799999999</v>
      </c>
      <c r="H14" s="114">
        <v>186.263724</v>
      </c>
      <c r="I14" s="114">
        <v>5.584104</v>
      </c>
      <c r="J14" s="114">
        <f t="shared" si="2"/>
        <v>191.84782799999999</v>
      </c>
      <c r="K14" s="114">
        <v>186.28372400000001</v>
      </c>
      <c r="L14" s="114">
        <v>5.584104</v>
      </c>
      <c r="M14" s="114">
        <f t="shared" si="3"/>
        <v>191.867828</v>
      </c>
      <c r="N14" s="114">
        <v>186.20216500000001</v>
      </c>
      <c r="O14" s="114">
        <v>5.584104</v>
      </c>
      <c r="P14" s="114">
        <f t="shared" si="4"/>
        <v>191.786269</v>
      </c>
      <c r="Q14" s="114">
        <v>186.32746499999999</v>
      </c>
      <c r="R14" s="114">
        <v>5.584104</v>
      </c>
      <c r="S14" s="114">
        <f t="shared" si="5"/>
        <v>191.91156899999999</v>
      </c>
      <c r="T14" s="114">
        <v>186.37246500000001</v>
      </c>
      <c r="U14" s="114">
        <v>5.584104</v>
      </c>
      <c r="V14" s="114">
        <f t="shared" si="6"/>
        <v>191.956569</v>
      </c>
      <c r="W14" s="114">
        <v>186.472465</v>
      </c>
      <c r="X14" s="114">
        <v>5.584104</v>
      </c>
      <c r="Y14" s="114">
        <f t="shared" si="7"/>
        <v>192.056569</v>
      </c>
      <c r="Z14" s="114">
        <v>186.48656500000001</v>
      </c>
      <c r="AA14" s="114">
        <v>5.584104</v>
      </c>
      <c r="AB14" s="114">
        <f t="shared" si="8"/>
        <v>192.07066900000001</v>
      </c>
      <c r="AC14" s="114">
        <v>186.52756500000001</v>
      </c>
      <c r="AD14" s="114">
        <v>5.584104</v>
      </c>
      <c r="AE14" s="114">
        <f t="shared" si="9"/>
        <v>192.11166900000001</v>
      </c>
      <c r="AF14" s="114">
        <v>186.52756500000001</v>
      </c>
      <c r="AG14" s="114">
        <v>5.584104</v>
      </c>
      <c r="AH14" s="114">
        <f t="shared" si="10"/>
        <v>192.11166900000001</v>
      </c>
      <c r="AI14" s="114">
        <v>186.606145</v>
      </c>
      <c r="AJ14" s="114">
        <v>5.584104</v>
      </c>
      <c r="AK14" s="114">
        <f t="shared" si="11"/>
        <v>192.19024899999999</v>
      </c>
      <c r="AL14" s="114">
        <v>186.761145</v>
      </c>
      <c r="AM14" s="114">
        <v>5.584104</v>
      </c>
      <c r="AN14" s="114">
        <f t="shared" si="12"/>
        <v>192.345249</v>
      </c>
      <c r="AO14" s="114">
        <v>186.842645</v>
      </c>
      <c r="AP14" s="114">
        <v>5.584104</v>
      </c>
      <c r="AQ14" s="114">
        <f t="shared" si="13"/>
        <v>192.426749</v>
      </c>
      <c r="AR14" s="114">
        <v>186.42264499999999</v>
      </c>
      <c r="AS14" s="114">
        <v>5.584104</v>
      </c>
      <c r="AT14" s="114">
        <f t="shared" si="14"/>
        <v>192.00674899999999</v>
      </c>
      <c r="AU14" s="114">
        <v>186.46864500000001</v>
      </c>
      <c r="AV14" s="114">
        <v>5.584104</v>
      </c>
      <c r="AW14" s="114">
        <f t="shared" si="15"/>
        <v>192.05274900000001</v>
      </c>
      <c r="AX14" s="114">
        <v>185.87744799999999</v>
      </c>
      <c r="AY14" s="114">
        <v>5.584104</v>
      </c>
      <c r="AZ14" s="114">
        <f t="shared" si="16"/>
        <v>191.46155199999998</v>
      </c>
      <c r="BA14" s="114">
        <v>186.23593600000001</v>
      </c>
      <c r="BB14" s="114">
        <v>5.584104</v>
      </c>
      <c r="BC14" s="114">
        <f t="shared" si="17"/>
        <v>191.82004000000001</v>
      </c>
    </row>
    <row r="15" spans="1:55" x14ac:dyDescent="0.35">
      <c r="A15" s="13" t="s">
        <v>15</v>
      </c>
      <c r="B15" s="115">
        <v>91.605967000000007</v>
      </c>
      <c r="C15" s="107">
        <v>21.613742000000002</v>
      </c>
      <c r="D15" s="107">
        <f t="shared" si="0"/>
        <v>113.21970900000001</v>
      </c>
      <c r="E15" s="115">
        <v>91.602211999999994</v>
      </c>
      <c r="F15" s="107">
        <v>21.609119000000003</v>
      </c>
      <c r="G15" s="107">
        <f t="shared" si="1"/>
        <v>113.211331</v>
      </c>
      <c r="H15" s="115">
        <v>91.521366999999998</v>
      </c>
      <c r="I15" s="107">
        <v>21.582383</v>
      </c>
      <c r="J15" s="107">
        <f t="shared" si="2"/>
        <v>113.10374999999999</v>
      </c>
      <c r="K15" s="115">
        <v>91.432545000000005</v>
      </c>
      <c r="L15" s="107">
        <v>21.630473000000002</v>
      </c>
      <c r="M15" s="107">
        <f t="shared" si="3"/>
        <v>113.063018</v>
      </c>
      <c r="N15" s="115">
        <v>91.363113999999996</v>
      </c>
      <c r="O15" s="107">
        <v>21.668245000000002</v>
      </c>
      <c r="P15" s="107">
        <f t="shared" si="4"/>
        <v>113.03135899999999</v>
      </c>
      <c r="Q15" s="115">
        <v>91.329434000000006</v>
      </c>
      <c r="R15" s="107">
        <v>21.650102999999998</v>
      </c>
      <c r="S15" s="107">
        <f t="shared" si="5"/>
        <v>112.97953700000001</v>
      </c>
      <c r="T15" s="115">
        <v>91.417946000000001</v>
      </c>
      <c r="U15" s="107">
        <v>21.638372</v>
      </c>
      <c r="V15" s="107">
        <f t="shared" si="6"/>
        <v>113.056318</v>
      </c>
      <c r="W15" s="115">
        <v>91.383798999999996</v>
      </c>
      <c r="X15" s="107">
        <v>21.629390000000001</v>
      </c>
      <c r="Y15" s="107">
        <f t="shared" si="7"/>
        <v>113.013189</v>
      </c>
      <c r="Z15" s="115">
        <v>91.686777000000006</v>
      </c>
      <c r="AA15" s="107">
        <v>21.611232999999999</v>
      </c>
      <c r="AB15" s="107">
        <f t="shared" si="8"/>
        <v>113.29801</v>
      </c>
      <c r="AC15" s="115">
        <v>92.063658000000004</v>
      </c>
      <c r="AD15" s="107">
        <v>21.606740000000002</v>
      </c>
      <c r="AE15" s="107">
        <f t="shared" si="9"/>
        <v>113.67039800000001</v>
      </c>
      <c r="AF15" s="115">
        <v>92.990831999999997</v>
      </c>
      <c r="AG15" s="107">
        <v>21.591416000000002</v>
      </c>
      <c r="AH15" s="107">
        <f t="shared" si="10"/>
        <v>114.58224799999999</v>
      </c>
      <c r="AI15" s="115">
        <v>93.278400000000005</v>
      </c>
      <c r="AJ15" s="107">
        <v>21.583565</v>
      </c>
      <c r="AK15" s="107">
        <f t="shared" si="11"/>
        <v>114.861965</v>
      </c>
      <c r="AL15" s="115">
        <v>93.379427000000007</v>
      </c>
      <c r="AM15" s="107">
        <v>21.556581999999999</v>
      </c>
      <c r="AN15" s="107">
        <f t="shared" si="12"/>
        <v>114.93600900000001</v>
      </c>
      <c r="AO15" s="115">
        <v>93.543561999999994</v>
      </c>
      <c r="AP15" s="107">
        <v>21.566903000000003</v>
      </c>
      <c r="AQ15" s="107">
        <f t="shared" si="13"/>
        <v>115.110465</v>
      </c>
      <c r="AR15" s="115">
        <v>93.596053999999995</v>
      </c>
      <c r="AS15" s="107">
        <v>21.559544000000002</v>
      </c>
      <c r="AT15" s="107">
        <f t="shared" si="14"/>
        <v>115.155598</v>
      </c>
      <c r="AU15" s="115">
        <v>93.779279000000002</v>
      </c>
      <c r="AV15" s="107">
        <v>21.550541000000003</v>
      </c>
      <c r="AW15" s="107">
        <f t="shared" si="15"/>
        <v>115.32982000000001</v>
      </c>
      <c r="AX15" s="115">
        <v>93.897510999999994</v>
      </c>
      <c r="AY15" s="107">
        <v>21.526769000000002</v>
      </c>
      <c r="AZ15" s="107">
        <f t="shared" si="16"/>
        <v>115.42428</v>
      </c>
      <c r="BA15" s="115">
        <v>93.964985999999996</v>
      </c>
      <c r="BB15" s="107">
        <v>21.484176000000001</v>
      </c>
      <c r="BC15" s="107">
        <f t="shared" si="17"/>
        <v>115.449162</v>
      </c>
    </row>
    <row r="16" spans="1:55" x14ac:dyDescent="0.35">
      <c r="A16" s="14" t="s">
        <v>16</v>
      </c>
      <c r="B16" s="104">
        <v>133.87016199999999</v>
      </c>
      <c r="C16" s="105">
        <v>56.186104</v>
      </c>
      <c r="D16" s="107">
        <f t="shared" si="0"/>
        <v>190.05626599999999</v>
      </c>
      <c r="E16" s="104">
        <v>133.796212</v>
      </c>
      <c r="F16" s="105">
        <v>56.186104</v>
      </c>
      <c r="G16" s="107">
        <f t="shared" si="1"/>
        <v>189.982316</v>
      </c>
      <c r="H16" s="104">
        <v>133.71061</v>
      </c>
      <c r="I16" s="105">
        <v>56.186104</v>
      </c>
      <c r="J16" s="107">
        <f t="shared" si="2"/>
        <v>189.896714</v>
      </c>
      <c r="K16" s="104">
        <v>133.615711</v>
      </c>
      <c r="L16" s="105">
        <v>56.196393</v>
      </c>
      <c r="M16" s="107">
        <f t="shared" si="3"/>
        <v>189.81210400000001</v>
      </c>
      <c r="N16" s="104">
        <v>133.72501299999999</v>
      </c>
      <c r="O16" s="105">
        <v>56.197913999999997</v>
      </c>
      <c r="P16" s="107">
        <f t="shared" si="4"/>
        <v>189.92292699999999</v>
      </c>
      <c r="Q16" s="104">
        <v>133.76289</v>
      </c>
      <c r="R16" s="105">
        <v>56.199627</v>
      </c>
      <c r="S16" s="107">
        <f t="shared" si="5"/>
        <v>189.96251699999999</v>
      </c>
      <c r="T16" s="104">
        <v>133.71613199999999</v>
      </c>
      <c r="U16" s="105">
        <v>56.206882999999998</v>
      </c>
      <c r="V16" s="107">
        <f t="shared" si="6"/>
        <v>189.92301499999999</v>
      </c>
      <c r="W16" s="104">
        <v>133.66496799999999</v>
      </c>
      <c r="X16" s="105">
        <v>56.145192000000002</v>
      </c>
      <c r="Y16" s="107">
        <f t="shared" si="7"/>
        <v>189.81016</v>
      </c>
      <c r="Z16" s="104">
        <v>133.82927699999999</v>
      </c>
      <c r="AA16" s="105">
        <v>56.145192000000002</v>
      </c>
      <c r="AB16" s="107">
        <f t="shared" si="8"/>
        <v>189.974469</v>
      </c>
      <c r="AC16" s="104">
        <v>133.74675199999999</v>
      </c>
      <c r="AD16" s="105">
        <v>58.148310999999993</v>
      </c>
      <c r="AE16" s="107">
        <f t="shared" si="9"/>
        <v>191.89506299999999</v>
      </c>
      <c r="AF16" s="104">
        <v>134.19606300000001</v>
      </c>
      <c r="AG16" s="105">
        <v>58.305811999999989</v>
      </c>
      <c r="AH16" s="107">
        <f t="shared" si="10"/>
        <v>192.50187499999998</v>
      </c>
      <c r="AI16" s="104">
        <v>134.17432600000001</v>
      </c>
      <c r="AJ16" s="105">
        <v>58.341862999999996</v>
      </c>
      <c r="AK16" s="107">
        <f t="shared" si="11"/>
        <v>192.516189</v>
      </c>
      <c r="AL16" s="104">
        <v>134.23395400000001</v>
      </c>
      <c r="AM16" s="105">
        <v>58.398839000000002</v>
      </c>
      <c r="AN16" s="107">
        <f t="shared" si="12"/>
        <v>192.63279300000002</v>
      </c>
      <c r="AO16" s="104">
        <v>134.27516299999999</v>
      </c>
      <c r="AP16" s="105">
        <v>58.396602999999999</v>
      </c>
      <c r="AQ16" s="107">
        <f t="shared" si="13"/>
        <v>192.67176599999999</v>
      </c>
      <c r="AR16" s="104">
        <v>134.314819</v>
      </c>
      <c r="AS16" s="105">
        <v>58.396602999999999</v>
      </c>
      <c r="AT16" s="107">
        <f t="shared" si="14"/>
        <v>192.711422</v>
      </c>
      <c r="AU16" s="104">
        <v>134.399393</v>
      </c>
      <c r="AV16" s="105">
        <v>58.396602999999999</v>
      </c>
      <c r="AW16" s="107">
        <f t="shared" si="15"/>
        <v>192.795996</v>
      </c>
      <c r="AX16" s="104">
        <v>134.36210299999999</v>
      </c>
      <c r="AY16" s="105">
        <v>58.391182999999991</v>
      </c>
      <c r="AZ16" s="107">
        <f t="shared" si="16"/>
        <v>192.75328599999997</v>
      </c>
      <c r="BA16" s="104">
        <v>134.39761799999999</v>
      </c>
      <c r="BB16" s="105">
        <v>58.392032999999998</v>
      </c>
      <c r="BC16" s="107">
        <f t="shared" si="17"/>
        <v>192.78965099999999</v>
      </c>
    </row>
  </sheetData>
  <mergeCells count="19">
    <mergeCell ref="Q1:S1"/>
    <mergeCell ref="BA1:BC1"/>
    <mergeCell ref="AL1:AN1"/>
    <mergeCell ref="AO1:AQ1"/>
    <mergeCell ref="AR1:AT1"/>
    <mergeCell ref="AU1:AW1"/>
    <mergeCell ref="A1:A2"/>
    <mergeCell ref="T1:V1"/>
    <mergeCell ref="W1:Y1"/>
    <mergeCell ref="Z1:AB1"/>
    <mergeCell ref="AC1:AE1"/>
    <mergeCell ref="AF1:AH1"/>
    <mergeCell ref="AI1:AK1"/>
    <mergeCell ref="AX1:AZ1"/>
    <mergeCell ref="H1:J1"/>
    <mergeCell ref="K1:M1"/>
    <mergeCell ref="N1:P1"/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16"/>
  <sheetViews>
    <sheetView zoomScaleNormal="100" workbookViewId="0">
      <selection sqref="A1:A1048576"/>
    </sheetView>
  </sheetViews>
  <sheetFormatPr defaultColWidth="9.1796875" defaultRowHeight="14.5" x14ac:dyDescent="0.35"/>
  <cols>
    <col min="1" max="1" width="84.7265625" style="27" customWidth="1"/>
    <col min="2" max="67" width="11.453125" style="27" customWidth="1"/>
    <col min="69" max="16384" width="9.1796875" style="27"/>
  </cols>
  <sheetData>
    <row r="1" spans="1:67" x14ac:dyDescent="0.35">
      <c r="A1" s="293" t="s">
        <v>4</v>
      </c>
      <c r="B1" s="291">
        <v>44075</v>
      </c>
      <c r="C1" s="291"/>
      <c r="D1" s="291"/>
      <c r="E1" s="291">
        <v>44076</v>
      </c>
      <c r="F1" s="291"/>
      <c r="G1" s="291"/>
      <c r="H1" s="291">
        <v>44077</v>
      </c>
      <c r="I1" s="291"/>
      <c r="J1" s="291"/>
      <c r="K1" s="291">
        <v>44078</v>
      </c>
      <c r="L1" s="291"/>
      <c r="M1" s="291"/>
      <c r="N1" s="291">
        <v>44081</v>
      </c>
      <c r="O1" s="291"/>
      <c r="P1" s="291"/>
      <c r="Q1" s="291">
        <v>44082</v>
      </c>
      <c r="R1" s="291"/>
      <c r="S1" s="291"/>
      <c r="T1" s="291">
        <v>44083</v>
      </c>
      <c r="U1" s="291"/>
      <c r="V1" s="291"/>
      <c r="W1" s="291">
        <v>44084</v>
      </c>
      <c r="X1" s="291"/>
      <c r="Y1" s="291"/>
      <c r="Z1" s="291">
        <v>44085</v>
      </c>
      <c r="AA1" s="291"/>
      <c r="AB1" s="291"/>
      <c r="AC1" s="291">
        <v>44088</v>
      </c>
      <c r="AD1" s="291"/>
      <c r="AE1" s="291"/>
      <c r="AF1" s="291">
        <v>44089</v>
      </c>
      <c r="AG1" s="291"/>
      <c r="AH1" s="291"/>
      <c r="AI1" s="291">
        <v>44090</v>
      </c>
      <c r="AJ1" s="291"/>
      <c r="AK1" s="291"/>
      <c r="AL1" s="291">
        <v>44091</v>
      </c>
      <c r="AM1" s="291"/>
      <c r="AN1" s="291"/>
      <c r="AO1" s="291">
        <v>44092</v>
      </c>
      <c r="AP1" s="291"/>
      <c r="AQ1" s="291"/>
      <c r="AR1" s="291">
        <v>44095</v>
      </c>
      <c r="AS1" s="291"/>
      <c r="AT1" s="291"/>
      <c r="AU1" s="291">
        <v>44096</v>
      </c>
      <c r="AV1" s="291"/>
      <c r="AW1" s="291"/>
      <c r="AX1" s="291">
        <v>44097</v>
      </c>
      <c r="AY1" s="291"/>
      <c r="AZ1" s="291"/>
      <c r="BA1" s="291">
        <v>44098</v>
      </c>
      <c r="BB1" s="291"/>
      <c r="BC1" s="291"/>
      <c r="BD1" s="291">
        <v>44099</v>
      </c>
      <c r="BE1" s="291"/>
      <c r="BF1" s="291"/>
      <c r="BG1" s="291">
        <v>44102</v>
      </c>
      <c r="BH1" s="291"/>
      <c r="BI1" s="291"/>
      <c r="BJ1" s="291">
        <v>44103</v>
      </c>
      <c r="BK1" s="291"/>
      <c r="BL1" s="291"/>
      <c r="BM1" s="291">
        <v>44104</v>
      </c>
      <c r="BN1" s="291"/>
      <c r="BO1" s="291"/>
    </row>
    <row r="2" spans="1:67" x14ac:dyDescent="0.35">
      <c r="A2" s="294"/>
      <c r="B2" s="61" t="s">
        <v>5</v>
      </c>
      <c r="C2" s="61" t="s">
        <v>6</v>
      </c>
      <c r="D2" s="61" t="s">
        <v>3</v>
      </c>
      <c r="E2" s="61" t="s">
        <v>5</v>
      </c>
      <c r="F2" s="61" t="s">
        <v>6</v>
      </c>
      <c r="G2" s="61" t="s">
        <v>3</v>
      </c>
      <c r="H2" s="61" t="s">
        <v>5</v>
      </c>
      <c r="I2" s="61" t="s">
        <v>6</v>
      </c>
      <c r="J2" s="61" t="s">
        <v>3</v>
      </c>
      <c r="K2" s="61" t="s">
        <v>5</v>
      </c>
      <c r="L2" s="61" t="s">
        <v>6</v>
      </c>
      <c r="M2" s="61" t="s">
        <v>3</v>
      </c>
      <c r="N2" s="61" t="s">
        <v>5</v>
      </c>
      <c r="O2" s="61" t="s">
        <v>6</v>
      </c>
      <c r="P2" s="61" t="s">
        <v>3</v>
      </c>
      <c r="Q2" s="61" t="s">
        <v>5</v>
      </c>
      <c r="R2" s="61" t="s">
        <v>6</v>
      </c>
      <c r="S2" s="61" t="s">
        <v>3</v>
      </c>
      <c r="T2" s="61" t="s">
        <v>5</v>
      </c>
      <c r="U2" s="61" t="s">
        <v>6</v>
      </c>
      <c r="V2" s="61" t="s">
        <v>3</v>
      </c>
      <c r="W2" s="61" t="s">
        <v>5</v>
      </c>
      <c r="X2" s="61" t="s">
        <v>6</v>
      </c>
      <c r="Y2" s="61" t="s">
        <v>3</v>
      </c>
      <c r="Z2" s="61" t="s">
        <v>5</v>
      </c>
      <c r="AA2" s="61" t="s">
        <v>6</v>
      </c>
      <c r="AB2" s="61" t="s">
        <v>3</v>
      </c>
      <c r="AC2" s="61" t="s">
        <v>5</v>
      </c>
      <c r="AD2" s="61" t="s">
        <v>6</v>
      </c>
      <c r="AE2" s="61" t="s">
        <v>3</v>
      </c>
      <c r="AF2" s="61" t="s">
        <v>5</v>
      </c>
      <c r="AG2" s="61" t="s">
        <v>6</v>
      </c>
      <c r="AH2" s="61" t="s">
        <v>3</v>
      </c>
      <c r="AI2" s="61" t="s">
        <v>5</v>
      </c>
      <c r="AJ2" s="61" t="s">
        <v>6</v>
      </c>
      <c r="AK2" s="61" t="s">
        <v>3</v>
      </c>
      <c r="AL2" s="61" t="s">
        <v>5</v>
      </c>
      <c r="AM2" s="61" t="s">
        <v>6</v>
      </c>
      <c r="AN2" s="61" t="s">
        <v>3</v>
      </c>
      <c r="AO2" s="61" t="s">
        <v>5</v>
      </c>
      <c r="AP2" s="61" t="s">
        <v>6</v>
      </c>
      <c r="AQ2" s="61" t="s">
        <v>3</v>
      </c>
      <c r="AR2" s="61" t="s">
        <v>5</v>
      </c>
      <c r="AS2" s="61" t="s">
        <v>6</v>
      </c>
      <c r="AT2" s="61" t="s">
        <v>3</v>
      </c>
      <c r="AU2" s="61" t="s">
        <v>5</v>
      </c>
      <c r="AV2" s="61" t="s">
        <v>6</v>
      </c>
      <c r="AW2" s="61" t="s">
        <v>3</v>
      </c>
      <c r="AX2" s="61" t="s">
        <v>5</v>
      </c>
      <c r="AY2" s="61" t="s">
        <v>6</v>
      </c>
      <c r="AZ2" s="61" t="s">
        <v>3</v>
      </c>
      <c r="BA2" s="61" t="s">
        <v>5</v>
      </c>
      <c r="BB2" s="61" t="s">
        <v>6</v>
      </c>
      <c r="BC2" s="61" t="s">
        <v>3</v>
      </c>
      <c r="BD2" s="61" t="s">
        <v>5</v>
      </c>
      <c r="BE2" s="61" t="s">
        <v>6</v>
      </c>
      <c r="BF2" s="61" t="s">
        <v>3</v>
      </c>
      <c r="BG2" s="61" t="s">
        <v>5</v>
      </c>
      <c r="BH2" s="61" t="s">
        <v>6</v>
      </c>
      <c r="BI2" s="61" t="s">
        <v>3</v>
      </c>
      <c r="BJ2" s="61" t="s">
        <v>5</v>
      </c>
      <c r="BK2" s="61" t="s">
        <v>6</v>
      </c>
      <c r="BL2" s="61" t="s">
        <v>3</v>
      </c>
      <c r="BM2" s="61" t="s">
        <v>5</v>
      </c>
      <c r="BN2" s="61" t="s">
        <v>6</v>
      </c>
      <c r="BO2" s="61" t="s">
        <v>3</v>
      </c>
    </row>
    <row r="3" spans="1:67" x14ac:dyDescent="0.35">
      <c r="A3" s="2" t="s">
        <v>0</v>
      </c>
      <c r="B3" s="62">
        <f>SUM(B4:B5)</f>
        <v>907.44857500000001</v>
      </c>
      <c r="C3" s="62">
        <f>SUM(C4:C5)</f>
        <v>288.3689</v>
      </c>
      <c r="D3" s="62">
        <f t="shared" ref="D3:D16" si="0">B3+C3</f>
        <v>1195.8174750000001</v>
      </c>
      <c r="E3" s="62">
        <f>SUM(E4:E5)</f>
        <v>934.49861600000008</v>
      </c>
      <c r="F3" s="62">
        <f>SUM(F4:F5)</f>
        <v>287.33874099999997</v>
      </c>
      <c r="G3" s="62">
        <f t="shared" ref="G3:G16" si="1">E3+F3</f>
        <v>1221.8373570000001</v>
      </c>
      <c r="H3" s="62">
        <f>SUM(H4:H5)</f>
        <v>967.19852300000002</v>
      </c>
      <c r="I3" s="62">
        <f>SUM(I4:I5)</f>
        <v>292.32240000000002</v>
      </c>
      <c r="J3" s="62">
        <f t="shared" ref="J3:J16" si="2">H3+I3</f>
        <v>1259.520923</v>
      </c>
      <c r="K3" s="62">
        <f>SUM(K4:K5)</f>
        <v>975.52990499999999</v>
      </c>
      <c r="L3" s="62">
        <f>SUM(L4:L5)</f>
        <v>292.95367199999998</v>
      </c>
      <c r="M3" s="62">
        <f t="shared" ref="M3:M16" si="3">K3+L3</f>
        <v>1268.483577</v>
      </c>
      <c r="N3" s="62">
        <f>SUM(N4:N5)</f>
        <v>970.84185200000002</v>
      </c>
      <c r="O3" s="62">
        <f>SUM(O4:O5)</f>
        <v>292.80067700000001</v>
      </c>
      <c r="P3" s="62">
        <f t="shared" ref="P3:P16" si="4">N3+O3</f>
        <v>1263.642529</v>
      </c>
      <c r="Q3" s="62">
        <f>SUM(Q4:Q5)</f>
        <v>965.31380699999988</v>
      </c>
      <c r="R3" s="62">
        <f>SUM(R4:R5)</f>
        <v>292.55187599999999</v>
      </c>
      <c r="S3" s="62">
        <f t="shared" ref="S3:S16" si="5">Q3+R3</f>
        <v>1257.865683</v>
      </c>
      <c r="T3" s="62">
        <f>SUM(T4:T5)</f>
        <v>957.17016999999998</v>
      </c>
      <c r="U3" s="62">
        <f>SUM(U4:U5)</f>
        <v>292.48380599999996</v>
      </c>
      <c r="V3" s="62">
        <f t="shared" ref="V3:V16" si="6">T3+U3</f>
        <v>1249.6539760000001</v>
      </c>
      <c r="W3" s="62">
        <f>SUM(W4:W5)</f>
        <v>957.17007799999999</v>
      </c>
      <c r="X3" s="62">
        <f>SUM(X4:X5)</f>
        <v>293.03251899999998</v>
      </c>
      <c r="Y3" s="62">
        <f t="shared" ref="Y3:Y16" si="7">W3+X3</f>
        <v>1250.202597</v>
      </c>
      <c r="Z3" s="62">
        <f>SUM(Z4:Z5)</f>
        <v>953.91478200000006</v>
      </c>
      <c r="AA3" s="62">
        <f>SUM(AA4:AA5)</f>
        <v>291.39858599999997</v>
      </c>
      <c r="AB3" s="62">
        <f t="shared" ref="AB3:AB16" si="8">Z3+AA3</f>
        <v>1245.3133680000001</v>
      </c>
      <c r="AC3" s="62">
        <f>SUM(AC4:AC5)</f>
        <v>930.22886500000004</v>
      </c>
      <c r="AD3" s="62">
        <f>SUM(AD4:AD5)</f>
        <v>292.421627</v>
      </c>
      <c r="AE3" s="62">
        <f t="shared" ref="AE3:AE16" si="9">AC3+AD3</f>
        <v>1222.650492</v>
      </c>
      <c r="AF3" s="62">
        <f>SUM(AF4:AF5)</f>
        <v>923.48733599999991</v>
      </c>
      <c r="AG3" s="62">
        <f>SUM(AG4:AG5)</f>
        <v>268.466767</v>
      </c>
      <c r="AH3" s="62">
        <f t="shared" ref="AH3:AH16" si="10">AF3+AG3</f>
        <v>1191.954103</v>
      </c>
      <c r="AI3" s="62">
        <f>SUM(AI4:AI5)</f>
        <v>904.23947400000009</v>
      </c>
      <c r="AJ3" s="62">
        <f>SUM(AJ4:AJ5)</f>
        <v>269.18330399999996</v>
      </c>
      <c r="AK3" s="62">
        <f t="shared" ref="AK3:AK16" si="11">AI3+AJ3</f>
        <v>1173.4227780000001</v>
      </c>
      <c r="AL3" s="62">
        <f>SUM(AL4:AL5)</f>
        <v>907.11099400000001</v>
      </c>
      <c r="AM3" s="62">
        <f>SUM(AM4:AM5)</f>
        <v>276.35561100000001</v>
      </c>
      <c r="AN3" s="62">
        <f t="shared" ref="AN3:AN16" si="12">AL3+AM3</f>
        <v>1183.4666050000001</v>
      </c>
      <c r="AO3" s="62">
        <f>SUM(AO4:AO5)</f>
        <v>950.33309800000006</v>
      </c>
      <c r="AP3" s="62">
        <f>SUM(AP4:AP5)</f>
        <v>274.26885500000003</v>
      </c>
      <c r="AQ3" s="62">
        <f t="shared" ref="AQ3:AQ16" si="13">AO3+AP3</f>
        <v>1224.6019530000001</v>
      </c>
      <c r="AR3" s="62">
        <f>SUM(AR4:AR5)</f>
        <v>949.07830000000001</v>
      </c>
      <c r="AS3" s="62">
        <f>SUM(AS4:AS5)</f>
        <v>274.65557699999999</v>
      </c>
      <c r="AT3" s="62">
        <f t="shared" ref="AT3:AT16" si="14">AR3+AS3</f>
        <v>1223.7338770000001</v>
      </c>
      <c r="AU3" s="62">
        <f>SUM(AU4:AU5)</f>
        <v>933.92950200000007</v>
      </c>
      <c r="AV3" s="62">
        <f>SUM(AV4:AV5)</f>
        <v>274.01806800000003</v>
      </c>
      <c r="AW3" s="62">
        <f t="shared" ref="AW3:AW16" si="15">AU3+AV3</f>
        <v>1207.94757</v>
      </c>
      <c r="AX3" s="62">
        <f>SUM(AX4:AX5)</f>
        <v>945.45225000000005</v>
      </c>
      <c r="AY3" s="62">
        <f>SUM(AY4:AY5)</f>
        <v>273.66712099999995</v>
      </c>
      <c r="AZ3" s="62">
        <f t="shared" ref="AZ3:AZ16" si="16">AX3+AY3</f>
        <v>1219.119371</v>
      </c>
      <c r="BA3" s="62">
        <f>SUM(BA4:BA5)</f>
        <v>988.92203199999983</v>
      </c>
      <c r="BB3" s="62">
        <f>SUM(BB4:BB5)</f>
        <v>273.87163100000004</v>
      </c>
      <c r="BC3" s="62">
        <f t="shared" ref="BC3:BC16" si="17">BA3+BB3</f>
        <v>1262.7936629999999</v>
      </c>
      <c r="BD3" s="62">
        <f>SUM(BD4:BD5)</f>
        <v>983.86176799999998</v>
      </c>
      <c r="BE3" s="62">
        <f>SUM(BE4:BE5)</f>
        <v>274.15633600000001</v>
      </c>
      <c r="BF3" s="62">
        <f t="shared" ref="BF3:BF16" si="18">BD3+BE3</f>
        <v>1258.018104</v>
      </c>
      <c r="BG3" s="62">
        <f>SUM(BG4:BG5)</f>
        <v>988.4020119999999</v>
      </c>
      <c r="BH3" s="62">
        <f>SUM(BH4:BH5)</f>
        <v>274.94913300000002</v>
      </c>
      <c r="BI3" s="62">
        <f t="shared" ref="BI3:BI16" si="19">BG3+BH3</f>
        <v>1263.3511449999999</v>
      </c>
      <c r="BJ3" s="62">
        <f>SUM(BJ4:BJ5)</f>
        <v>990.60417699999994</v>
      </c>
      <c r="BK3" s="62">
        <f>SUM(BK4:BK5)</f>
        <v>275.17721899999998</v>
      </c>
      <c r="BL3" s="62">
        <f t="shared" ref="BL3:BL16" si="20">BJ3+BK3</f>
        <v>1265.7813959999999</v>
      </c>
      <c r="BM3" s="62">
        <f>SUM(BM4:BM5)</f>
        <v>1013.7948759999999</v>
      </c>
      <c r="BN3" s="62">
        <f>SUM(BN4:BN5)</f>
        <v>274.80855499999996</v>
      </c>
      <c r="BO3" s="62">
        <f t="shared" ref="BO3:BO16" si="21">BM3+BN3</f>
        <v>1288.603431</v>
      </c>
    </row>
    <row r="4" spans="1:67" x14ac:dyDescent="0.35">
      <c r="A4" s="3" t="s">
        <v>7</v>
      </c>
      <c r="B4" s="93">
        <v>907.44857500000001</v>
      </c>
      <c r="C4" s="63">
        <v>247.811125</v>
      </c>
      <c r="D4" s="63">
        <f t="shared" si="0"/>
        <v>1155.2597000000001</v>
      </c>
      <c r="E4" s="93">
        <v>934.49861600000008</v>
      </c>
      <c r="F4" s="63">
        <v>246.70094599999999</v>
      </c>
      <c r="G4" s="63">
        <f t="shared" si="1"/>
        <v>1181.199562</v>
      </c>
      <c r="H4" s="93">
        <v>967.19852300000002</v>
      </c>
      <c r="I4" s="63">
        <v>251.17599799999999</v>
      </c>
      <c r="J4" s="63">
        <f t="shared" si="2"/>
        <v>1218.374521</v>
      </c>
      <c r="K4" s="93">
        <v>975.52990499999999</v>
      </c>
      <c r="L4" s="63">
        <v>251.76534100000001</v>
      </c>
      <c r="M4" s="63">
        <f t="shared" si="3"/>
        <v>1227.2952459999999</v>
      </c>
      <c r="N4" s="93">
        <v>970.84185200000002</v>
      </c>
      <c r="O4" s="63">
        <v>251.660788</v>
      </c>
      <c r="P4" s="63">
        <f t="shared" si="4"/>
        <v>1222.5026399999999</v>
      </c>
      <c r="Q4" s="93">
        <v>965.31380699999988</v>
      </c>
      <c r="R4" s="63">
        <v>251.38748699999999</v>
      </c>
      <c r="S4" s="63">
        <f t="shared" si="5"/>
        <v>1216.701294</v>
      </c>
      <c r="T4" s="93">
        <v>957.17016999999998</v>
      </c>
      <c r="U4" s="63">
        <v>251.24941699999999</v>
      </c>
      <c r="V4" s="63">
        <f t="shared" si="6"/>
        <v>1208.4195869999999</v>
      </c>
      <c r="W4" s="94">
        <v>957.17007799999999</v>
      </c>
      <c r="X4" s="63">
        <v>251.75812999999999</v>
      </c>
      <c r="Y4" s="63">
        <f t="shared" si="7"/>
        <v>1208.928208</v>
      </c>
      <c r="Z4" s="94">
        <v>953.91478200000006</v>
      </c>
      <c r="AA4" s="63">
        <v>250.34919699999998</v>
      </c>
      <c r="AB4" s="63">
        <f t="shared" si="8"/>
        <v>1204.2639790000001</v>
      </c>
      <c r="AC4" s="94">
        <v>930.22886500000004</v>
      </c>
      <c r="AD4" s="63">
        <v>251.34223800000001</v>
      </c>
      <c r="AE4" s="63">
        <f t="shared" si="9"/>
        <v>1181.571103</v>
      </c>
      <c r="AF4" s="94">
        <v>923.48733599999991</v>
      </c>
      <c r="AG4" s="63">
        <v>230.02499</v>
      </c>
      <c r="AH4" s="63">
        <f t="shared" si="10"/>
        <v>1153.512326</v>
      </c>
      <c r="AI4" s="94">
        <v>904.23947400000009</v>
      </c>
      <c r="AJ4" s="63">
        <v>230.74152699999996</v>
      </c>
      <c r="AK4" s="63">
        <f t="shared" si="11"/>
        <v>1134.9810010000001</v>
      </c>
      <c r="AL4" s="94">
        <v>907.11099400000001</v>
      </c>
      <c r="AM4" s="63">
        <v>236.93239800000001</v>
      </c>
      <c r="AN4" s="63">
        <f t="shared" si="12"/>
        <v>1144.043392</v>
      </c>
      <c r="AO4" s="94">
        <v>950.33309800000006</v>
      </c>
      <c r="AP4" s="63">
        <v>234.85964200000001</v>
      </c>
      <c r="AQ4" s="63">
        <f t="shared" si="13"/>
        <v>1185.19274</v>
      </c>
      <c r="AR4" s="93">
        <v>949.07830000000001</v>
      </c>
      <c r="AS4" s="63">
        <v>235.114239</v>
      </c>
      <c r="AT4" s="63">
        <f t="shared" si="14"/>
        <v>1184.1925390000001</v>
      </c>
      <c r="AU4" s="93">
        <v>933.92950200000007</v>
      </c>
      <c r="AV4" s="63">
        <v>234.25513000000001</v>
      </c>
      <c r="AW4" s="63">
        <f t="shared" si="15"/>
        <v>1168.184632</v>
      </c>
      <c r="AX4" s="93">
        <v>945.45225000000005</v>
      </c>
      <c r="AY4" s="63">
        <v>233.81567699999997</v>
      </c>
      <c r="AZ4" s="63">
        <f t="shared" si="16"/>
        <v>1179.2679270000001</v>
      </c>
      <c r="BA4" s="93">
        <v>988.92203199999983</v>
      </c>
      <c r="BB4" s="63">
        <v>233.91929300000001</v>
      </c>
      <c r="BC4" s="63">
        <f t="shared" si="17"/>
        <v>1222.8413249999999</v>
      </c>
      <c r="BD4" s="93">
        <v>983.86176799999998</v>
      </c>
      <c r="BE4" s="63">
        <v>234.06099800000001</v>
      </c>
      <c r="BF4" s="63">
        <f t="shared" si="18"/>
        <v>1217.9227659999999</v>
      </c>
      <c r="BG4" s="93">
        <v>988.4020119999999</v>
      </c>
      <c r="BH4" s="63">
        <v>234.34804200000002</v>
      </c>
      <c r="BI4" s="63">
        <f t="shared" si="19"/>
        <v>1222.7500539999999</v>
      </c>
      <c r="BJ4" s="93">
        <v>990.60417699999994</v>
      </c>
      <c r="BK4" s="63">
        <v>234.34722799999997</v>
      </c>
      <c r="BL4" s="63">
        <f t="shared" si="20"/>
        <v>1224.9514049999998</v>
      </c>
      <c r="BM4" s="93">
        <v>1013.7948759999999</v>
      </c>
      <c r="BN4" s="63">
        <v>234.28906399999997</v>
      </c>
      <c r="BO4" s="63">
        <f t="shared" si="21"/>
        <v>1248.08394</v>
      </c>
    </row>
    <row r="5" spans="1:67" x14ac:dyDescent="0.35">
      <c r="A5" s="4" t="s">
        <v>8</v>
      </c>
      <c r="B5" s="95">
        <v>0</v>
      </c>
      <c r="C5" s="65">
        <v>40.557774999999999</v>
      </c>
      <c r="D5" s="66">
        <f t="shared" si="0"/>
        <v>40.557774999999999</v>
      </c>
      <c r="E5" s="95">
        <v>0</v>
      </c>
      <c r="F5" s="65">
        <v>40.637794999999997</v>
      </c>
      <c r="G5" s="66">
        <f t="shared" si="1"/>
        <v>40.637794999999997</v>
      </c>
      <c r="H5" s="95">
        <v>0</v>
      </c>
      <c r="I5" s="65">
        <v>41.146401999999995</v>
      </c>
      <c r="J5" s="66">
        <f t="shared" si="2"/>
        <v>41.146401999999995</v>
      </c>
      <c r="K5" s="95">
        <v>0</v>
      </c>
      <c r="L5" s="65">
        <v>41.188330999999998</v>
      </c>
      <c r="M5" s="66">
        <f t="shared" si="3"/>
        <v>41.188330999999998</v>
      </c>
      <c r="N5" s="95">
        <v>0</v>
      </c>
      <c r="O5" s="65">
        <v>41.139888999999997</v>
      </c>
      <c r="P5" s="66">
        <f t="shared" si="4"/>
        <v>41.139888999999997</v>
      </c>
      <c r="Q5" s="95">
        <v>0</v>
      </c>
      <c r="R5" s="65">
        <v>41.164388999999993</v>
      </c>
      <c r="S5" s="66">
        <f t="shared" si="5"/>
        <v>41.164388999999993</v>
      </c>
      <c r="T5" s="95">
        <v>0</v>
      </c>
      <c r="U5" s="65">
        <v>41.234388999999993</v>
      </c>
      <c r="V5" s="66">
        <f t="shared" si="6"/>
        <v>41.234388999999993</v>
      </c>
      <c r="W5" s="95">
        <v>0</v>
      </c>
      <c r="X5" s="65">
        <v>41.274388999999992</v>
      </c>
      <c r="Y5" s="66">
        <f t="shared" si="7"/>
        <v>41.274388999999992</v>
      </c>
      <c r="Z5" s="95">
        <v>0</v>
      </c>
      <c r="AA5" s="65">
        <v>41.049388999999998</v>
      </c>
      <c r="AB5" s="66">
        <f t="shared" si="8"/>
        <v>41.049388999999998</v>
      </c>
      <c r="AC5" s="95"/>
      <c r="AD5" s="65">
        <v>41.079388999999999</v>
      </c>
      <c r="AE5" s="66">
        <f t="shared" si="9"/>
        <v>41.079388999999999</v>
      </c>
      <c r="AF5" s="95">
        <v>0</v>
      </c>
      <c r="AG5" s="65">
        <v>38.441777000000002</v>
      </c>
      <c r="AH5" s="66">
        <f t="shared" si="10"/>
        <v>38.441777000000002</v>
      </c>
      <c r="AI5" s="95">
        <v>0</v>
      </c>
      <c r="AJ5" s="65">
        <v>38.441777000000002</v>
      </c>
      <c r="AK5" s="66">
        <f t="shared" si="11"/>
        <v>38.441777000000002</v>
      </c>
      <c r="AL5" s="95">
        <v>0</v>
      </c>
      <c r="AM5" s="65">
        <v>39.423213000000004</v>
      </c>
      <c r="AN5" s="66">
        <f t="shared" si="12"/>
        <v>39.423213000000004</v>
      </c>
      <c r="AO5" s="95">
        <v>0</v>
      </c>
      <c r="AP5" s="65">
        <v>39.409213000000001</v>
      </c>
      <c r="AQ5" s="66">
        <f t="shared" si="13"/>
        <v>39.409213000000001</v>
      </c>
      <c r="AR5" s="95">
        <v>0</v>
      </c>
      <c r="AS5" s="65">
        <v>39.541338000000003</v>
      </c>
      <c r="AT5" s="66">
        <f t="shared" si="14"/>
        <v>39.541338000000003</v>
      </c>
      <c r="AU5" s="95">
        <v>0</v>
      </c>
      <c r="AV5" s="65">
        <v>39.762938000000005</v>
      </c>
      <c r="AW5" s="66">
        <f t="shared" si="15"/>
        <v>39.762938000000005</v>
      </c>
      <c r="AX5" s="95">
        <v>0</v>
      </c>
      <c r="AY5" s="65">
        <v>39.851444000000001</v>
      </c>
      <c r="AZ5" s="66">
        <f t="shared" si="16"/>
        <v>39.851444000000001</v>
      </c>
      <c r="BA5" s="95">
        <v>0</v>
      </c>
      <c r="BB5" s="65">
        <v>39.952338000000005</v>
      </c>
      <c r="BC5" s="66">
        <f t="shared" si="17"/>
        <v>39.952338000000005</v>
      </c>
      <c r="BD5" s="95">
        <v>0</v>
      </c>
      <c r="BE5" s="65">
        <v>40.095338000000005</v>
      </c>
      <c r="BF5" s="66">
        <f t="shared" si="18"/>
        <v>40.095338000000005</v>
      </c>
      <c r="BG5" s="95">
        <v>0</v>
      </c>
      <c r="BH5" s="65">
        <v>40.601091000000004</v>
      </c>
      <c r="BI5" s="66">
        <f t="shared" si="19"/>
        <v>40.601091000000004</v>
      </c>
      <c r="BJ5" s="95">
        <v>0</v>
      </c>
      <c r="BK5" s="65">
        <v>40.829991</v>
      </c>
      <c r="BL5" s="66">
        <f t="shared" si="20"/>
        <v>40.829991</v>
      </c>
      <c r="BM5" s="95">
        <v>0</v>
      </c>
      <c r="BN5" s="65">
        <v>40.519491000000002</v>
      </c>
      <c r="BO5" s="66">
        <f t="shared" si="21"/>
        <v>40.519491000000002</v>
      </c>
    </row>
    <row r="6" spans="1:67" x14ac:dyDescent="0.35">
      <c r="A6" s="5" t="s">
        <v>9</v>
      </c>
      <c r="B6" s="62">
        <f>B7</f>
        <v>179.90603100000001</v>
      </c>
      <c r="C6" s="62">
        <f>C7</f>
        <v>45.191323000000004</v>
      </c>
      <c r="D6" s="62">
        <f t="shared" si="0"/>
        <v>225.09735400000002</v>
      </c>
      <c r="E6" s="62">
        <f>E7</f>
        <v>153.01902999999999</v>
      </c>
      <c r="F6" s="62">
        <f>F7</f>
        <v>45.191323000000004</v>
      </c>
      <c r="G6" s="62">
        <f t="shared" si="1"/>
        <v>198.210353</v>
      </c>
      <c r="H6" s="62">
        <f>H7</f>
        <v>119.04405800000001</v>
      </c>
      <c r="I6" s="62">
        <f>I7</f>
        <v>46.058764000000004</v>
      </c>
      <c r="J6" s="62">
        <f t="shared" si="2"/>
        <v>165.102822</v>
      </c>
      <c r="K6" s="62">
        <f>K7</f>
        <v>110.807018</v>
      </c>
      <c r="L6" s="62">
        <f>L7</f>
        <v>45.860664000000007</v>
      </c>
      <c r="M6" s="62">
        <f t="shared" si="3"/>
        <v>156.66768200000001</v>
      </c>
      <c r="N6" s="62">
        <f>N7</f>
        <v>115.29203099999999</v>
      </c>
      <c r="O6" s="62">
        <f>O7</f>
        <v>46.135664000000006</v>
      </c>
      <c r="P6" s="62">
        <f t="shared" si="4"/>
        <v>161.427695</v>
      </c>
      <c r="Q6" s="62">
        <f>Q7</f>
        <v>121.566506</v>
      </c>
      <c r="R6" s="62">
        <f>R7</f>
        <v>46.335664000000001</v>
      </c>
      <c r="S6" s="62">
        <f t="shared" si="5"/>
        <v>167.90217000000001</v>
      </c>
      <c r="T6" s="62">
        <f>T7</f>
        <v>128.21649400000001</v>
      </c>
      <c r="U6" s="62">
        <f>U7</f>
        <v>46.335664000000001</v>
      </c>
      <c r="V6" s="62">
        <f t="shared" si="6"/>
        <v>174.55215800000002</v>
      </c>
      <c r="W6" s="62">
        <f>W7</f>
        <v>146.09545299999999</v>
      </c>
      <c r="X6" s="62">
        <f>X7</f>
        <v>46.335664000000001</v>
      </c>
      <c r="Y6" s="62">
        <f t="shared" si="7"/>
        <v>192.431117</v>
      </c>
      <c r="Z6" s="62">
        <f>Z7</f>
        <v>149.255526</v>
      </c>
      <c r="AA6" s="62">
        <f>AA7</f>
        <v>44.34301</v>
      </c>
      <c r="AB6" s="62">
        <f t="shared" si="8"/>
        <v>193.598536</v>
      </c>
      <c r="AC6" s="62">
        <f>AC7</f>
        <v>172.65554599999999</v>
      </c>
      <c r="AD6" s="62">
        <f>AD7</f>
        <v>44.393010000000004</v>
      </c>
      <c r="AE6" s="62">
        <f t="shared" si="9"/>
        <v>217.04855599999999</v>
      </c>
      <c r="AF6" s="62">
        <f>AF7</f>
        <v>179.53227200000001</v>
      </c>
      <c r="AG6" s="62">
        <f>AG7</f>
        <v>43.55621</v>
      </c>
      <c r="AH6" s="62">
        <f t="shared" si="10"/>
        <v>223.088482</v>
      </c>
      <c r="AI6" s="62">
        <f>AI7</f>
        <v>199.49726000000001</v>
      </c>
      <c r="AJ6" s="62">
        <f>AJ7</f>
        <v>43.576210000000003</v>
      </c>
      <c r="AK6" s="62">
        <f t="shared" si="11"/>
        <v>243.07347000000001</v>
      </c>
      <c r="AL6" s="62">
        <f>AL7</f>
        <v>199.39726200000001</v>
      </c>
      <c r="AM6" s="62">
        <f>AM7</f>
        <v>44.717766000000005</v>
      </c>
      <c r="AN6" s="62">
        <f t="shared" si="12"/>
        <v>244.11502800000002</v>
      </c>
      <c r="AO6" s="62">
        <f>AO7</f>
        <v>158.86434</v>
      </c>
      <c r="AP6" s="62">
        <f>AP7</f>
        <v>44.237766000000001</v>
      </c>
      <c r="AQ6" s="62">
        <f t="shared" si="13"/>
        <v>203.10210599999999</v>
      </c>
      <c r="AR6" s="62">
        <f>AR7</f>
        <v>159.35433900000001</v>
      </c>
      <c r="AS6" s="62">
        <f>AS7</f>
        <v>43.942766000000006</v>
      </c>
      <c r="AT6" s="62">
        <f t="shared" si="14"/>
        <v>203.29710500000002</v>
      </c>
      <c r="AU6" s="62">
        <f>AU7</f>
        <v>172.06911199999999</v>
      </c>
      <c r="AV6" s="62">
        <f>AV7</f>
        <v>43.806766000000003</v>
      </c>
      <c r="AW6" s="62">
        <f t="shared" si="15"/>
        <v>215.875878</v>
      </c>
      <c r="AX6" s="62">
        <f>AX7</f>
        <v>159.39153999999999</v>
      </c>
      <c r="AY6" s="62">
        <f>AY7</f>
        <v>43.806766000000003</v>
      </c>
      <c r="AZ6" s="62">
        <f t="shared" si="16"/>
        <v>203.198306</v>
      </c>
      <c r="BA6" s="62">
        <f>BA7</f>
        <v>131.78256200000001</v>
      </c>
      <c r="BB6" s="62">
        <f>BB7</f>
        <v>43.806766000000003</v>
      </c>
      <c r="BC6" s="62">
        <f t="shared" si="17"/>
        <v>175.58932800000002</v>
      </c>
      <c r="BD6" s="62">
        <f>BD7</f>
        <v>135.34280899999999</v>
      </c>
      <c r="BE6" s="62">
        <f>BE7</f>
        <v>43.716766</v>
      </c>
      <c r="BF6" s="62">
        <f t="shared" si="18"/>
        <v>179.059575</v>
      </c>
      <c r="BG6" s="62">
        <f>BG7</f>
        <v>214.02284299999999</v>
      </c>
      <c r="BH6" s="62">
        <f>BH7</f>
        <v>43.466766</v>
      </c>
      <c r="BI6" s="62">
        <f t="shared" si="19"/>
        <v>257.48960899999997</v>
      </c>
      <c r="BJ6" s="62">
        <f>BJ7</f>
        <v>213.932895</v>
      </c>
      <c r="BK6" s="62">
        <f>BK7</f>
        <v>43.416766000000003</v>
      </c>
      <c r="BL6" s="62">
        <f t="shared" si="20"/>
        <v>257.34966100000003</v>
      </c>
      <c r="BM6" s="62">
        <f>BM7</f>
        <v>190.999076</v>
      </c>
      <c r="BN6" s="62">
        <f>BN7</f>
        <v>43.787266000000002</v>
      </c>
      <c r="BO6" s="62">
        <f t="shared" si="21"/>
        <v>234.78634199999999</v>
      </c>
    </row>
    <row r="7" spans="1:67" ht="29" x14ac:dyDescent="0.35">
      <c r="A7" s="6" t="s">
        <v>10</v>
      </c>
      <c r="B7" s="96">
        <v>179.90603100000001</v>
      </c>
      <c r="C7" s="67">
        <v>45.191323000000004</v>
      </c>
      <c r="D7" s="67">
        <f t="shared" si="0"/>
        <v>225.09735400000002</v>
      </c>
      <c r="E7" s="96">
        <v>153.01902999999999</v>
      </c>
      <c r="F7" s="67">
        <v>45.191323000000004</v>
      </c>
      <c r="G7" s="67">
        <f t="shared" si="1"/>
        <v>198.210353</v>
      </c>
      <c r="H7" s="96">
        <v>119.04405800000001</v>
      </c>
      <c r="I7" s="67">
        <v>46.058764000000004</v>
      </c>
      <c r="J7" s="67">
        <f t="shared" si="2"/>
        <v>165.102822</v>
      </c>
      <c r="K7" s="96">
        <v>110.807018</v>
      </c>
      <c r="L7" s="67">
        <v>45.860664000000007</v>
      </c>
      <c r="M7" s="67">
        <f t="shared" si="3"/>
        <v>156.66768200000001</v>
      </c>
      <c r="N7" s="96">
        <v>115.29203099999999</v>
      </c>
      <c r="O7" s="67">
        <v>46.135664000000006</v>
      </c>
      <c r="P7" s="67">
        <f t="shared" si="4"/>
        <v>161.427695</v>
      </c>
      <c r="Q7" s="96">
        <v>121.566506</v>
      </c>
      <c r="R7" s="67">
        <v>46.335664000000001</v>
      </c>
      <c r="S7" s="67">
        <f t="shared" si="5"/>
        <v>167.90217000000001</v>
      </c>
      <c r="T7" s="96">
        <v>128.21649400000001</v>
      </c>
      <c r="U7" s="67">
        <v>46.335664000000001</v>
      </c>
      <c r="V7" s="67">
        <f t="shared" si="6"/>
        <v>174.55215800000002</v>
      </c>
      <c r="W7" s="97">
        <v>146.09545299999999</v>
      </c>
      <c r="X7" s="67">
        <v>46.335664000000001</v>
      </c>
      <c r="Y7" s="67">
        <f t="shared" si="7"/>
        <v>192.431117</v>
      </c>
      <c r="Z7" s="97">
        <v>149.255526</v>
      </c>
      <c r="AA7" s="67">
        <v>44.34301</v>
      </c>
      <c r="AB7" s="67">
        <f t="shared" si="8"/>
        <v>193.598536</v>
      </c>
      <c r="AC7" s="97">
        <v>172.65554599999999</v>
      </c>
      <c r="AD7" s="67">
        <v>44.393010000000004</v>
      </c>
      <c r="AE7" s="67">
        <f t="shared" si="9"/>
        <v>217.04855599999999</v>
      </c>
      <c r="AF7" s="97">
        <v>179.53227200000001</v>
      </c>
      <c r="AG7" s="67">
        <v>43.55621</v>
      </c>
      <c r="AH7" s="67">
        <f t="shared" si="10"/>
        <v>223.088482</v>
      </c>
      <c r="AI7" s="97">
        <v>199.49726000000001</v>
      </c>
      <c r="AJ7" s="67">
        <v>43.576210000000003</v>
      </c>
      <c r="AK7" s="67">
        <f t="shared" si="11"/>
        <v>243.07347000000001</v>
      </c>
      <c r="AL7" s="97">
        <v>199.39726200000001</v>
      </c>
      <c r="AM7" s="67">
        <v>44.717766000000005</v>
      </c>
      <c r="AN7" s="67">
        <f t="shared" si="12"/>
        <v>244.11502800000002</v>
      </c>
      <c r="AO7" s="97">
        <v>158.86434</v>
      </c>
      <c r="AP7" s="67">
        <v>44.237766000000001</v>
      </c>
      <c r="AQ7" s="67">
        <f t="shared" si="13"/>
        <v>203.10210599999999</v>
      </c>
      <c r="AR7" s="97">
        <v>159.35433900000001</v>
      </c>
      <c r="AS7" s="67">
        <v>43.942766000000006</v>
      </c>
      <c r="AT7" s="67">
        <f t="shared" si="14"/>
        <v>203.29710500000002</v>
      </c>
      <c r="AU7" s="97">
        <v>172.06911199999999</v>
      </c>
      <c r="AV7" s="67">
        <v>43.806766000000003</v>
      </c>
      <c r="AW7" s="67">
        <f t="shared" si="15"/>
        <v>215.875878</v>
      </c>
      <c r="AX7" s="97">
        <v>159.39153999999999</v>
      </c>
      <c r="AY7" s="67">
        <v>43.806766000000003</v>
      </c>
      <c r="AZ7" s="67">
        <f t="shared" si="16"/>
        <v>203.198306</v>
      </c>
      <c r="BA7" s="97">
        <v>131.78256200000001</v>
      </c>
      <c r="BB7" s="67">
        <v>43.806766000000003</v>
      </c>
      <c r="BC7" s="67">
        <f t="shared" si="17"/>
        <v>175.58932800000002</v>
      </c>
      <c r="BD7" s="97">
        <v>135.34280899999999</v>
      </c>
      <c r="BE7" s="67">
        <v>43.716766</v>
      </c>
      <c r="BF7" s="67">
        <f t="shared" si="18"/>
        <v>179.059575</v>
      </c>
      <c r="BG7" s="97">
        <v>214.02284299999999</v>
      </c>
      <c r="BH7" s="67">
        <v>43.466766</v>
      </c>
      <c r="BI7" s="67">
        <f t="shared" si="19"/>
        <v>257.48960899999997</v>
      </c>
      <c r="BJ7" s="97">
        <v>213.932895</v>
      </c>
      <c r="BK7" s="67">
        <v>43.416766000000003</v>
      </c>
      <c r="BL7" s="67">
        <f t="shared" si="20"/>
        <v>257.34966100000003</v>
      </c>
      <c r="BM7" s="97">
        <v>190.999076</v>
      </c>
      <c r="BN7" s="67">
        <v>43.787266000000002</v>
      </c>
      <c r="BO7" s="67">
        <f t="shared" si="21"/>
        <v>234.78634199999999</v>
      </c>
    </row>
    <row r="8" spans="1:67" x14ac:dyDescent="0.35">
      <c r="A8" s="7" t="s">
        <v>1</v>
      </c>
      <c r="B8" s="98">
        <v>519.64808500000004</v>
      </c>
      <c r="C8" s="68">
        <v>35.400222999999997</v>
      </c>
      <c r="D8" s="68">
        <f t="shared" si="0"/>
        <v>555.04830800000002</v>
      </c>
      <c r="E8" s="98">
        <v>519.04808500000001</v>
      </c>
      <c r="F8" s="68">
        <v>35.400222999999997</v>
      </c>
      <c r="G8" s="68">
        <f t="shared" si="1"/>
        <v>554.448308</v>
      </c>
      <c r="H8" s="98">
        <v>518.59808499999997</v>
      </c>
      <c r="I8" s="68">
        <v>36.067664000000001</v>
      </c>
      <c r="J8" s="68">
        <f t="shared" si="2"/>
        <v>554.66574900000001</v>
      </c>
      <c r="K8" s="98">
        <v>518.59808499999997</v>
      </c>
      <c r="L8" s="68">
        <v>36.067664000000001</v>
      </c>
      <c r="M8" s="68">
        <f t="shared" si="3"/>
        <v>554.66574900000001</v>
      </c>
      <c r="N8" s="98">
        <v>518.59808499999997</v>
      </c>
      <c r="O8" s="68">
        <v>36.067664000000001</v>
      </c>
      <c r="P8" s="68">
        <f t="shared" si="4"/>
        <v>554.66574900000001</v>
      </c>
      <c r="Q8" s="98">
        <v>518.29808500000001</v>
      </c>
      <c r="R8" s="68">
        <v>36.067664000000001</v>
      </c>
      <c r="S8" s="68">
        <f t="shared" si="5"/>
        <v>554.36574900000005</v>
      </c>
      <c r="T8" s="98">
        <v>518.09808499999997</v>
      </c>
      <c r="U8" s="68">
        <v>36.067664000000001</v>
      </c>
      <c r="V8" s="68">
        <f t="shared" si="6"/>
        <v>554.16574900000001</v>
      </c>
      <c r="W8" s="99">
        <v>519.55607199999997</v>
      </c>
      <c r="X8" s="68">
        <v>36.067664000000001</v>
      </c>
      <c r="Y8" s="68">
        <f t="shared" si="7"/>
        <v>555.62373600000001</v>
      </c>
      <c r="Z8" s="99">
        <v>518.47410500000001</v>
      </c>
      <c r="AA8" s="68">
        <v>34.075009999999999</v>
      </c>
      <c r="AB8" s="68">
        <f t="shared" si="8"/>
        <v>552.54911500000003</v>
      </c>
      <c r="AC8" s="99">
        <v>518.47410500000001</v>
      </c>
      <c r="AD8" s="68">
        <v>34.075009999999999</v>
      </c>
      <c r="AE8" s="68">
        <f t="shared" si="9"/>
        <v>552.54911500000003</v>
      </c>
      <c r="AF8" s="99">
        <v>518.47410500000001</v>
      </c>
      <c r="AG8" s="68">
        <v>33.438209999999998</v>
      </c>
      <c r="AH8" s="68">
        <f t="shared" si="10"/>
        <v>551.91231500000004</v>
      </c>
      <c r="AI8" s="99">
        <v>518.47410500000001</v>
      </c>
      <c r="AJ8" s="68">
        <v>33.438209999999998</v>
      </c>
      <c r="AK8" s="68">
        <f t="shared" si="11"/>
        <v>551.91231500000004</v>
      </c>
      <c r="AL8" s="99">
        <v>518.47410500000001</v>
      </c>
      <c r="AM8" s="68">
        <v>34.679766000000001</v>
      </c>
      <c r="AN8" s="68">
        <f t="shared" si="12"/>
        <v>553.15387099999998</v>
      </c>
      <c r="AO8" s="99">
        <v>518.37410499999999</v>
      </c>
      <c r="AP8" s="68">
        <v>34.679766000000001</v>
      </c>
      <c r="AQ8" s="68">
        <f t="shared" si="13"/>
        <v>553.05387099999996</v>
      </c>
      <c r="AR8" s="99">
        <v>518.37410499999999</v>
      </c>
      <c r="AS8" s="68">
        <v>34.679766000000001</v>
      </c>
      <c r="AT8" s="68">
        <f t="shared" si="14"/>
        <v>553.05387099999996</v>
      </c>
      <c r="AU8" s="99">
        <v>518.37410499999999</v>
      </c>
      <c r="AV8" s="68">
        <v>34.679766000000001</v>
      </c>
      <c r="AW8" s="68">
        <f t="shared" si="15"/>
        <v>553.05387099999996</v>
      </c>
      <c r="AX8" s="99">
        <v>518.37410499999999</v>
      </c>
      <c r="AY8" s="68">
        <v>34.679766000000001</v>
      </c>
      <c r="AZ8" s="68">
        <f t="shared" si="16"/>
        <v>553.05387099999996</v>
      </c>
      <c r="BA8" s="99">
        <v>521.51412500000004</v>
      </c>
      <c r="BB8" s="68">
        <v>34.679766000000001</v>
      </c>
      <c r="BC8" s="68">
        <f t="shared" si="17"/>
        <v>556.19389100000001</v>
      </c>
      <c r="BD8" s="99">
        <v>521.51412500000004</v>
      </c>
      <c r="BE8" s="68">
        <v>34.679766000000001</v>
      </c>
      <c r="BF8" s="68">
        <f t="shared" si="18"/>
        <v>556.19389100000001</v>
      </c>
      <c r="BG8" s="99">
        <v>605.91412500000001</v>
      </c>
      <c r="BH8" s="68">
        <v>34.679766000000001</v>
      </c>
      <c r="BI8" s="68">
        <f t="shared" si="19"/>
        <v>640.59389099999999</v>
      </c>
      <c r="BJ8" s="99">
        <v>605.91412500000001</v>
      </c>
      <c r="BK8" s="68">
        <v>34.679766000000001</v>
      </c>
      <c r="BL8" s="68">
        <f t="shared" si="20"/>
        <v>640.59389099999999</v>
      </c>
      <c r="BM8" s="99">
        <v>605.91412500000001</v>
      </c>
      <c r="BN8" s="68">
        <v>34.679766000000001</v>
      </c>
      <c r="BO8" s="68">
        <f t="shared" si="21"/>
        <v>640.59389099999999</v>
      </c>
    </row>
    <row r="9" spans="1:67" x14ac:dyDescent="0.35">
      <c r="A9" s="8" t="s">
        <v>11</v>
      </c>
      <c r="B9" s="100">
        <v>339.742054</v>
      </c>
      <c r="C9" s="69">
        <v>-9.7911000000000001</v>
      </c>
      <c r="D9" s="69">
        <f t="shared" si="0"/>
        <v>329.95095400000002</v>
      </c>
      <c r="E9" s="100">
        <v>366.02905500000003</v>
      </c>
      <c r="F9" s="69">
        <v>-9.7911000000000001</v>
      </c>
      <c r="G9" s="69">
        <f t="shared" si="1"/>
        <v>356.23795500000006</v>
      </c>
      <c r="H9" s="100">
        <v>399.55402700000002</v>
      </c>
      <c r="I9" s="69">
        <v>-9.9910999999999994</v>
      </c>
      <c r="J9" s="69">
        <f t="shared" si="2"/>
        <v>389.562927</v>
      </c>
      <c r="K9" s="100">
        <v>407.791067</v>
      </c>
      <c r="L9" s="69">
        <v>-9.7929999999999993</v>
      </c>
      <c r="M9" s="69">
        <f t="shared" si="3"/>
        <v>397.99806699999999</v>
      </c>
      <c r="N9" s="100">
        <v>403.30605400000002</v>
      </c>
      <c r="O9" s="69">
        <v>-10.068</v>
      </c>
      <c r="P9" s="69">
        <f t="shared" si="4"/>
        <v>393.23805400000003</v>
      </c>
      <c r="Q9" s="100">
        <v>396.73157900000001</v>
      </c>
      <c r="R9" s="69">
        <v>-10.268000000000001</v>
      </c>
      <c r="S9" s="69">
        <f t="shared" si="5"/>
        <v>386.46357899999998</v>
      </c>
      <c r="T9" s="100">
        <v>389.88159100000001</v>
      </c>
      <c r="U9" s="69">
        <v>-10.268000000000001</v>
      </c>
      <c r="V9" s="69">
        <f t="shared" si="6"/>
        <v>379.61359100000004</v>
      </c>
      <c r="W9" s="101">
        <v>373.46061900000001</v>
      </c>
      <c r="X9" s="69">
        <v>-10.268000000000001</v>
      </c>
      <c r="Y9" s="69">
        <f t="shared" si="7"/>
        <v>363.19261900000004</v>
      </c>
      <c r="Z9" s="101">
        <v>369.21857899999998</v>
      </c>
      <c r="AA9" s="69">
        <v>-10.268000000000001</v>
      </c>
      <c r="AB9" s="69">
        <f t="shared" si="8"/>
        <v>358.95057899999995</v>
      </c>
      <c r="AC9" s="101">
        <v>345.81855899999999</v>
      </c>
      <c r="AD9" s="69">
        <v>-10.318</v>
      </c>
      <c r="AE9" s="69">
        <f t="shared" si="9"/>
        <v>335.50055900000001</v>
      </c>
      <c r="AF9" s="101">
        <v>338.94183299999997</v>
      </c>
      <c r="AG9" s="69">
        <v>-10.118</v>
      </c>
      <c r="AH9" s="69">
        <f t="shared" si="10"/>
        <v>328.82383299999998</v>
      </c>
      <c r="AI9" s="101">
        <v>318.97684500000003</v>
      </c>
      <c r="AJ9" s="69">
        <v>-10.138</v>
      </c>
      <c r="AK9" s="69">
        <f t="shared" si="11"/>
        <v>308.83884500000005</v>
      </c>
      <c r="AL9" s="101">
        <v>319.076843</v>
      </c>
      <c r="AM9" s="69">
        <v>-10.038</v>
      </c>
      <c r="AN9" s="69">
        <f t="shared" si="12"/>
        <v>309.03884299999999</v>
      </c>
      <c r="AO9" s="101">
        <v>359.50976500000002</v>
      </c>
      <c r="AP9" s="69">
        <v>-9.5579999999999998</v>
      </c>
      <c r="AQ9" s="69">
        <f t="shared" si="13"/>
        <v>349.95176500000002</v>
      </c>
      <c r="AR9" s="101">
        <v>359.019766</v>
      </c>
      <c r="AS9" s="69">
        <v>-9.2629999999999999</v>
      </c>
      <c r="AT9" s="69">
        <f t="shared" si="14"/>
        <v>349.75676600000003</v>
      </c>
      <c r="AU9" s="101">
        <v>346.30499300000002</v>
      </c>
      <c r="AV9" s="69">
        <v>-9.1270000000000007</v>
      </c>
      <c r="AW9" s="69">
        <f t="shared" si="15"/>
        <v>337.17799300000001</v>
      </c>
      <c r="AX9" s="101">
        <v>358.98256500000002</v>
      </c>
      <c r="AY9" s="69">
        <v>-9.1270000000000007</v>
      </c>
      <c r="AZ9" s="69">
        <f t="shared" si="16"/>
        <v>349.85556500000001</v>
      </c>
      <c r="BA9" s="101">
        <v>389.73156299999999</v>
      </c>
      <c r="BB9" s="69">
        <v>-9.1270000000000007</v>
      </c>
      <c r="BC9" s="69">
        <f t="shared" si="17"/>
        <v>380.60456299999998</v>
      </c>
      <c r="BD9" s="101">
        <v>386.17131599999999</v>
      </c>
      <c r="BE9" s="69">
        <v>-9.0370000000000008</v>
      </c>
      <c r="BF9" s="69">
        <f t="shared" si="18"/>
        <v>377.13431600000001</v>
      </c>
      <c r="BG9" s="101">
        <v>391.89128199999999</v>
      </c>
      <c r="BH9" s="69">
        <v>-8.7870000000000008</v>
      </c>
      <c r="BI9" s="69">
        <f t="shared" si="19"/>
        <v>383.10428200000001</v>
      </c>
      <c r="BJ9" s="101">
        <v>391.98122999999998</v>
      </c>
      <c r="BK9" s="69">
        <v>-8.7370000000000001</v>
      </c>
      <c r="BL9" s="69">
        <f t="shared" si="20"/>
        <v>383.24422999999996</v>
      </c>
      <c r="BM9" s="101">
        <v>414.91504900000001</v>
      </c>
      <c r="BN9" s="69">
        <v>-9.1074999999999999</v>
      </c>
      <c r="BO9" s="69">
        <f t="shared" si="21"/>
        <v>405.80754899999999</v>
      </c>
    </row>
    <row r="10" spans="1:67" x14ac:dyDescent="0.35">
      <c r="A10" s="79" t="s">
        <v>2</v>
      </c>
      <c r="B10" s="102">
        <f>SUM(B11:B13,B15:B16)</f>
        <v>1630.2202910000001</v>
      </c>
      <c r="C10" s="102">
        <f>SUM(C11:C13,C15:C16)</f>
        <v>284.20322999999996</v>
      </c>
      <c r="D10" s="102">
        <f t="shared" si="0"/>
        <v>1914.4235210000002</v>
      </c>
      <c r="E10" s="102">
        <f>SUM(E11:E13,E15:E16)</f>
        <v>1630.057251</v>
      </c>
      <c r="F10" s="102">
        <f>SUM(F11:F13,F15:F16)</f>
        <v>285.23338899999999</v>
      </c>
      <c r="G10" s="102">
        <f t="shared" si="1"/>
        <v>1915.2906399999999</v>
      </c>
      <c r="H10" s="102">
        <f>SUM(H11:H13,H15:H16)</f>
        <v>1631.1823160000001</v>
      </c>
      <c r="I10" s="102">
        <f>SUM(I11:I13,I15:I16)</f>
        <v>288.88228899999996</v>
      </c>
      <c r="J10" s="102">
        <f t="shared" si="2"/>
        <v>1920.064605</v>
      </c>
      <c r="K10" s="102">
        <f>SUM(K11:K13,K15:K16)</f>
        <v>1631.087974</v>
      </c>
      <c r="L10" s="102">
        <f>SUM(L11:L13,L15:L16)</f>
        <v>288.449117</v>
      </c>
      <c r="M10" s="102">
        <f t="shared" si="3"/>
        <v>1919.5370910000001</v>
      </c>
      <c r="N10" s="102">
        <f>SUM(N11:N13,N15:N16)</f>
        <v>1631.2910139999999</v>
      </c>
      <c r="O10" s="102">
        <f>SUM(O11:O13,O15:O16)</f>
        <v>288.327112</v>
      </c>
      <c r="P10" s="102">
        <f t="shared" si="4"/>
        <v>1919.6181259999998</v>
      </c>
      <c r="Q10" s="102">
        <f>SUM(Q11:Q13,Q15:Q16)</f>
        <v>1630.544584</v>
      </c>
      <c r="R10" s="102">
        <f>SUM(R11:R13,R15:R16)</f>
        <v>288.37591300000003</v>
      </c>
      <c r="S10" s="102">
        <f t="shared" si="5"/>
        <v>1918.9204970000001</v>
      </c>
      <c r="T10" s="102">
        <f>SUM(T11:T13,T15:T16)</f>
        <v>1632.0382329999998</v>
      </c>
      <c r="U10" s="102">
        <f>SUM(U11:U13,U15:U16)</f>
        <v>288.443983</v>
      </c>
      <c r="V10" s="102">
        <f t="shared" si="6"/>
        <v>1920.4822159999999</v>
      </c>
      <c r="W10" s="102">
        <f>SUM(W11:W13,W15:W16)</f>
        <v>1636.1593659999999</v>
      </c>
      <c r="X10" s="102">
        <f>SUM(X11:X13,X15:X16)</f>
        <v>287.89527000000004</v>
      </c>
      <c r="Y10" s="102">
        <f t="shared" si="7"/>
        <v>1924.0546359999998</v>
      </c>
      <c r="Z10" s="102">
        <f>SUM(Z11:Z13,Z15:Z16)</f>
        <v>1634.0545890000001</v>
      </c>
      <c r="AA10" s="102">
        <f>SUM(AA11:AA13,AA15:AA16)</f>
        <v>285.37185699999998</v>
      </c>
      <c r="AB10" s="102">
        <f t="shared" si="8"/>
        <v>1919.4264459999999</v>
      </c>
      <c r="AC10" s="102">
        <f>SUM(AC11:AC13,AC15:AC16)</f>
        <v>1634.3404860000001</v>
      </c>
      <c r="AD10" s="102">
        <f>SUM(AD11:AD13,AD15:AD16)</f>
        <v>284.29881599999999</v>
      </c>
      <c r="AE10" s="102">
        <f t="shared" si="9"/>
        <v>1918.639302</v>
      </c>
      <c r="AF10" s="102">
        <f>SUM(AF11:AF13,AF15:AF16)</f>
        <v>1634.205289</v>
      </c>
      <c r="AG10" s="102">
        <f>SUM(AG11:AG13,AG15:AG16)</f>
        <v>270.58247599999999</v>
      </c>
      <c r="AH10" s="102">
        <f t="shared" si="10"/>
        <v>1904.787765</v>
      </c>
      <c r="AI10" s="102">
        <f>SUM(AI11:AI13,AI15:AI16)</f>
        <v>1633.488163</v>
      </c>
      <c r="AJ10" s="102">
        <f>SUM(AJ11:AJ13,AJ15:AJ16)</f>
        <v>269.84593899999999</v>
      </c>
      <c r="AK10" s="102">
        <f t="shared" si="11"/>
        <v>1903.334102</v>
      </c>
      <c r="AL10" s="102">
        <f>SUM(AL11:AL13,AL15:AL16)</f>
        <v>1630.716641</v>
      </c>
      <c r="AM10" s="102">
        <f>SUM(AM11:AM13,AM15:AM16)</f>
        <v>271.03207600000002</v>
      </c>
      <c r="AN10" s="102">
        <f t="shared" si="12"/>
        <v>1901.7487169999999</v>
      </c>
      <c r="AO10" s="102">
        <f>SUM(AO11:AO13,AO15:AO16)</f>
        <v>1628.0274589999999</v>
      </c>
      <c r="AP10" s="102">
        <f>SUM(AP11:AP13,AP15:AP16)</f>
        <v>273.59883200000002</v>
      </c>
      <c r="AQ10" s="102">
        <f t="shared" si="13"/>
        <v>1901.626291</v>
      </c>
      <c r="AR10" s="102">
        <f>SUM(AR11:AR13,AR15:AR16)</f>
        <v>1628.7922579999999</v>
      </c>
      <c r="AS10" s="102">
        <f>SUM(AS11:AS13,AS15:AS16)</f>
        <v>273.50711000000001</v>
      </c>
      <c r="AT10" s="102">
        <f t="shared" si="14"/>
        <v>1902.299368</v>
      </c>
      <c r="AU10" s="102">
        <f>SUM(AU11:AU13,AU15:AU16)</f>
        <v>1631.2262830000002</v>
      </c>
      <c r="AV10" s="102">
        <f>SUM(AV11:AV13,AV15:AV16)</f>
        <v>274.280619</v>
      </c>
      <c r="AW10" s="102">
        <f t="shared" si="15"/>
        <v>1905.5069020000001</v>
      </c>
      <c r="AX10" s="102">
        <f>SUM(AX11:AX13,AX15:AX16)</f>
        <v>1632.3811069999999</v>
      </c>
      <c r="AY10" s="102">
        <f>SUM(AY11:AY13,AY15:AY16)</f>
        <v>274.63156600000002</v>
      </c>
      <c r="AZ10" s="102">
        <f t="shared" si="16"/>
        <v>1907.0126729999999</v>
      </c>
      <c r="BA10" s="102">
        <f>SUM(BA11:BA13,BA15:BA16)</f>
        <v>1638.520303</v>
      </c>
      <c r="BB10" s="102">
        <f>SUM(BB11:BB13,BB15:BB16)</f>
        <v>274.42705599999999</v>
      </c>
      <c r="BC10" s="102">
        <f t="shared" si="17"/>
        <v>1912.947359</v>
      </c>
      <c r="BD10" s="102">
        <f>SUM(BD11:BD13,BD15:BD16)</f>
        <v>1640.0203199999999</v>
      </c>
      <c r="BE10" s="102">
        <f>SUM(BE11:BE13,BE15:BE16)</f>
        <v>274.23235099999999</v>
      </c>
      <c r="BF10" s="102">
        <f t="shared" si="18"/>
        <v>1914.2526709999997</v>
      </c>
      <c r="BG10" s="102">
        <f>SUM(BG11:BG13,BG15:BG16)</f>
        <v>1641.2000419999999</v>
      </c>
      <c r="BH10" s="102">
        <f>SUM(BH11:BH13,BH15:BH16)</f>
        <v>273.68955399999999</v>
      </c>
      <c r="BI10" s="102">
        <f t="shared" si="19"/>
        <v>1914.889596</v>
      </c>
      <c r="BJ10" s="102">
        <f>SUM(BJ11:BJ13,BJ15:BJ16)</f>
        <v>1639.0878250000001</v>
      </c>
      <c r="BK10" s="102">
        <f>SUM(BK11:BK13,BK15:BK16)</f>
        <v>273.51146800000004</v>
      </c>
      <c r="BL10" s="102">
        <f t="shared" si="20"/>
        <v>1912.5992930000002</v>
      </c>
      <c r="BM10" s="102">
        <f>SUM(BM11:BM13,BM15:BM16)</f>
        <v>1638.8309450000002</v>
      </c>
      <c r="BN10" s="102">
        <f>SUM(BN11:BN13,BN15:BN16)</f>
        <v>299.17560300000002</v>
      </c>
      <c r="BO10" s="102">
        <f t="shared" si="21"/>
        <v>1938.0065480000003</v>
      </c>
    </row>
    <row r="11" spans="1:67" x14ac:dyDescent="0.35">
      <c r="A11" s="89" t="s">
        <v>12</v>
      </c>
      <c r="B11" s="80">
        <v>91.787873000000005</v>
      </c>
      <c r="C11" s="81">
        <v>59.156279999999995</v>
      </c>
      <c r="D11" s="71">
        <f t="shared" si="0"/>
        <v>150.944153</v>
      </c>
      <c r="E11" s="80">
        <v>92.026892000000004</v>
      </c>
      <c r="F11" s="81">
        <v>59.088947999999995</v>
      </c>
      <c r="G11" s="71">
        <f t="shared" si="1"/>
        <v>151.11583999999999</v>
      </c>
      <c r="H11" s="80">
        <v>92.304392000000007</v>
      </c>
      <c r="I11" s="81">
        <v>58.913294999999998</v>
      </c>
      <c r="J11" s="71">
        <f t="shared" si="2"/>
        <v>151.21768700000001</v>
      </c>
      <c r="K11" s="80">
        <v>92.485491999999994</v>
      </c>
      <c r="L11" s="81">
        <v>58.791294999999998</v>
      </c>
      <c r="M11" s="71">
        <f t="shared" si="3"/>
        <v>151.27678699999998</v>
      </c>
      <c r="N11" s="80">
        <v>92.501992000000001</v>
      </c>
      <c r="O11" s="81">
        <v>58.746741999999998</v>
      </c>
      <c r="P11" s="71">
        <f t="shared" si="4"/>
        <v>151.24873400000001</v>
      </c>
      <c r="Q11" s="80">
        <v>92.33905</v>
      </c>
      <c r="R11" s="81">
        <v>58.818742</v>
      </c>
      <c r="S11" s="71">
        <f t="shared" si="5"/>
        <v>151.157792</v>
      </c>
      <c r="T11" s="80">
        <v>93.267849999999996</v>
      </c>
      <c r="U11" s="81">
        <v>58.820741999999996</v>
      </c>
      <c r="V11" s="71">
        <f t="shared" si="6"/>
        <v>152.08859200000001</v>
      </c>
      <c r="W11" s="82">
        <v>93.757514</v>
      </c>
      <c r="X11" s="81">
        <v>58.547742</v>
      </c>
      <c r="Y11" s="71">
        <f t="shared" si="7"/>
        <v>152.30525599999999</v>
      </c>
      <c r="Z11" s="82">
        <v>93.189826999999994</v>
      </c>
      <c r="AA11" s="81">
        <v>58.833542000000001</v>
      </c>
      <c r="AB11" s="71">
        <f t="shared" si="8"/>
        <v>152.023369</v>
      </c>
      <c r="AC11" s="82">
        <v>93.280968999999999</v>
      </c>
      <c r="AD11" s="81">
        <v>58.777942000000003</v>
      </c>
      <c r="AE11" s="71">
        <f t="shared" si="9"/>
        <v>152.05891099999999</v>
      </c>
      <c r="AF11" s="82">
        <v>93.038469000000006</v>
      </c>
      <c r="AG11" s="81">
        <v>56.889327999999999</v>
      </c>
      <c r="AH11" s="71">
        <f t="shared" si="10"/>
        <v>149.927797</v>
      </c>
      <c r="AI11" s="82">
        <v>93.634968999999998</v>
      </c>
      <c r="AJ11" s="81">
        <v>56.703327999999999</v>
      </c>
      <c r="AK11" s="71">
        <f t="shared" si="11"/>
        <v>150.33829700000001</v>
      </c>
      <c r="AL11" s="82">
        <v>93.595319000000003</v>
      </c>
      <c r="AM11" s="81">
        <v>56.853555999999998</v>
      </c>
      <c r="AN11" s="71">
        <f t="shared" si="12"/>
        <v>150.44887499999999</v>
      </c>
      <c r="AO11" s="82">
        <v>93.220319000000003</v>
      </c>
      <c r="AP11" s="81">
        <v>56.859701000000001</v>
      </c>
      <c r="AQ11" s="71">
        <f t="shared" si="13"/>
        <v>150.08001999999999</v>
      </c>
      <c r="AR11" s="82">
        <v>93.198318999999998</v>
      </c>
      <c r="AS11" s="81">
        <v>56.806876000000003</v>
      </c>
      <c r="AT11" s="71">
        <f t="shared" si="14"/>
        <v>150.00519500000001</v>
      </c>
      <c r="AU11" s="82">
        <v>93.248017000000004</v>
      </c>
      <c r="AV11" s="81">
        <v>56.801876000000007</v>
      </c>
      <c r="AW11" s="71">
        <f t="shared" si="15"/>
        <v>150.049893</v>
      </c>
      <c r="AX11" s="82">
        <v>92.999016999999995</v>
      </c>
      <c r="AY11" s="81">
        <v>57.121676000000001</v>
      </c>
      <c r="AZ11" s="71">
        <f t="shared" si="16"/>
        <v>150.12069299999999</v>
      </c>
      <c r="BA11" s="82">
        <v>93.604436000000007</v>
      </c>
      <c r="BB11" s="81">
        <v>57.126176000000001</v>
      </c>
      <c r="BC11" s="71">
        <f t="shared" si="17"/>
        <v>150.73061200000001</v>
      </c>
      <c r="BD11" s="82">
        <v>93.510665000000003</v>
      </c>
      <c r="BE11" s="81">
        <v>57.278675999999997</v>
      </c>
      <c r="BF11" s="71">
        <f t="shared" si="18"/>
        <v>150.78934100000001</v>
      </c>
      <c r="BG11" s="82">
        <v>93.000135999999998</v>
      </c>
      <c r="BH11" s="81">
        <v>57.055275999999999</v>
      </c>
      <c r="BI11" s="71">
        <f t="shared" si="19"/>
        <v>150.05541199999999</v>
      </c>
      <c r="BJ11" s="82">
        <v>93.093265000000002</v>
      </c>
      <c r="BK11" s="81">
        <v>57.021076000000001</v>
      </c>
      <c r="BL11" s="71">
        <f t="shared" si="20"/>
        <v>150.114341</v>
      </c>
      <c r="BM11" s="82">
        <v>93.115264999999994</v>
      </c>
      <c r="BN11" s="81">
        <v>57.023875999999994</v>
      </c>
      <c r="BO11" s="71">
        <f t="shared" si="21"/>
        <v>150.139141</v>
      </c>
    </row>
    <row r="12" spans="1:67" x14ac:dyDescent="0.35">
      <c r="A12" s="90" t="s">
        <v>17</v>
      </c>
      <c r="B12" s="83">
        <v>390.61412000000001</v>
      </c>
      <c r="C12" s="83">
        <v>122.172166</v>
      </c>
      <c r="D12" s="83">
        <v>512.78628600000002</v>
      </c>
      <c r="E12" s="83">
        <v>390.48262</v>
      </c>
      <c r="F12" s="83">
        <v>122.15726599999999</v>
      </c>
      <c r="G12" s="83">
        <v>512.63988599999993</v>
      </c>
      <c r="H12" s="83">
        <v>390.51282000000003</v>
      </c>
      <c r="I12" s="83">
        <v>124.41924499999999</v>
      </c>
      <c r="J12" s="83">
        <v>514.93206499999997</v>
      </c>
      <c r="K12" s="83">
        <v>390.59132</v>
      </c>
      <c r="L12" s="83">
        <v>124.611245</v>
      </c>
      <c r="M12" s="83">
        <v>515.20256500000005</v>
      </c>
      <c r="N12" s="83">
        <v>391.11283400000002</v>
      </c>
      <c r="O12" s="83">
        <v>124.773798</v>
      </c>
      <c r="P12" s="83">
        <v>515.88663199999996</v>
      </c>
      <c r="Q12" s="83">
        <v>391.129841</v>
      </c>
      <c r="R12" s="83">
        <v>124.750614</v>
      </c>
      <c r="S12" s="83">
        <v>515.88045499999998</v>
      </c>
      <c r="T12" s="83">
        <v>391.13834099999997</v>
      </c>
      <c r="U12" s="83">
        <v>124.79661400000001</v>
      </c>
      <c r="V12" s="83">
        <v>515.93495499999995</v>
      </c>
      <c r="W12" s="83">
        <v>393.06268599999999</v>
      </c>
      <c r="X12" s="83">
        <v>125.068614</v>
      </c>
      <c r="Y12" s="83">
        <v>518.13130000000001</v>
      </c>
      <c r="Z12" s="83">
        <v>393.37037299999997</v>
      </c>
      <c r="AA12" s="83">
        <v>124.782714</v>
      </c>
      <c r="AB12" s="83">
        <v>518.15308700000003</v>
      </c>
      <c r="AC12" s="83">
        <v>393.67657299999996</v>
      </c>
      <c r="AD12" s="83">
        <v>124.79331400000001</v>
      </c>
      <c r="AE12" s="83">
        <v>518.46988699999997</v>
      </c>
      <c r="AF12" s="83">
        <v>394.26312300000001</v>
      </c>
      <c r="AG12" s="83">
        <v>122.03839299999999</v>
      </c>
      <c r="AH12" s="83">
        <v>516.30151599999999</v>
      </c>
      <c r="AI12" s="83">
        <v>393.73029200000002</v>
      </c>
      <c r="AJ12" s="83">
        <v>122.22839299999998</v>
      </c>
      <c r="AK12" s="83">
        <v>515.95868500000006</v>
      </c>
      <c r="AL12" s="83">
        <v>393.91898500000002</v>
      </c>
      <c r="AM12" s="83">
        <v>122.93749</v>
      </c>
      <c r="AN12" s="83">
        <v>516.85647500000005</v>
      </c>
      <c r="AO12" s="83">
        <v>394.54698500000001</v>
      </c>
      <c r="AP12" s="83">
        <v>122.98980300000002</v>
      </c>
      <c r="AQ12" s="83">
        <v>517.536788</v>
      </c>
      <c r="AR12" s="83">
        <v>394.71398499999998</v>
      </c>
      <c r="AS12" s="83">
        <v>123.02650299999999</v>
      </c>
      <c r="AT12" s="83">
        <v>517.74048800000003</v>
      </c>
      <c r="AU12" s="83">
        <v>394.66598499999998</v>
      </c>
      <c r="AV12" s="83">
        <v>123.011503</v>
      </c>
      <c r="AW12" s="83">
        <v>517.67748800000004</v>
      </c>
      <c r="AX12" s="83">
        <v>395.080985</v>
      </c>
      <c r="AY12" s="83">
        <v>122.689503</v>
      </c>
      <c r="AZ12" s="83">
        <v>517.770488</v>
      </c>
      <c r="BA12" s="83">
        <v>399.39385700000003</v>
      </c>
      <c r="BB12" s="83">
        <v>122.668503</v>
      </c>
      <c r="BC12" s="83">
        <v>522.06236000000001</v>
      </c>
      <c r="BD12" s="83">
        <v>400.42922099999998</v>
      </c>
      <c r="BE12" s="83">
        <v>122.39300300000001</v>
      </c>
      <c r="BF12" s="83">
        <v>522.82222400000001</v>
      </c>
      <c r="BG12" s="83">
        <v>400.41982100000001</v>
      </c>
      <c r="BH12" s="83">
        <v>122.641403</v>
      </c>
      <c r="BI12" s="83">
        <v>523.06122400000004</v>
      </c>
      <c r="BJ12" s="83">
        <v>400.76032600000002</v>
      </c>
      <c r="BK12" s="83">
        <v>122.59140300000001</v>
      </c>
      <c r="BL12" s="83">
        <v>523.35172899999998</v>
      </c>
      <c r="BM12" s="83">
        <v>400.83177599999999</v>
      </c>
      <c r="BN12" s="83">
        <v>122.60000300000002</v>
      </c>
      <c r="BO12" s="83">
        <v>523.43177900000001</v>
      </c>
    </row>
    <row r="13" spans="1:67" x14ac:dyDescent="0.35">
      <c r="A13" s="90" t="s">
        <v>13</v>
      </c>
      <c r="B13" s="84">
        <v>919.11911299999997</v>
      </c>
      <c r="C13" s="72">
        <v>23.041556</v>
      </c>
      <c r="D13" s="72">
        <f t="shared" si="0"/>
        <v>942.16066899999998</v>
      </c>
      <c r="E13" s="84">
        <v>918.68583000000001</v>
      </c>
      <c r="F13" s="72">
        <v>24.234888000000002</v>
      </c>
      <c r="G13" s="72">
        <f t="shared" si="1"/>
        <v>942.92071799999997</v>
      </c>
      <c r="H13" s="84">
        <v>919.34364900000003</v>
      </c>
      <c r="I13" s="72">
        <v>25.89405</v>
      </c>
      <c r="J13" s="72">
        <f t="shared" si="2"/>
        <v>945.23769900000002</v>
      </c>
      <c r="K13" s="84">
        <v>918.87309200000004</v>
      </c>
      <c r="L13" s="72">
        <v>25.406749999999999</v>
      </c>
      <c r="M13" s="72">
        <f t="shared" si="3"/>
        <v>944.27984200000003</v>
      </c>
      <c r="N13" s="84">
        <v>918.33547799999997</v>
      </c>
      <c r="O13" s="72">
        <v>25.196750000000002</v>
      </c>
      <c r="P13" s="72">
        <f t="shared" si="4"/>
        <v>943.53222799999992</v>
      </c>
      <c r="Q13" s="84">
        <v>917.54051800000002</v>
      </c>
      <c r="R13" s="72">
        <v>25.231625000000001</v>
      </c>
      <c r="S13" s="72">
        <f t="shared" si="5"/>
        <v>942.77214300000003</v>
      </c>
      <c r="T13" s="84">
        <v>918.51457700000003</v>
      </c>
      <c r="U13" s="72">
        <v>25.301124999999999</v>
      </c>
      <c r="V13" s="72">
        <f t="shared" si="6"/>
        <v>943.81570199999999</v>
      </c>
      <c r="W13" s="85">
        <v>919.86334999999997</v>
      </c>
      <c r="X13" s="72">
        <v>24.801124999999999</v>
      </c>
      <c r="Y13" s="72">
        <f t="shared" si="7"/>
        <v>944.66447499999992</v>
      </c>
      <c r="Z13" s="85">
        <v>917.76616000000001</v>
      </c>
      <c r="AA13" s="72">
        <v>22.448539000000004</v>
      </c>
      <c r="AB13" s="72">
        <f t="shared" si="8"/>
        <v>940.214699</v>
      </c>
      <c r="AC13" s="85">
        <v>917.62843599999997</v>
      </c>
      <c r="AD13" s="72">
        <v>21.498539000000005</v>
      </c>
      <c r="AE13" s="72">
        <f t="shared" si="9"/>
        <v>939.12697500000002</v>
      </c>
      <c r="AF13" s="85">
        <v>917.16031099999998</v>
      </c>
      <c r="AG13" s="72">
        <v>18.335308999999999</v>
      </c>
      <c r="AH13" s="72">
        <f t="shared" si="10"/>
        <v>935.49562000000003</v>
      </c>
      <c r="AI13" s="85">
        <v>916.00337400000001</v>
      </c>
      <c r="AJ13" s="72">
        <v>17.657320999999996</v>
      </c>
      <c r="AK13" s="72">
        <f t="shared" si="11"/>
        <v>933.66069500000003</v>
      </c>
      <c r="AL13" s="85">
        <v>916.31730800000003</v>
      </c>
      <c r="AM13" s="72">
        <v>18.037725999999999</v>
      </c>
      <c r="AN13" s="72">
        <f t="shared" si="12"/>
        <v>934.35503400000005</v>
      </c>
      <c r="AO13" s="85">
        <v>914.57187999999996</v>
      </c>
      <c r="AP13" s="72">
        <v>17.738005999999999</v>
      </c>
      <c r="AQ13" s="72">
        <f t="shared" si="13"/>
        <v>932.30988600000001</v>
      </c>
      <c r="AR13" s="85">
        <v>915.91365199999996</v>
      </c>
      <c r="AS13" s="72">
        <v>17.748746000000001</v>
      </c>
      <c r="AT13" s="72">
        <f t="shared" si="14"/>
        <v>933.66239799999994</v>
      </c>
      <c r="AU13" s="85">
        <v>918.11886300000003</v>
      </c>
      <c r="AV13" s="72">
        <v>18.591234</v>
      </c>
      <c r="AW13" s="72">
        <f t="shared" si="15"/>
        <v>936.71009700000002</v>
      </c>
      <c r="AX13" s="85">
        <v>918.80877399999997</v>
      </c>
      <c r="AY13" s="72">
        <v>18.971233999999999</v>
      </c>
      <c r="AZ13" s="72">
        <f t="shared" si="16"/>
        <v>937.78000799999995</v>
      </c>
      <c r="BA13" s="85">
        <v>919.740995</v>
      </c>
      <c r="BB13" s="72">
        <v>18.781234000000001</v>
      </c>
      <c r="BC13" s="72">
        <f t="shared" si="17"/>
        <v>938.52222900000004</v>
      </c>
      <c r="BD13" s="85">
        <v>920.01294900000005</v>
      </c>
      <c r="BE13" s="72">
        <v>18.681234</v>
      </c>
      <c r="BF13" s="72">
        <f t="shared" si="18"/>
        <v>938.69418300000007</v>
      </c>
      <c r="BG13" s="85">
        <v>918.43721100000005</v>
      </c>
      <c r="BH13" s="72">
        <v>18.146234</v>
      </c>
      <c r="BI13" s="72">
        <f t="shared" si="19"/>
        <v>936.5834450000001</v>
      </c>
      <c r="BJ13" s="85">
        <v>915.86783600000001</v>
      </c>
      <c r="BK13" s="72">
        <v>18.066234000000001</v>
      </c>
      <c r="BL13" s="72">
        <f t="shared" si="20"/>
        <v>933.93407000000002</v>
      </c>
      <c r="BM13" s="85">
        <v>915.081773</v>
      </c>
      <c r="BN13" s="72">
        <v>18.066234000000001</v>
      </c>
      <c r="BO13" s="72">
        <f t="shared" si="21"/>
        <v>933.14800700000001</v>
      </c>
    </row>
    <row r="14" spans="1:67" x14ac:dyDescent="0.35">
      <c r="A14" s="91" t="s">
        <v>14</v>
      </c>
      <c r="B14" s="75">
        <v>186.27693600000001</v>
      </c>
      <c r="C14" s="75">
        <v>5.584104</v>
      </c>
      <c r="D14" s="75">
        <f t="shared" si="0"/>
        <v>191.86104</v>
      </c>
      <c r="E14" s="75">
        <v>185.44993600000001</v>
      </c>
      <c r="F14" s="75">
        <v>5.584104</v>
      </c>
      <c r="G14" s="75">
        <f t="shared" si="1"/>
        <v>191.03404</v>
      </c>
      <c r="H14" s="75">
        <v>186.47593599999999</v>
      </c>
      <c r="I14" s="75">
        <v>5.584104</v>
      </c>
      <c r="J14" s="75">
        <f t="shared" si="2"/>
        <v>192.06003999999999</v>
      </c>
      <c r="K14" s="75">
        <v>186.560936</v>
      </c>
      <c r="L14" s="75">
        <v>5.584104</v>
      </c>
      <c r="M14" s="75">
        <f t="shared" si="3"/>
        <v>192.14503999999999</v>
      </c>
      <c r="N14" s="75">
        <v>186.407636</v>
      </c>
      <c r="O14" s="75">
        <v>5.584104</v>
      </c>
      <c r="P14" s="75">
        <f t="shared" si="4"/>
        <v>191.99173999999999</v>
      </c>
      <c r="Q14" s="75">
        <v>186.48070000000001</v>
      </c>
      <c r="R14" s="75">
        <v>5.584104</v>
      </c>
      <c r="S14" s="75">
        <f t="shared" si="5"/>
        <v>192.06480400000001</v>
      </c>
      <c r="T14" s="75">
        <v>186.48070000000001</v>
      </c>
      <c r="U14" s="75">
        <v>5.584104</v>
      </c>
      <c r="V14" s="75">
        <f t="shared" si="6"/>
        <v>192.06480400000001</v>
      </c>
      <c r="W14" s="86">
        <v>186.5609</v>
      </c>
      <c r="X14" s="75">
        <v>5.584104</v>
      </c>
      <c r="Y14" s="75">
        <f t="shared" si="7"/>
        <v>192.145004</v>
      </c>
      <c r="Z14" s="86">
        <v>186.69489999999999</v>
      </c>
      <c r="AA14" s="75">
        <v>5.584104</v>
      </c>
      <c r="AB14" s="75">
        <f t="shared" si="8"/>
        <v>192.27900399999999</v>
      </c>
      <c r="AC14" s="86">
        <v>186.77966000000001</v>
      </c>
      <c r="AD14" s="75">
        <v>5.584104</v>
      </c>
      <c r="AE14" s="75">
        <f t="shared" si="9"/>
        <v>192.363764</v>
      </c>
      <c r="AF14" s="86">
        <v>187.03540799999999</v>
      </c>
      <c r="AG14" s="75">
        <v>5.584104</v>
      </c>
      <c r="AH14" s="75">
        <f t="shared" si="10"/>
        <v>192.61951199999999</v>
      </c>
      <c r="AI14" s="86">
        <v>187.129538</v>
      </c>
      <c r="AJ14" s="75">
        <v>5.584104</v>
      </c>
      <c r="AK14" s="75">
        <f t="shared" si="11"/>
        <v>192.71364199999999</v>
      </c>
      <c r="AL14" s="86">
        <v>187.38243800000001</v>
      </c>
      <c r="AM14" s="75">
        <v>5.584104</v>
      </c>
      <c r="AN14" s="75">
        <f t="shared" si="12"/>
        <v>192.966542</v>
      </c>
      <c r="AO14" s="86">
        <v>186.543938</v>
      </c>
      <c r="AP14" s="75">
        <v>5.584104</v>
      </c>
      <c r="AQ14" s="75">
        <f t="shared" si="13"/>
        <v>192.12804199999999</v>
      </c>
      <c r="AR14" s="86">
        <v>187.42393799999999</v>
      </c>
      <c r="AS14" s="75">
        <v>5.584104</v>
      </c>
      <c r="AT14" s="75">
        <f t="shared" si="14"/>
        <v>193.00804199999999</v>
      </c>
      <c r="AU14" s="86">
        <v>187.45093800000001</v>
      </c>
      <c r="AV14" s="75">
        <v>5.584104</v>
      </c>
      <c r="AW14" s="75">
        <f t="shared" si="15"/>
        <v>193.035042</v>
      </c>
      <c r="AX14" s="86">
        <v>187.04457099999999</v>
      </c>
      <c r="AY14" s="75">
        <v>5.584104</v>
      </c>
      <c r="AZ14" s="75">
        <f t="shared" si="16"/>
        <v>192.62867499999999</v>
      </c>
      <c r="BA14" s="86">
        <v>187.078191</v>
      </c>
      <c r="BB14" s="75">
        <v>5.584104</v>
      </c>
      <c r="BC14" s="75">
        <f t="shared" si="17"/>
        <v>192.662295</v>
      </c>
      <c r="BD14" s="86">
        <v>187.694289</v>
      </c>
      <c r="BE14" s="75">
        <v>5.584104</v>
      </c>
      <c r="BF14" s="75">
        <f t="shared" si="18"/>
        <v>193.27839299999999</v>
      </c>
      <c r="BG14" s="86">
        <v>187.617289</v>
      </c>
      <c r="BH14" s="75">
        <v>5.584104</v>
      </c>
      <c r="BI14" s="75">
        <f t="shared" si="19"/>
        <v>193.201393</v>
      </c>
      <c r="BJ14" s="86">
        <v>187.24728400000001</v>
      </c>
      <c r="BK14" s="75">
        <v>5.584104</v>
      </c>
      <c r="BL14" s="75">
        <f t="shared" si="20"/>
        <v>192.831388</v>
      </c>
      <c r="BM14" s="86">
        <v>187.952484</v>
      </c>
      <c r="BN14" s="75">
        <v>5.584104</v>
      </c>
      <c r="BO14" s="75">
        <f t="shared" si="21"/>
        <v>193.53658799999999</v>
      </c>
    </row>
    <row r="15" spans="1:67" x14ac:dyDescent="0.35">
      <c r="A15" s="92" t="s">
        <v>15</v>
      </c>
      <c r="B15" s="87">
        <v>94.214478</v>
      </c>
      <c r="C15" s="76">
        <v>21.439349000000004</v>
      </c>
      <c r="D15" s="76">
        <f t="shared" si="0"/>
        <v>115.65382700000001</v>
      </c>
      <c r="E15" s="87">
        <v>94.344480000000004</v>
      </c>
      <c r="F15" s="76">
        <v>21.399801000000004</v>
      </c>
      <c r="G15" s="76">
        <f t="shared" si="1"/>
        <v>115.744281</v>
      </c>
      <c r="H15" s="87">
        <v>94.458449999999999</v>
      </c>
      <c r="I15" s="76">
        <v>21.354906000000003</v>
      </c>
      <c r="J15" s="76">
        <f t="shared" si="2"/>
        <v>115.813356</v>
      </c>
      <c r="K15" s="87">
        <v>94.626230000000007</v>
      </c>
      <c r="L15" s="76">
        <v>21.344682000000002</v>
      </c>
      <c r="M15" s="76">
        <f t="shared" si="3"/>
        <v>115.97091200000001</v>
      </c>
      <c r="N15" s="87">
        <v>94.778925999999998</v>
      </c>
      <c r="O15" s="76">
        <v>21.304995999999999</v>
      </c>
      <c r="P15" s="76">
        <f t="shared" si="4"/>
        <v>116.083922</v>
      </c>
      <c r="Q15" s="87">
        <v>94.920598999999996</v>
      </c>
      <c r="R15" s="76">
        <v>21.276951000000004</v>
      </c>
      <c r="S15" s="76">
        <f t="shared" si="5"/>
        <v>116.19755000000001</v>
      </c>
      <c r="T15" s="87">
        <v>95.067975000000004</v>
      </c>
      <c r="U15" s="76">
        <v>21.267511000000006</v>
      </c>
      <c r="V15" s="76">
        <f t="shared" si="6"/>
        <v>116.335486</v>
      </c>
      <c r="W15" s="88">
        <v>95.335234</v>
      </c>
      <c r="X15" s="76">
        <v>21.169539000000004</v>
      </c>
      <c r="Y15" s="76">
        <f t="shared" si="7"/>
        <v>116.504773</v>
      </c>
      <c r="Z15" s="88">
        <v>95.545004000000006</v>
      </c>
      <c r="AA15" s="76">
        <v>21.026386000000002</v>
      </c>
      <c r="AB15" s="76">
        <f t="shared" si="8"/>
        <v>116.57139000000001</v>
      </c>
      <c r="AC15" s="88">
        <v>95.595044000000001</v>
      </c>
      <c r="AD15" s="76">
        <v>20.944670000000002</v>
      </c>
      <c r="AE15" s="76">
        <f t="shared" si="9"/>
        <v>116.539714</v>
      </c>
      <c r="AF15" s="88">
        <v>95.525255000000001</v>
      </c>
      <c r="AG15" s="76">
        <v>20.864335999999998</v>
      </c>
      <c r="AH15" s="76">
        <f t="shared" si="10"/>
        <v>116.389591</v>
      </c>
      <c r="AI15" s="88">
        <v>95.588734000000002</v>
      </c>
      <c r="AJ15" s="76">
        <v>20.820822</v>
      </c>
      <c r="AK15" s="76">
        <f t="shared" si="11"/>
        <v>116.40955600000001</v>
      </c>
      <c r="AL15" s="88">
        <v>92.256635000000003</v>
      </c>
      <c r="AM15" s="76">
        <v>20.759034000000003</v>
      </c>
      <c r="AN15" s="76">
        <f t="shared" si="12"/>
        <v>113.015669</v>
      </c>
      <c r="AO15" s="88">
        <v>90.505897000000004</v>
      </c>
      <c r="AP15" s="76">
        <v>20.683138000000003</v>
      </c>
      <c r="AQ15" s="76">
        <f t="shared" si="13"/>
        <v>111.189035</v>
      </c>
      <c r="AR15" s="88">
        <v>90.039402999999993</v>
      </c>
      <c r="AS15" s="76">
        <v>20.587095000000005</v>
      </c>
      <c r="AT15" s="76">
        <f t="shared" si="14"/>
        <v>110.626498</v>
      </c>
      <c r="AU15" s="88">
        <v>89.994932000000006</v>
      </c>
      <c r="AV15" s="76">
        <v>20.549431000000002</v>
      </c>
      <c r="AW15" s="76">
        <f t="shared" si="15"/>
        <v>110.544363</v>
      </c>
      <c r="AX15" s="88">
        <v>90.160218</v>
      </c>
      <c r="AY15" s="76">
        <v>20.531384000000003</v>
      </c>
      <c r="AZ15" s="76">
        <f t="shared" si="16"/>
        <v>110.691602</v>
      </c>
      <c r="BA15" s="88">
        <v>90.410132000000004</v>
      </c>
      <c r="BB15" s="76">
        <v>20.525363000000002</v>
      </c>
      <c r="BC15" s="76">
        <f t="shared" si="17"/>
        <v>110.935495</v>
      </c>
      <c r="BD15" s="88">
        <v>90.709107000000003</v>
      </c>
      <c r="BE15" s="76">
        <v>20.512986000000005</v>
      </c>
      <c r="BF15" s="76">
        <f t="shared" si="18"/>
        <v>111.222093</v>
      </c>
      <c r="BG15" s="88">
        <v>90.837186000000003</v>
      </c>
      <c r="BH15" s="76">
        <v>20.498134</v>
      </c>
      <c r="BI15" s="76">
        <f t="shared" si="19"/>
        <v>111.33532</v>
      </c>
      <c r="BJ15" s="88">
        <v>90.994928000000002</v>
      </c>
      <c r="BK15" s="76">
        <v>20.491795999999997</v>
      </c>
      <c r="BL15" s="76">
        <f t="shared" si="20"/>
        <v>111.486724</v>
      </c>
      <c r="BM15" s="88">
        <v>91.045556000000005</v>
      </c>
      <c r="BN15" s="76">
        <v>46.140562000000003</v>
      </c>
      <c r="BO15" s="76">
        <f t="shared" si="21"/>
        <v>137.18611800000002</v>
      </c>
    </row>
    <row r="16" spans="1:67" x14ac:dyDescent="0.35">
      <c r="A16" s="92" t="s">
        <v>16</v>
      </c>
      <c r="B16" s="84">
        <v>134.48470699999999</v>
      </c>
      <c r="C16" s="72">
        <v>58.393878999999998</v>
      </c>
      <c r="D16" s="76">
        <f t="shared" si="0"/>
        <v>192.87858599999998</v>
      </c>
      <c r="E16" s="84">
        <v>134.51742899999999</v>
      </c>
      <c r="F16" s="72">
        <v>58.352485999999992</v>
      </c>
      <c r="G16" s="76">
        <f t="shared" si="1"/>
        <v>192.86991499999999</v>
      </c>
      <c r="H16" s="84">
        <v>134.563005</v>
      </c>
      <c r="I16" s="72">
        <v>58.300792999999992</v>
      </c>
      <c r="J16" s="76">
        <f t="shared" si="2"/>
        <v>192.863798</v>
      </c>
      <c r="K16" s="84">
        <v>134.51184000000001</v>
      </c>
      <c r="L16" s="72">
        <v>58.295145000000005</v>
      </c>
      <c r="M16" s="76">
        <f t="shared" si="3"/>
        <v>192.806985</v>
      </c>
      <c r="N16" s="84">
        <v>134.56178399999999</v>
      </c>
      <c r="O16" s="72">
        <v>58.304825999999998</v>
      </c>
      <c r="P16" s="76">
        <f t="shared" si="4"/>
        <v>192.86660999999998</v>
      </c>
      <c r="Q16" s="84">
        <v>134.614576</v>
      </c>
      <c r="R16" s="72">
        <v>58.297981</v>
      </c>
      <c r="S16" s="76">
        <f t="shared" si="5"/>
        <v>192.91255699999999</v>
      </c>
      <c r="T16" s="84">
        <v>134.04948999999999</v>
      </c>
      <c r="U16" s="72">
        <v>58.257990999999997</v>
      </c>
      <c r="V16" s="76">
        <f t="shared" si="6"/>
        <v>192.307481</v>
      </c>
      <c r="W16" s="85">
        <v>134.14058199999999</v>
      </c>
      <c r="X16" s="72">
        <v>58.308250000000001</v>
      </c>
      <c r="Y16" s="76">
        <f t="shared" si="7"/>
        <v>192.44883199999998</v>
      </c>
      <c r="Z16" s="85">
        <v>134.18322499999999</v>
      </c>
      <c r="AA16" s="72">
        <v>58.280675999999993</v>
      </c>
      <c r="AB16" s="76">
        <f t="shared" si="8"/>
        <v>192.46390099999999</v>
      </c>
      <c r="AC16" s="85">
        <v>134.15946400000001</v>
      </c>
      <c r="AD16" s="72">
        <v>58.284350999999994</v>
      </c>
      <c r="AE16" s="76">
        <f t="shared" si="9"/>
        <v>192.443815</v>
      </c>
      <c r="AF16" s="85">
        <v>134.218131</v>
      </c>
      <c r="AG16" s="72">
        <v>52.455109999999998</v>
      </c>
      <c r="AH16" s="76">
        <f t="shared" si="10"/>
        <v>186.67324099999999</v>
      </c>
      <c r="AI16" s="85">
        <v>134.53079399999999</v>
      </c>
      <c r="AJ16" s="72">
        <v>52.436074999999995</v>
      </c>
      <c r="AK16" s="76">
        <f t="shared" si="11"/>
        <v>186.96686899999997</v>
      </c>
      <c r="AL16" s="85">
        <v>134.62839399999999</v>
      </c>
      <c r="AM16" s="72">
        <v>52.444270000000003</v>
      </c>
      <c r="AN16" s="76">
        <f t="shared" si="12"/>
        <v>187.07266399999997</v>
      </c>
      <c r="AO16" s="85">
        <v>135.182378</v>
      </c>
      <c r="AP16" s="72">
        <v>55.328184000000007</v>
      </c>
      <c r="AQ16" s="76">
        <f t="shared" si="13"/>
        <v>190.51056199999999</v>
      </c>
      <c r="AR16" s="85">
        <v>134.92689899999999</v>
      </c>
      <c r="AS16" s="72">
        <v>55.337890000000002</v>
      </c>
      <c r="AT16" s="76">
        <f t="shared" si="14"/>
        <v>190.26478900000001</v>
      </c>
      <c r="AU16" s="85">
        <v>135.198486</v>
      </c>
      <c r="AV16" s="72">
        <v>55.326574999999998</v>
      </c>
      <c r="AW16" s="76">
        <f t="shared" si="15"/>
        <v>190.52506099999999</v>
      </c>
      <c r="AX16" s="85">
        <v>135.33211299999999</v>
      </c>
      <c r="AY16" s="72">
        <v>55.317768999999998</v>
      </c>
      <c r="AZ16" s="76">
        <f t="shared" si="16"/>
        <v>190.64988199999999</v>
      </c>
      <c r="BA16" s="85">
        <v>135.37088299999999</v>
      </c>
      <c r="BB16" s="72">
        <v>55.325780000000002</v>
      </c>
      <c r="BC16" s="76">
        <f t="shared" si="17"/>
        <v>190.696663</v>
      </c>
      <c r="BD16" s="85">
        <v>135.35837799999999</v>
      </c>
      <c r="BE16" s="72">
        <v>55.366452000000002</v>
      </c>
      <c r="BF16" s="76">
        <f t="shared" si="18"/>
        <v>190.72483</v>
      </c>
      <c r="BG16" s="85">
        <v>138.50568799999999</v>
      </c>
      <c r="BH16" s="72">
        <v>55.348506999999998</v>
      </c>
      <c r="BI16" s="76">
        <f t="shared" si="19"/>
        <v>193.854195</v>
      </c>
      <c r="BJ16" s="85">
        <v>138.37146999999999</v>
      </c>
      <c r="BK16" s="72">
        <v>55.340959000000005</v>
      </c>
      <c r="BL16" s="76">
        <f t="shared" si="20"/>
        <v>193.71242899999999</v>
      </c>
      <c r="BM16" s="85">
        <v>138.756575</v>
      </c>
      <c r="BN16" s="72">
        <v>55.344928000000003</v>
      </c>
      <c r="BO16" s="76">
        <f t="shared" si="21"/>
        <v>194.10150300000001</v>
      </c>
    </row>
  </sheetData>
  <mergeCells count="23">
    <mergeCell ref="A1:A2"/>
    <mergeCell ref="BM1:BO1"/>
    <mergeCell ref="B1:D1"/>
    <mergeCell ref="E1:G1"/>
    <mergeCell ref="H1:J1"/>
    <mergeCell ref="K1:M1"/>
    <mergeCell ref="T1:V1"/>
    <mergeCell ref="AF1:AH1"/>
    <mergeCell ref="AC1:AE1"/>
    <mergeCell ref="Z1:AB1"/>
    <mergeCell ref="N1:P1"/>
    <mergeCell ref="W1:Y1"/>
    <mergeCell ref="Q1:S1"/>
    <mergeCell ref="AU1:AW1"/>
    <mergeCell ref="AR1:AT1"/>
    <mergeCell ref="AO1:AQ1"/>
    <mergeCell ref="AL1:AN1"/>
    <mergeCell ref="AI1:AK1"/>
    <mergeCell ref="BJ1:BL1"/>
    <mergeCell ref="BG1:BI1"/>
    <mergeCell ref="BD1:BF1"/>
    <mergeCell ref="BA1:BC1"/>
    <mergeCell ref="AX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</vt:lpstr>
      <vt:lpstr>Feb</vt:lpstr>
      <vt:lpstr>Mar</vt:lpstr>
      <vt:lpstr>Apr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2020-12-03T04:13:41Z</cp:lastPrinted>
  <dcterms:created xsi:type="dcterms:W3CDTF">2018-01-03T08:09:02Z</dcterms:created>
  <dcterms:modified xsi:type="dcterms:W3CDTF">2021-08-19T02:18:03Z</dcterms:modified>
</cp:coreProperties>
</file>