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apan\progress\Kaos\"/>
    </mc:Choice>
  </mc:AlternateContent>
  <xr:revisionPtr revIDLastSave="0" documentId="13_ncr:1_{AD653B34-89EF-4C65-A7BF-DCE59FD0C1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4" i="1"/>
  <c r="F42" i="1"/>
  <c r="F19" i="1"/>
  <c r="F23" i="1" s="1"/>
  <c r="F27" i="1" s="1"/>
  <c r="F31" i="1" s="1"/>
  <c r="F35" i="1" s="1"/>
  <c r="F39" i="1" s="1"/>
  <c r="F20" i="1"/>
  <c r="F24" i="1" s="1"/>
  <c r="F28" i="1" s="1"/>
  <c r="F32" i="1" s="1"/>
  <c r="F36" i="1" s="1"/>
  <c r="F40" i="1" s="1"/>
  <c r="F14" i="1"/>
  <c r="F18" i="1" s="1"/>
  <c r="F22" i="1" s="1"/>
  <c r="F26" i="1" s="1"/>
  <c r="F30" i="1" s="1"/>
  <c r="F34" i="1" s="1"/>
  <c r="F38" i="1" s="1"/>
  <c r="C12" i="2"/>
  <c r="C11" i="2"/>
  <c r="C13" i="2" s="1"/>
  <c r="C14" i="2" s="1"/>
  <c r="C10" i="2"/>
  <c r="D6" i="2"/>
  <c r="C6" i="2"/>
  <c r="F8" i="1"/>
  <c r="F7" i="1"/>
  <c r="F6" i="1"/>
  <c r="E6" i="2" l="1"/>
</calcChain>
</file>

<file path=xl/sharedStrings.xml><?xml version="1.0" encoding="utf-8"?>
<sst xmlns="http://schemas.openxmlformats.org/spreadsheetml/2006/main" count="50" uniqueCount="24">
  <si>
    <t>NO</t>
  </si>
  <si>
    <t>JENIS</t>
  </si>
  <si>
    <t>TGL</t>
  </si>
  <si>
    <t>BAYAR</t>
  </si>
  <si>
    <t>16 MARET 2021</t>
  </si>
  <si>
    <t>KAOS</t>
  </si>
  <si>
    <t>WEARPACK</t>
  </si>
  <si>
    <t>TOPI</t>
  </si>
  <si>
    <t>BELUM TERBAYAR</t>
  </si>
  <si>
    <t>KETERANGAN</t>
  </si>
  <si>
    <t>HARGA</t>
  </si>
  <si>
    <t>HAYATO</t>
  </si>
  <si>
    <t>HARGA JUAL</t>
  </si>
  <si>
    <t>MASUK</t>
  </si>
  <si>
    <t>FEE 3%</t>
  </si>
  <si>
    <t>BERSIH</t>
  </si>
  <si>
    <t>PER ITEM</t>
  </si>
  <si>
    <t>FAKTUR</t>
  </si>
  <si>
    <t>24 MARET 2021</t>
  </si>
  <si>
    <t>KIRIM</t>
  </si>
  <si>
    <t>6 MEI</t>
  </si>
  <si>
    <t>30 mei</t>
  </si>
  <si>
    <t>22 JUNI</t>
  </si>
  <si>
    <t>12 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</si>
</sst>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15" fontId="0" fillId="0" borderId="0" xfId="0" applyNumberFormat="1"/>
    <xf numFmtId="1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25" zoomScale="145" zoomScaleNormal="145" workbookViewId="0">
      <selection activeCell="F38" sqref="F38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7" x14ac:dyDescent="0.25">
      <c r="A1" t="s">
        <v>0</v>
      </c>
      <c r="B1" t="s">
        <v>2</v>
      </c>
      <c r="C1" t="s">
        <v>1</v>
      </c>
      <c r="D1" t="s">
        <v>19</v>
      </c>
      <c r="E1" t="s">
        <v>3</v>
      </c>
      <c r="F1" s="1" t="s">
        <v>8</v>
      </c>
      <c r="G1" t="s">
        <v>9</v>
      </c>
    </row>
    <row r="2" spans="1:7" x14ac:dyDescent="0.25">
      <c r="A2">
        <v>1</v>
      </c>
      <c r="B2" t="s">
        <v>4</v>
      </c>
      <c r="C2" t="s">
        <v>6</v>
      </c>
      <c r="D2">
        <v>120</v>
      </c>
    </row>
    <row r="3" spans="1:7" x14ac:dyDescent="0.25">
      <c r="C3" t="s">
        <v>5</v>
      </c>
      <c r="D3">
        <v>120</v>
      </c>
    </row>
    <row r="4" spans="1:7" x14ac:dyDescent="0.25">
      <c r="C4" t="s">
        <v>7</v>
      </c>
      <c r="D4">
        <v>120</v>
      </c>
    </row>
    <row r="6" spans="1:7" x14ac:dyDescent="0.25">
      <c r="A6">
        <v>2</v>
      </c>
      <c r="B6" t="s">
        <v>18</v>
      </c>
      <c r="C6" t="s">
        <v>17</v>
      </c>
      <c r="E6">
        <v>110</v>
      </c>
      <c r="F6" s="1">
        <f>D2-E6</f>
        <v>10</v>
      </c>
    </row>
    <row r="7" spans="1:7" x14ac:dyDescent="0.25">
      <c r="E7">
        <v>110</v>
      </c>
      <c r="F7" s="1">
        <f>D3-E7</f>
        <v>10</v>
      </c>
    </row>
    <row r="8" spans="1:7" x14ac:dyDescent="0.25">
      <c r="E8">
        <v>110</v>
      </c>
      <c r="F8" s="1">
        <f>D4-E8</f>
        <v>10</v>
      </c>
    </row>
    <row r="10" spans="1:7" x14ac:dyDescent="0.25">
      <c r="A10">
        <v>3</v>
      </c>
      <c r="B10" s="2">
        <v>44287</v>
      </c>
      <c r="C10" t="s">
        <v>6</v>
      </c>
      <c r="D10">
        <v>30</v>
      </c>
      <c r="F10" s="1">
        <v>40</v>
      </c>
    </row>
    <row r="11" spans="1:7" x14ac:dyDescent="0.25">
      <c r="C11" t="s">
        <v>5</v>
      </c>
      <c r="D11">
        <v>30</v>
      </c>
      <c r="F11" s="1">
        <v>40</v>
      </c>
    </row>
    <row r="12" spans="1:7" x14ac:dyDescent="0.25">
      <c r="C12" t="s">
        <v>7</v>
      </c>
      <c r="F12" s="1">
        <v>10</v>
      </c>
    </row>
    <row r="14" spans="1:7" x14ac:dyDescent="0.25">
      <c r="A14">
        <v>4</v>
      </c>
      <c r="B14" s="3">
        <v>44289</v>
      </c>
      <c r="C14" t="s">
        <v>6</v>
      </c>
      <c r="D14">
        <v>70</v>
      </c>
      <c r="F14" s="1">
        <f>F11+D14</f>
        <v>110</v>
      </c>
    </row>
    <row r="15" spans="1:7" x14ac:dyDescent="0.25">
      <c r="C15" t="s">
        <v>5</v>
      </c>
      <c r="D15">
        <v>70</v>
      </c>
      <c r="F15" s="1">
        <v>110</v>
      </c>
    </row>
    <row r="16" spans="1:7" x14ac:dyDescent="0.25">
      <c r="C16" t="s">
        <v>7</v>
      </c>
      <c r="D16">
        <v>70</v>
      </c>
      <c r="F16" s="1">
        <v>80</v>
      </c>
    </row>
    <row r="18" spans="1:6" x14ac:dyDescent="0.25">
      <c r="A18">
        <v>5</v>
      </c>
      <c r="B18" s="3">
        <v>44298</v>
      </c>
      <c r="C18" t="s">
        <v>6</v>
      </c>
      <c r="D18">
        <v>120</v>
      </c>
      <c r="F18" s="1">
        <f t="shared" ref="F18:F19" si="0">F14+D18</f>
        <v>230</v>
      </c>
    </row>
    <row r="19" spans="1:6" x14ac:dyDescent="0.25">
      <c r="C19" t="s">
        <v>5</v>
      </c>
      <c r="D19">
        <v>120</v>
      </c>
      <c r="F19" s="1">
        <f t="shared" si="0"/>
        <v>230</v>
      </c>
    </row>
    <row r="20" spans="1:6" x14ac:dyDescent="0.25">
      <c r="C20" t="s">
        <v>7</v>
      </c>
      <c r="D20">
        <v>330</v>
      </c>
      <c r="F20" s="1">
        <f>F16+D20</f>
        <v>410</v>
      </c>
    </row>
    <row r="22" spans="1:6" x14ac:dyDescent="0.25">
      <c r="A22">
        <v>6</v>
      </c>
      <c r="B22" s="3">
        <v>44305</v>
      </c>
      <c r="C22" t="s">
        <v>6</v>
      </c>
      <c r="D22">
        <v>180</v>
      </c>
      <c r="F22" s="1">
        <f t="shared" ref="F22:F23" si="1">F18+D22</f>
        <v>410</v>
      </c>
    </row>
    <row r="23" spans="1:6" x14ac:dyDescent="0.25">
      <c r="B23" s="3"/>
      <c r="C23" t="s">
        <v>5</v>
      </c>
      <c r="D23">
        <v>180</v>
      </c>
      <c r="F23" s="1">
        <f t="shared" si="1"/>
        <v>410</v>
      </c>
    </row>
    <row r="24" spans="1:6" x14ac:dyDescent="0.25">
      <c r="B24" s="3"/>
      <c r="C24" t="s">
        <v>7</v>
      </c>
      <c r="F24" s="1">
        <f>F20+D24</f>
        <v>410</v>
      </c>
    </row>
    <row r="26" spans="1:6" x14ac:dyDescent="0.25">
      <c r="A26">
        <v>7</v>
      </c>
      <c r="B26" s="3">
        <v>44315</v>
      </c>
      <c r="C26" t="s">
        <v>17</v>
      </c>
      <c r="E26">
        <v>410</v>
      </c>
      <c r="F26" s="1">
        <f>F22-E26</f>
        <v>0</v>
      </c>
    </row>
    <row r="27" spans="1:6" x14ac:dyDescent="0.25">
      <c r="E27">
        <v>410</v>
      </c>
      <c r="F27" s="1">
        <f t="shared" ref="F27:F28" si="2">F23-E27</f>
        <v>0</v>
      </c>
    </row>
    <row r="28" spans="1:6" x14ac:dyDescent="0.25">
      <c r="E28">
        <v>410</v>
      </c>
      <c r="F28" s="1">
        <f t="shared" si="2"/>
        <v>0</v>
      </c>
    </row>
    <row r="30" spans="1:6" x14ac:dyDescent="0.25">
      <c r="A30">
        <v>8</v>
      </c>
      <c r="B30" t="s">
        <v>20</v>
      </c>
      <c r="C30" t="s">
        <v>6</v>
      </c>
      <c r="D30">
        <v>70</v>
      </c>
      <c r="F30" s="1">
        <f>F26+D30</f>
        <v>70</v>
      </c>
    </row>
    <row r="31" spans="1:6" x14ac:dyDescent="0.25">
      <c r="C31" t="s">
        <v>5</v>
      </c>
      <c r="D31">
        <v>70</v>
      </c>
      <c r="F31" s="1">
        <f t="shared" ref="F31:F32" si="3">F27+D31</f>
        <v>70</v>
      </c>
    </row>
    <row r="32" spans="1:6" x14ac:dyDescent="0.25">
      <c r="C32" t="s">
        <v>7</v>
      </c>
      <c r="D32">
        <v>70</v>
      </c>
      <c r="F32" s="1">
        <f t="shared" si="3"/>
        <v>70</v>
      </c>
    </row>
    <row r="34" spans="1:6" x14ac:dyDescent="0.25">
      <c r="A34">
        <v>9</v>
      </c>
      <c r="B34" t="s">
        <v>21</v>
      </c>
      <c r="C34" t="s">
        <v>6</v>
      </c>
      <c r="D34">
        <v>100</v>
      </c>
      <c r="F34" s="1">
        <f>F30+D34</f>
        <v>170</v>
      </c>
    </row>
    <row r="35" spans="1:6" x14ac:dyDescent="0.25">
      <c r="C35" t="s">
        <v>5</v>
      </c>
      <c r="D35">
        <v>100</v>
      </c>
      <c r="F35" s="1">
        <f t="shared" ref="F35:F36" si="4">F31+D35</f>
        <v>170</v>
      </c>
    </row>
    <row r="36" spans="1:6" x14ac:dyDescent="0.25">
      <c r="C36" t="s">
        <v>7</v>
      </c>
      <c r="D36">
        <v>100</v>
      </c>
      <c r="F36" s="1">
        <f t="shared" si="4"/>
        <v>170</v>
      </c>
    </row>
    <row r="38" spans="1:6" x14ac:dyDescent="0.25">
      <c r="A38">
        <v>10</v>
      </c>
      <c r="B38" t="s">
        <v>23</v>
      </c>
      <c r="C38" t="s">
        <v>17</v>
      </c>
      <c r="E38">
        <v>170</v>
      </c>
      <c r="F38" s="1">
        <f>F34-E38</f>
        <v>0</v>
      </c>
    </row>
    <row r="39" spans="1:6" x14ac:dyDescent="0.25">
      <c r="E39">
        <v>170</v>
      </c>
      <c r="F39" s="1">
        <f t="shared" ref="F39:F40" si="5">F35-E39</f>
        <v>0</v>
      </c>
    </row>
    <row r="40" spans="1:6" x14ac:dyDescent="0.25">
      <c r="E40">
        <v>170</v>
      </c>
      <c r="F40" s="1">
        <f t="shared" si="5"/>
        <v>0</v>
      </c>
    </row>
    <row r="42" spans="1:6" x14ac:dyDescent="0.25">
      <c r="A42">
        <v>11</v>
      </c>
      <c r="B42" t="s">
        <v>22</v>
      </c>
      <c r="C42" t="s">
        <v>6</v>
      </c>
      <c r="D42">
        <v>100</v>
      </c>
      <c r="F42" s="1">
        <f t="shared" ref="F42:F44" si="6">F38+D42</f>
        <v>100</v>
      </c>
    </row>
    <row r="43" spans="1:6" x14ac:dyDescent="0.25">
      <c r="C43" t="s">
        <v>5</v>
      </c>
      <c r="D43">
        <v>100</v>
      </c>
      <c r="F43" s="1">
        <f t="shared" si="6"/>
        <v>100</v>
      </c>
    </row>
    <row r="44" spans="1:6" x14ac:dyDescent="0.25">
      <c r="C44" t="s">
        <v>7</v>
      </c>
      <c r="D44">
        <v>100</v>
      </c>
      <c r="F44" s="1">
        <f t="shared" si="6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B2:E15"/>
  <sheetViews>
    <sheetView workbookViewId="0">
      <selection activeCell="K27" sqref="K27"/>
    </sheetView>
  </sheetViews>
  <sheetFormatPr defaultRowHeight="15" x14ac:dyDescent="0.25"/>
  <cols>
    <col min="3" max="3" width="11.5703125" bestFit="1" customWidth="1"/>
  </cols>
  <sheetData>
    <row r="2" spans="2:5" x14ac:dyDescent="0.25">
      <c r="B2" t="s">
        <v>10</v>
      </c>
      <c r="C2" s="1" t="s">
        <v>11</v>
      </c>
      <c r="D2" s="1" t="s">
        <v>12</v>
      </c>
      <c r="E2" s="1"/>
    </row>
    <row r="3" spans="2:5" x14ac:dyDescent="0.25">
      <c r="B3" t="s">
        <v>6</v>
      </c>
      <c r="C3" s="1">
        <v>155000</v>
      </c>
      <c r="D3" s="1">
        <v>220000</v>
      </c>
      <c r="E3" s="1"/>
    </row>
    <row r="4" spans="2:5" x14ac:dyDescent="0.25">
      <c r="B4" t="s">
        <v>5</v>
      </c>
      <c r="C4" s="1">
        <v>60000</v>
      </c>
      <c r="D4" s="1">
        <v>85000</v>
      </c>
      <c r="E4" s="1"/>
    </row>
    <row r="5" spans="2:5" x14ac:dyDescent="0.25">
      <c r="B5" t="s">
        <v>7</v>
      </c>
      <c r="C5" s="1">
        <v>40000</v>
      </c>
      <c r="D5" s="1">
        <v>55000</v>
      </c>
      <c r="E5" s="1"/>
    </row>
    <row r="6" spans="2:5" x14ac:dyDescent="0.25">
      <c r="C6" s="1">
        <f>SUM(C3:C5)</f>
        <v>255000</v>
      </c>
      <c r="D6" s="1">
        <f>SUM(D3:D5)</f>
        <v>360000</v>
      </c>
      <c r="E6" s="1">
        <f>D6-C6</f>
        <v>105000</v>
      </c>
    </row>
    <row r="7" spans="2:5" x14ac:dyDescent="0.25">
      <c r="C7" s="1"/>
      <c r="D7" s="1"/>
      <c r="E7" s="1"/>
    </row>
    <row r="8" spans="2:5" x14ac:dyDescent="0.25">
      <c r="C8" s="1"/>
      <c r="D8" s="1"/>
      <c r="E8" s="1"/>
    </row>
    <row r="9" spans="2:5" x14ac:dyDescent="0.25">
      <c r="C9" s="1">
        <v>41745000</v>
      </c>
      <c r="D9" s="1"/>
      <c r="E9" s="1"/>
    </row>
    <row r="10" spans="2:5" x14ac:dyDescent="0.25">
      <c r="C10" s="1">
        <f>C9*1.5%</f>
        <v>626175</v>
      </c>
      <c r="D10" s="1"/>
      <c r="E10" s="1"/>
    </row>
    <row r="11" spans="2:5" x14ac:dyDescent="0.25">
      <c r="B11" t="s">
        <v>13</v>
      </c>
      <c r="C11" s="1">
        <f>C9-C10</f>
        <v>41118825</v>
      </c>
      <c r="D11" s="1"/>
      <c r="E11" s="1"/>
    </row>
    <row r="12" spans="2:5" x14ac:dyDescent="0.25">
      <c r="B12" t="s">
        <v>14</v>
      </c>
      <c r="C12" s="1">
        <f>3%*(41745000+4174500)</f>
        <v>1377585</v>
      </c>
      <c r="D12" s="1"/>
      <c r="E12" s="1"/>
    </row>
    <row r="13" spans="2:5" x14ac:dyDescent="0.25">
      <c r="B13" t="s">
        <v>15</v>
      </c>
      <c r="C13" s="1">
        <f>C11-C12</f>
        <v>39741240</v>
      </c>
      <c r="D13" s="1"/>
      <c r="E13" s="1"/>
    </row>
    <row r="14" spans="2:5" x14ac:dyDescent="0.25">
      <c r="B14" t="s">
        <v>16</v>
      </c>
      <c r="C14" s="1">
        <f>C13/110</f>
        <v>361284</v>
      </c>
      <c r="D14" s="1"/>
      <c r="E14" s="1"/>
    </row>
    <row r="15" spans="2:5" x14ac:dyDescent="0.25"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dcterms:created xsi:type="dcterms:W3CDTF">2015-06-05T18:17:20Z</dcterms:created>
  <dcterms:modified xsi:type="dcterms:W3CDTF">2021-06-21T23:49:53Z</dcterms:modified>
</cp:coreProperties>
</file>