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56k1pw\Documents\Deeksha_Documents\"/>
    </mc:Choice>
  </mc:AlternateContent>
  <xr:revisionPtr revIDLastSave="0" documentId="13_ncr:1_{EFFAAA21-9DC7-4FE5-AC77-90DC3DC93925}" xr6:coauthVersionLast="47" xr6:coauthVersionMax="47" xr10:uidLastSave="{00000000-0000-0000-0000-000000000000}"/>
  <bookViews>
    <workbookView xWindow="-96" yWindow="-96" windowWidth="23232" windowHeight="12552" xr2:uid="{00000000-000D-0000-FFFF-FFFF00000000}"/>
  </bookViews>
  <sheets>
    <sheet name="Timesheet 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2" i="2" l="1"/>
  <c r="I48" i="2" s="1"/>
  <c r="H43" i="2"/>
  <c r="H44" i="2"/>
  <c r="H45" i="2"/>
  <c r="H46" i="2"/>
  <c r="H47" i="2"/>
  <c r="H48" i="2"/>
  <c r="H49" i="2"/>
  <c r="I55" i="2" s="1"/>
  <c r="H50" i="2"/>
  <c r="H51" i="2"/>
  <c r="H52" i="2"/>
  <c r="H53" i="2"/>
  <c r="H54" i="2"/>
  <c r="H55" i="2"/>
  <c r="H56" i="2"/>
  <c r="I62" i="2" s="1"/>
  <c r="H57" i="2"/>
  <c r="H58" i="2"/>
  <c r="H59" i="2"/>
  <c r="H60" i="2"/>
  <c r="H61" i="2"/>
  <c r="H62" i="2"/>
  <c r="H63" i="2"/>
  <c r="I69" i="2" s="1"/>
  <c r="H64" i="2"/>
  <c r="H65" i="2"/>
  <c r="H66" i="2"/>
  <c r="H67" i="2"/>
  <c r="H68" i="2"/>
  <c r="H69" i="2"/>
  <c r="H8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I70" i="2" l="1"/>
  <c r="I35" i="2"/>
  <c r="I21" i="2"/>
  <c r="I14" i="2"/>
  <c r="I28" i="2"/>
  <c r="I36" i="2" l="1"/>
</calcChain>
</file>

<file path=xl/sharedStrings.xml><?xml version="1.0" encoding="utf-8"?>
<sst xmlns="http://schemas.openxmlformats.org/spreadsheetml/2006/main" count="95" uniqueCount="30">
  <si>
    <t>Datum</t>
  </si>
  <si>
    <t>Bemerkung
(Urlaub, etc.)</t>
  </si>
  <si>
    <t>Kommen
(Stunde : Minute)</t>
  </si>
  <si>
    <t>Gehen
(Stunde : Minute)</t>
  </si>
  <si>
    <t>Pause
(Stunde : Minute)</t>
  </si>
  <si>
    <r>
      <t xml:space="preserve">Netto- </t>
    </r>
    <r>
      <rPr>
        <sz val="10"/>
        <rFont val="Arial"/>
        <family val="2"/>
      </rPr>
      <t>anwesenheit nach Pausen- abzug (dezimal)</t>
    </r>
  </si>
  <si>
    <t>Wochen- summe (dezimal)</t>
  </si>
  <si>
    <t>Semester- ferien
ja/nein</t>
  </si>
  <si>
    <t>Mo</t>
  </si>
  <si>
    <t>WICHTIG: Während der Semesterferien, bzw. vorlesungsfreien Zeit muss ein entsprechender Nachweis der Universität beigelegt werden.
Ansonsten darf auch während dieser Zeit die Wochenarbeitszeit 20 Stunden nicht überschreiten!</t>
  </si>
  <si>
    <t>Di</t>
  </si>
  <si>
    <t>Mi</t>
  </si>
  <si>
    <t>Do</t>
  </si>
  <si>
    <t>Fr</t>
  </si>
  <si>
    <t>Sa</t>
  </si>
  <si>
    <t>So</t>
  </si>
  <si>
    <t>Gesamt- Std.
&lt;- (dezimal)</t>
  </si>
  <si>
    <t>Unterschrift Mitarbeiter, Datum</t>
  </si>
  <si>
    <t>Unterschrift Vorgesetzter, Datum</t>
  </si>
  <si>
    <t>nein</t>
  </si>
  <si>
    <t>Name:</t>
  </si>
  <si>
    <t>Pers.-Nr.:</t>
  </si>
  <si>
    <t>Monat:</t>
  </si>
  <si>
    <r>
      <rPr>
        <u/>
        <sz val="9"/>
        <rFont val="Arial"/>
        <family val="2"/>
      </rPr>
      <t>Break Times:</t>
    </r>
    <r>
      <rPr>
        <sz val="9"/>
        <rFont val="Arial"/>
        <family val="2"/>
      </rPr>
      <t xml:space="preserve">
3-6h -&gt; at least 15min
above 6h -&gt; at least 45min
</t>
    </r>
  </si>
  <si>
    <t xml:space="preserve">Jan </t>
  </si>
  <si>
    <t>Feb</t>
  </si>
  <si>
    <t>e</t>
  </si>
  <si>
    <t>Deeksha Gopal</t>
  </si>
  <si>
    <t>FG/ 339103</t>
  </si>
  <si>
    <t xml:space="preserve"> (+ Namensstempel oder Name in Druckbuchstaben)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</si>
</sst>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7]d/\ mmm/;@"/>
    <numFmt numFmtId="165" formatCode="h:mm;@"/>
  </numFmts>
  <fonts count="8" x14ac:knownFonts="1"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u/>
      <sz val="8"/>
      <name val="Arial"/>
      <family val="2"/>
    </font>
    <font>
      <sz val="8"/>
      <name val="Arial"/>
      <family val="2"/>
    </font>
    <font>
      <sz val="9"/>
      <name val="Arial"/>
      <family val="2"/>
    </font>
    <font>
      <u/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0" fillId="0" borderId="0" xfId="0" applyProtection="1"/>
    <xf numFmtId="164" fontId="0" fillId="0" borderId="0" xfId="0" applyNumberFormat="1" applyProtection="1"/>
    <xf numFmtId="0" fontId="2" fillId="0" borderId="0" xfId="0" applyFont="1" applyProtection="1"/>
    <xf numFmtId="0" fontId="0" fillId="0" borderId="0" xfId="0" applyNumberFormat="1" applyProtection="1"/>
    <xf numFmtId="0" fontId="1" fillId="0" borderId="0" xfId="0" applyFont="1" applyProtection="1"/>
    <xf numFmtId="17" fontId="4" fillId="0" borderId="0" xfId="0" applyNumberFormat="1" applyFont="1" applyBorder="1" applyAlignment="1" applyProtection="1">
      <alignment horizontal="left"/>
      <protection locked="0"/>
    </xf>
    <xf numFmtId="17" fontId="3" fillId="0" borderId="0" xfId="0" applyNumberFormat="1" applyFont="1" applyBorder="1" applyAlignment="1" applyProtection="1">
      <alignment horizontal="center"/>
      <protection locked="0"/>
    </xf>
    <xf numFmtId="0" fontId="0" fillId="0" borderId="2" xfId="0" applyBorder="1" applyProtection="1"/>
    <xf numFmtId="164" fontId="1" fillId="0" borderId="3" xfId="0" applyNumberFormat="1" applyFont="1" applyBorder="1" applyAlignment="1" applyProtection="1">
      <alignment horizontal="right"/>
    </xf>
    <xf numFmtId="0" fontId="0" fillId="0" borderId="3" xfId="0" applyBorder="1" applyAlignment="1" applyProtection="1">
      <alignment horizontal="center" wrapText="1"/>
    </xf>
    <xf numFmtId="0" fontId="0" fillId="0" borderId="4" xfId="0" applyBorder="1" applyAlignment="1" applyProtection="1">
      <alignment horizontal="center" wrapText="1"/>
    </xf>
    <xf numFmtId="0" fontId="0" fillId="0" borderId="5" xfId="0" applyBorder="1" applyAlignment="1" applyProtection="1">
      <alignment horizontal="center" wrapText="1"/>
    </xf>
    <xf numFmtId="0" fontId="1" fillId="0" borderId="5" xfId="0" applyNumberFormat="1" applyFont="1" applyBorder="1" applyAlignment="1" applyProtection="1">
      <alignment horizontal="center" wrapText="1"/>
    </xf>
    <xf numFmtId="0" fontId="0" fillId="0" borderId="4" xfId="0" applyFill="1" applyBorder="1" applyAlignment="1" applyProtection="1">
      <alignment horizontal="center" wrapText="1"/>
    </xf>
    <xf numFmtId="0" fontId="1" fillId="0" borderId="5" xfId="0" applyFont="1" applyFill="1" applyBorder="1" applyAlignment="1" applyProtection="1">
      <alignment horizontal="right"/>
    </xf>
    <xf numFmtId="164" fontId="1" fillId="0" borderId="4" xfId="0" applyNumberFormat="1" applyFont="1" applyBorder="1" applyAlignment="1" applyProtection="1">
      <alignment horizontal="center"/>
      <protection locked="0"/>
    </xf>
    <xf numFmtId="2" fontId="0" fillId="0" borderId="4" xfId="0" applyNumberFormat="1" applyBorder="1" applyProtection="1"/>
    <xf numFmtId="0" fontId="0" fillId="0" borderId="0" xfId="0" applyBorder="1" applyAlignment="1" applyProtection="1">
      <alignment horizontal="center"/>
    </xf>
    <xf numFmtId="0" fontId="0" fillId="0" borderId="0" xfId="0" applyFill="1" applyBorder="1" applyAlignment="1" applyProtection="1">
      <alignment horizontal="center" wrapText="1"/>
    </xf>
    <xf numFmtId="0" fontId="1" fillId="0" borderId="7" xfId="0" applyFont="1" applyFill="1" applyBorder="1" applyAlignment="1" applyProtection="1">
      <alignment horizontal="right"/>
    </xf>
    <xf numFmtId="0" fontId="1" fillId="2" borderId="7" xfId="0" applyFont="1" applyFill="1" applyBorder="1" applyAlignment="1" applyProtection="1">
      <alignment horizontal="right"/>
    </xf>
    <xf numFmtId="164" fontId="1" fillId="2" borderId="4" xfId="0" applyNumberFormat="1" applyFont="1" applyFill="1" applyBorder="1" applyAlignment="1" applyProtection="1">
      <alignment horizontal="center"/>
      <protection locked="0"/>
    </xf>
    <xf numFmtId="2" fontId="0" fillId="2" borderId="4" xfId="0" applyNumberFormat="1" applyFill="1" applyBorder="1" applyProtection="1"/>
    <xf numFmtId="0" fontId="0" fillId="0" borderId="0" xfId="0" applyFill="1" applyBorder="1" applyAlignment="1" applyProtection="1">
      <alignment horizontal="center"/>
    </xf>
    <xf numFmtId="2" fontId="0" fillId="0" borderId="3" xfId="0" applyNumberFormat="1" applyFill="1" applyBorder="1" applyProtection="1"/>
    <xf numFmtId="2" fontId="0" fillId="0" borderId="0" xfId="0" applyNumberFormat="1" applyBorder="1" applyProtection="1"/>
    <xf numFmtId="2" fontId="0" fillId="0" borderId="3" xfId="0" applyNumberFormat="1" applyBorder="1" applyProtection="1"/>
    <xf numFmtId="0" fontId="0" fillId="0" borderId="4" xfId="0" applyBorder="1" applyAlignment="1" applyProtection="1">
      <alignment horizontal="center"/>
      <protection locked="0"/>
    </xf>
    <xf numFmtId="0" fontId="1" fillId="2" borderId="8" xfId="0" applyFont="1" applyFill="1" applyBorder="1" applyAlignment="1" applyProtection="1">
      <alignment horizontal="right"/>
    </xf>
    <xf numFmtId="0" fontId="1" fillId="0" borderId="0" xfId="0" applyFont="1" applyFill="1" applyBorder="1" applyAlignment="1" applyProtection="1">
      <alignment horizontal="right"/>
    </xf>
    <xf numFmtId="164" fontId="1" fillId="0" borderId="0" xfId="0" applyNumberFormat="1" applyFont="1" applyBorder="1" applyAlignment="1" applyProtection="1">
      <alignment horizontal="right"/>
    </xf>
    <xf numFmtId="0" fontId="0" fillId="0" borderId="0" xfId="0" applyNumberFormat="1" applyBorder="1" applyProtection="1"/>
    <xf numFmtId="2" fontId="2" fillId="0" borderId="4" xfId="0" applyNumberFormat="1" applyFont="1" applyBorder="1" applyProtection="1"/>
    <xf numFmtId="0" fontId="0" fillId="0" borderId="0" xfId="0" applyBorder="1" applyAlignment="1" applyProtection="1">
      <alignment horizontal="center" wrapText="1"/>
    </xf>
    <xf numFmtId="0" fontId="0" fillId="0" borderId="0" xfId="0" applyBorder="1" applyProtection="1"/>
    <xf numFmtId="164" fontId="0" fillId="0" borderId="1" xfId="0" applyNumberFormat="1" applyBorder="1" applyProtection="1"/>
    <xf numFmtId="0" fontId="0" fillId="0" borderId="1" xfId="0" applyBorder="1" applyProtection="1"/>
    <xf numFmtId="164" fontId="2" fillId="0" borderId="0" xfId="0" applyNumberFormat="1" applyFont="1" applyProtection="1"/>
    <xf numFmtId="0" fontId="2" fillId="0" borderId="0" xfId="0" applyFont="1" applyAlignment="1" applyProtection="1">
      <alignment horizontal="right"/>
    </xf>
    <xf numFmtId="0" fontId="0" fillId="0" borderId="0" xfId="0" applyAlignment="1" applyProtection="1">
      <alignment horizontal="right"/>
    </xf>
    <xf numFmtId="164" fontId="0" fillId="0" borderId="4" xfId="0" applyNumberFormat="1" applyFont="1" applyBorder="1" applyAlignment="1" applyProtection="1">
      <alignment horizontal="center"/>
      <protection locked="0"/>
    </xf>
    <xf numFmtId="2" fontId="0" fillId="0" borderId="4" xfId="0" applyNumberFormat="1" applyFont="1" applyBorder="1" applyAlignment="1" applyProtection="1">
      <alignment horizontal="right"/>
    </xf>
    <xf numFmtId="164" fontId="1" fillId="0" borderId="4" xfId="0" applyNumberFormat="1" applyFont="1" applyFill="1" applyBorder="1" applyAlignment="1" applyProtection="1">
      <alignment horizontal="right"/>
      <protection locked="0"/>
    </xf>
    <xf numFmtId="164" fontId="1" fillId="3" borderId="4" xfId="0" applyNumberFormat="1" applyFont="1" applyFill="1" applyBorder="1" applyAlignment="1" applyProtection="1">
      <alignment horizontal="right"/>
      <protection locked="0"/>
    </xf>
    <xf numFmtId="0" fontId="0" fillId="0" borderId="6" xfId="0" applyBorder="1" applyAlignment="1" applyProtection="1">
      <alignment horizontal="center" wrapText="1"/>
    </xf>
    <xf numFmtId="0" fontId="0" fillId="0" borderId="0" xfId="0" applyFill="1" applyProtection="1"/>
    <xf numFmtId="164" fontId="1" fillId="4" borderId="4" xfId="0" applyNumberFormat="1" applyFont="1" applyFill="1" applyBorder="1" applyAlignment="1" applyProtection="1">
      <alignment horizontal="center"/>
      <protection locked="0"/>
    </xf>
    <xf numFmtId="164" fontId="0" fillId="4" borderId="4" xfId="0" applyNumberFormat="1" applyFont="1" applyFill="1" applyBorder="1" applyAlignment="1" applyProtection="1">
      <alignment horizontal="right"/>
      <protection locked="0"/>
    </xf>
    <xf numFmtId="2" fontId="0" fillId="2" borderId="4" xfId="0" applyNumberFormat="1" applyFont="1" applyFill="1" applyBorder="1" applyProtection="1"/>
    <xf numFmtId="164" fontId="0" fillId="0" borderId="4" xfId="0" applyNumberFormat="1" applyBorder="1" applyProtection="1"/>
    <xf numFmtId="164" fontId="0" fillId="2" borderId="4" xfId="0" applyNumberFormat="1" applyFont="1" applyFill="1" applyBorder="1" applyAlignment="1" applyProtection="1">
      <alignment horizontal="center"/>
      <protection locked="0"/>
    </xf>
    <xf numFmtId="17" fontId="5" fillId="0" borderId="0" xfId="0" applyNumberFormat="1" applyFont="1" applyBorder="1" applyAlignment="1" applyProtection="1">
      <alignment horizontal="left"/>
      <protection locked="0"/>
    </xf>
    <xf numFmtId="0" fontId="0" fillId="0" borderId="0" xfId="0" applyFont="1" applyAlignment="1" applyProtection="1">
      <alignment horizontal="left"/>
    </xf>
    <xf numFmtId="0" fontId="0" fillId="0" borderId="0" xfId="0" applyFont="1" applyAlignment="1" applyProtection="1">
      <alignment horizontal="center" vertical="center"/>
    </xf>
    <xf numFmtId="0" fontId="0" fillId="0" borderId="0" xfId="0" applyNumberFormat="1" applyFont="1" applyProtection="1"/>
    <xf numFmtId="165" fontId="0" fillId="0" borderId="4" xfId="0" applyNumberFormat="1" applyBorder="1" applyProtection="1"/>
    <xf numFmtId="20" fontId="0" fillId="0" borderId="4" xfId="0" applyNumberFormat="1" applyBorder="1"/>
    <xf numFmtId="20" fontId="0" fillId="3" borderId="4" xfId="0" applyNumberFormat="1" applyFill="1" applyBorder="1"/>
    <xf numFmtId="165" fontId="0" fillId="3" borderId="4" xfId="0" applyNumberFormat="1" applyFill="1" applyBorder="1" applyProtection="1"/>
    <xf numFmtId="0" fontId="0" fillId="0" borderId="5" xfId="0" applyBorder="1" applyAlignment="1" applyProtection="1">
      <alignment horizontal="center"/>
    </xf>
    <xf numFmtId="2" fontId="0" fillId="0" borderId="5" xfId="0" applyNumberFormat="1" applyBorder="1" applyProtection="1"/>
    <xf numFmtId="0" fontId="0" fillId="0" borderId="5" xfId="0" applyBorder="1" applyProtection="1"/>
    <xf numFmtId="0" fontId="2" fillId="5" borderId="0" xfId="0" applyFont="1" applyFill="1" applyProtection="1"/>
    <xf numFmtId="0" fontId="0" fillId="0" borderId="0" xfId="0" applyFont="1" applyBorder="1" applyAlignment="1" applyProtection="1">
      <alignment horizontal="center"/>
      <protection locked="0"/>
    </xf>
    <xf numFmtId="49" fontId="0" fillId="0" borderId="0" xfId="0" applyNumberFormat="1" applyFont="1" applyBorder="1" applyAlignment="1" applyProtection="1">
      <alignment horizontal="center"/>
      <protection locked="0"/>
    </xf>
    <xf numFmtId="17" fontId="0" fillId="0" borderId="0" xfId="0" applyNumberFormat="1" applyFont="1" applyBorder="1" applyAlignment="1" applyProtection="1">
      <alignment horizontal="center"/>
      <protection locked="0"/>
    </xf>
    <xf numFmtId="17" fontId="6" fillId="0" borderId="9" xfId="0" applyNumberFormat="1" applyFont="1" applyBorder="1" applyAlignment="1" applyProtection="1">
      <alignment horizontal="left" vertical="top" wrapText="1"/>
      <protection locked="0"/>
    </xf>
    <xf numFmtId="17" fontId="6" fillId="0" borderId="6" xfId="0" applyNumberFormat="1" applyFont="1" applyBorder="1" applyAlignment="1" applyProtection="1">
      <alignment horizontal="left" vertical="top" wrapText="1"/>
      <protection locked="0"/>
    </xf>
    <xf numFmtId="17" fontId="6" fillId="0" borderId="10" xfId="0" applyNumberFormat="1" applyFont="1" applyBorder="1" applyAlignment="1" applyProtection="1">
      <alignment horizontal="left" vertical="top" wrapText="1"/>
      <protection locked="0"/>
    </xf>
    <xf numFmtId="17" fontId="6" fillId="0" borderId="11" xfId="0" applyNumberFormat="1" applyFont="1" applyBorder="1" applyAlignment="1" applyProtection="1">
      <alignment horizontal="left" vertical="top" wrapText="1"/>
      <protection locked="0"/>
    </xf>
    <xf numFmtId="17" fontId="6" fillId="0" borderId="12" xfId="0" applyNumberFormat="1" applyFont="1" applyBorder="1" applyAlignment="1" applyProtection="1">
      <alignment horizontal="left" vertical="top" wrapText="1"/>
      <protection locked="0"/>
    </xf>
    <xf numFmtId="17" fontId="6" fillId="0" borderId="13" xfId="0" applyNumberFormat="1" applyFont="1" applyBorder="1" applyAlignment="1" applyProtection="1">
      <alignment horizontal="left" vertical="top" wrapText="1"/>
      <protection locked="0"/>
    </xf>
    <xf numFmtId="0" fontId="2" fillId="0" borderId="0" xfId="0" applyFont="1" applyAlignment="1" applyProtection="1">
      <alignment vertical="center" textRotation="90" wrapText="1"/>
    </xf>
    <xf numFmtId="0" fontId="0" fillId="0" borderId="0" xfId="0" applyFont="1" applyProtection="1"/>
    <xf numFmtId="14" fontId="0" fillId="0" borderId="1" xfId="0" applyNumberFormat="1" applyBorder="1" applyProtection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6277E-8997-4347-A8F1-70D60D161C7B}">
  <dimension ref="B1:M76"/>
  <sheetViews>
    <sheetView tabSelected="1" showRuler="0" topLeftCell="A54" zoomScale="135" zoomScaleNormal="190" workbookViewId="0">
      <selection activeCell="E76" sqref="E76"/>
    </sheetView>
  </sheetViews>
  <sheetFormatPr defaultColWidth="11.44140625" defaultRowHeight="12.3" x14ac:dyDescent="0.4"/>
  <cols>
    <col min="1" max="1" width="6.44140625" style="1" customWidth="1"/>
    <col min="2" max="2" width="4.33203125" style="1" customWidth="1"/>
    <col min="3" max="3" width="9.44140625" style="2" customWidth="1"/>
    <col min="4" max="4" width="11.109375" style="2" customWidth="1"/>
    <col min="5" max="7" width="11.109375" style="1" customWidth="1"/>
    <col min="8" max="8" width="11.6640625" style="4" customWidth="1"/>
    <col min="9" max="10" width="11.109375" style="1" customWidth="1"/>
    <col min="11" max="11" width="6.109375" style="5" customWidth="1"/>
    <col min="12" max="16384" width="11.44140625" style="1"/>
  </cols>
  <sheetData>
    <row r="1" spans="2:13" x14ac:dyDescent="0.4">
      <c r="D1" s="63" t="s">
        <v>20</v>
      </c>
      <c r="E1" s="64" t="s">
        <v>27</v>
      </c>
      <c r="F1" s="64"/>
      <c r="G1" s="64"/>
    </row>
    <row r="2" spans="2:13" x14ac:dyDescent="0.4">
      <c r="D2" s="63" t="s">
        <v>21</v>
      </c>
      <c r="E2" s="65" t="s">
        <v>28</v>
      </c>
      <c r="F2" s="65"/>
      <c r="G2" s="65"/>
    </row>
    <row r="3" spans="2:13" x14ac:dyDescent="0.4">
      <c r="D3" s="3"/>
      <c r="E3" s="53"/>
      <c r="F3" s="54"/>
      <c r="G3" s="55"/>
    </row>
    <row r="4" spans="2:13" x14ac:dyDescent="0.4">
      <c r="D4" s="3" t="s">
        <v>22</v>
      </c>
      <c r="E4" s="66" t="s">
        <v>24</v>
      </c>
      <c r="F4" s="66"/>
      <c r="G4" s="67" t="s">
        <v>23</v>
      </c>
      <c r="H4" s="68"/>
    </row>
    <row r="5" spans="2:13" x14ac:dyDescent="0.4">
      <c r="D5" s="3"/>
      <c r="E5" s="52"/>
      <c r="F5" s="7"/>
      <c r="G5" s="69"/>
      <c r="H5" s="70"/>
    </row>
    <row r="6" spans="2:13" x14ac:dyDescent="0.4">
      <c r="G6" s="71"/>
      <c r="H6" s="72"/>
    </row>
    <row r="7" spans="2:13" ht="61.5" x14ac:dyDescent="0.4">
      <c r="B7" s="8"/>
      <c r="C7" s="9" t="s">
        <v>0</v>
      </c>
      <c r="D7" s="10" t="s">
        <v>1</v>
      </c>
      <c r="E7" s="45" t="s">
        <v>2</v>
      </c>
      <c r="F7" s="12" t="s">
        <v>3</v>
      </c>
      <c r="G7" s="11" t="s">
        <v>4</v>
      </c>
      <c r="H7" s="13" t="s">
        <v>5</v>
      </c>
      <c r="I7" s="11" t="s">
        <v>6</v>
      </c>
      <c r="J7" s="14" t="s">
        <v>7</v>
      </c>
    </row>
    <row r="8" spans="2:13" ht="12.75" customHeight="1" x14ac:dyDescent="0.4">
      <c r="B8" s="15" t="s">
        <v>8</v>
      </c>
      <c r="C8" s="48">
        <v>44928</v>
      </c>
      <c r="D8" s="41"/>
      <c r="E8" s="56">
        <v>0.4375</v>
      </c>
      <c r="F8" s="56">
        <v>0.70833333333333337</v>
      </c>
      <c r="G8" s="57">
        <v>4.1666666666666664E-2</v>
      </c>
      <c r="H8" s="17">
        <f>SUM(F8-E8-G8)*24</f>
        <v>5.5000000000000009</v>
      </c>
      <c r="I8" s="60"/>
      <c r="J8" s="19"/>
      <c r="K8" s="73" t="s">
        <v>9</v>
      </c>
      <c r="M8" s="46"/>
    </row>
    <row r="9" spans="2:13" x14ac:dyDescent="0.4">
      <c r="B9" s="20" t="s">
        <v>10</v>
      </c>
      <c r="C9" s="48">
        <v>44929</v>
      </c>
      <c r="D9" s="41"/>
      <c r="E9" s="56">
        <v>0.5</v>
      </c>
      <c r="F9" s="56">
        <v>0.79166666666666663</v>
      </c>
      <c r="G9" s="57">
        <v>4.1666666666666664E-2</v>
      </c>
      <c r="H9" s="17">
        <f t="shared" ref="H9:H10" si="0">SUM(F9-E9-G9)*24</f>
        <v>5.9999999999999991</v>
      </c>
      <c r="I9" s="60"/>
      <c r="J9" s="19"/>
      <c r="K9" s="73"/>
    </row>
    <row r="10" spans="2:13" x14ac:dyDescent="0.4">
      <c r="B10" s="20" t="s">
        <v>11</v>
      </c>
      <c r="C10" s="48">
        <v>44930</v>
      </c>
      <c r="D10" s="41"/>
      <c r="E10" s="56">
        <v>0.375</v>
      </c>
      <c r="F10" s="56">
        <v>0.77083333333333337</v>
      </c>
      <c r="G10" s="57">
        <v>4.1666666666666664E-2</v>
      </c>
      <c r="H10" s="17">
        <f t="shared" si="0"/>
        <v>8.5</v>
      </c>
      <c r="I10" s="60"/>
      <c r="J10" s="18"/>
      <c r="K10" s="73"/>
    </row>
    <row r="11" spans="2:13" x14ac:dyDescent="0.4">
      <c r="B11" s="20" t="s">
        <v>12</v>
      </c>
      <c r="C11" s="48">
        <v>44931</v>
      </c>
      <c r="D11" s="41"/>
      <c r="E11" s="56"/>
      <c r="F11" s="56"/>
      <c r="G11" s="57"/>
      <c r="H11" s="17">
        <f t="shared" ref="H11:H13" si="1">SUM(F11-E11-G11)*24</f>
        <v>0</v>
      </c>
      <c r="I11" s="60"/>
      <c r="J11" s="18"/>
      <c r="K11" s="73"/>
    </row>
    <row r="12" spans="2:13" x14ac:dyDescent="0.4">
      <c r="B12" s="20" t="s">
        <v>13</v>
      </c>
      <c r="C12" s="48">
        <v>44932</v>
      </c>
      <c r="D12" s="47"/>
      <c r="E12" s="56"/>
      <c r="F12" s="56"/>
      <c r="G12" s="57"/>
      <c r="H12" s="17">
        <f t="shared" si="1"/>
        <v>0</v>
      </c>
      <c r="I12" s="60"/>
      <c r="J12" s="18"/>
      <c r="K12" s="73"/>
    </row>
    <row r="13" spans="2:13" x14ac:dyDescent="0.4">
      <c r="B13" s="21" t="s">
        <v>14</v>
      </c>
      <c r="C13" s="48">
        <v>44933</v>
      </c>
      <c r="D13" s="22"/>
      <c r="E13" s="22"/>
      <c r="F13" s="22"/>
      <c r="G13" s="58"/>
      <c r="H13" s="23">
        <f t="shared" si="1"/>
        <v>0</v>
      </c>
      <c r="I13" s="60"/>
      <c r="J13" s="24"/>
      <c r="K13" s="73"/>
    </row>
    <row r="14" spans="2:13" x14ac:dyDescent="0.4">
      <c r="B14" s="21" t="s">
        <v>15</v>
      </c>
      <c r="C14" s="48">
        <v>44934</v>
      </c>
      <c r="D14" s="22"/>
      <c r="E14" s="22"/>
      <c r="F14" s="22"/>
      <c r="G14" s="58"/>
      <c r="H14" s="23">
        <f>SUM(F14-E14-G14)*24</f>
        <v>0</v>
      </c>
      <c r="I14" s="25">
        <f>SUM(H8:H13)</f>
        <v>20</v>
      </c>
      <c r="J14" s="28" t="s">
        <v>19</v>
      </c>
      <c r="K14" s="73"/>
    </row>
    <row r="15" spans="2:13" x14ac:dyDescent="0.4">
      <c r="B15" s="20" t="s">
        <v>8</v>
      </c>
      <c r="C15" s="48">
        <v>44935</v>
      </c>
      <c r="D15" s="41"/>
      <c r="E15" s="56"/>
      <c r="F15" s="56"/>
      <c r="G15" s="57"/>
      <c r="H15" s="17">
        <f t="shared" ref="H15:H16" si="2">SUM(F15-E15-G15)*24</f>
        <v>0</v>
      </c>
      <c r="I15" s="61"/>
      <c r="J15" s="18"/>
      <c r="K15" s="73"/>
    </row>
    <row r="16" spans="2:13" x14ac:dyDescent="0.4">
      <c r="B16" s="20" t="s">
        <v>10</v>
      </c>
      <c r="C16" s="48">
        <v>44936</v>
      </c>
      <c r="D16" s="41"/>
      <c r="E16" s="56">
        <v>0.39583333333333331</v>
      </c>
      <c r="F16" s="56">
        <v>0.72916666666666663</v>
      </c>
      <c r="G16" s="57">
        <v>4.1666666666666664E-2</v>
      </c>
      <c r="H16" s="17">
        <f t="shared" si="2"/>
        <v>6.9999999999999991</v>
      </c>
      <c r="I16" s="61"/>
      <c r="J16" s="18"/>
      <c r="K16" s="73"/>
    </row>
    <row r="17" spans="2:11" x14ac:dyDescent="0.4">
      <c r="B17" s="20" t="s">
        <v>11</v>
      </c>
      <c r="C17" s="48">
        <v>44937</v>
      </c>
      <c r="D17" s="41"/>
      <c r="E17" s="56">
        <v>0.41666666666666669</v>
      </c>
      <c r="F17" s="56">
        <v>0.75</v>
      </c>
      <c r="G17" s="57">
        <v>4.1666666666666664E-2</v>
      </c>
      <c r="H17" s="17">
        <f>SUM(F17-E17-G17)*24</f>
        <v>6.9999999999999991</v>
      </c>
      <c r="I17" s="61"/>
      <c r="J17" s="18"/>
      <c r="K17" s="73"/>
    </row>
    <row r="18" spans="2:11" x14ac:dyDescent="0.4">
      <c r="B18" s="20" t="s">
        <v>12</v>
      </c>
      <c r="C18" s="48">
        <v>44938</v>
      </c>
      <c r="D18" s="41"/>
      <c r="E18" s="56"/>
      <c r="F18" s="56"/>
      <c r="G18" s="57"/>
      <c r="H18" s="17">
        <f>SUM(F18-E18-G18)*24</f>
        <v>0</v>
      </c>
      <c r="I18" s="61"/>
      <c r="J18" s="18"/>
      <c r="K18" s="73"/>
    </row>
    <row r="19" spans="2:11" x14ac:dyDescent="0.4">
      <c r="B19" s="20" t="s">
        <v>13</v>
      </c>
      <c r="C19" s="48">
        <v>44939</v>
      </c>
      <c r="D19" s="41"/>
      <c r="E19" s="56"/>
      <c r="F19" s="56"/>
      <c r="G19" s="57"/>
      <c r="H19" s="17">
        <f>SUM(F19-E19-G19)*24</f>
        <v>0</v>
      </c>
      <c r="I19" s="61"/>
      <c r="J19" s="18"/>
      <c r="K19" s="73"/>
    </row>
    <row r="20" spans="2:11" x14ac:dyDescent="0.4">
      <c r="B20" s="21" t="s">
        <v>14</v>
      </c>
      <c r="C20" s="48"/>
      <c r="D20" s="22"/>
      <c r="E20" s="59"/>
      <c r="F20" s="59"/>
      <c r="G20" s="58"/>
      <c r="H20" s="23">
        <f>SUM(F20-E20-G20)*24</f>
        <v>0</v>
      </c>
      <c r="I20" s="61"/>
      <c r="J20" s="24"/>
      <c r="K20" s="73"/>
    </row>
    <row r="21" spans="2:11" x14ac:dyDescent="0.4">
      <c r="B21" s="21" t="s">
        <v>15</v>
      </c>
      <c r="C21" s="48"/>
      <c r="D21" s="22"/>
      <c r="E21" s="59"/>
      <c r="F21" s="59"/>
      <c r="G21" s="58"/>
      <c r="H21" s="49">
        <f>SUM(F21-E21-G21)*24</f>
        <v>0</v>
      </c>
      <c r="I21" s="27">
        <f>SUM(H14:H20)</f>
        <v>13.999999999999998</v>
      </c>
      <c r="J21" s="28" t="s">
        <v>19</v>
      </c>
      <c r="K21" s="73"/>
    </row>
    <row r="22" spans="2:11" x14ac:dyDescent="0.4">
      <c r="B22" s="20" t="s">
        <v>8</v>
      </c>
      <c r="C22" s="48"/>
      <c r="D22" s="41"/>
      <c r="E22" s="56"/>
      <c r="F22" s="56"/>
      <c r="G22" s="57"/>
      <c r="H22" s="17">
        <f t="shared" ref="H22:H24" si="3">SUM(F22-E22-G22)*24</f>
        <v>0</v>
      </c>
      <c r="I22" s="62"/>
      <c r="J22" s="18"/>
      <c r="K22" s="73"/>
    </row>
    <row r="23" spans="2:11" x14ac:dyDescent="0.4">
      <c r="B23" s="20" t="s">
        <v>10</v>
      </c>
      <c r="C23" s="48"/>
      <c r="D23" s="41"/>
      <c r="E23" s="56"/>
      <c r="F23" s="56"/>
      <c r="G23" s="57"/>
      <c r="H23" s="17">
        <f t="shared" si="3"/>
        <v>0</v>
      </c>
      <c r="I23" s="62"/>
      <c r="J23" s="18"/>
      <c r="K23" s="73"/>
    </row>
    <row r="24" spans="2:11" x14ac:dyDescent="0.4">
      <c r="B24" s="20" t="s">
        <v>11</v>
      </c>
      <c r="C24" s="48"/>
      <c r="D24" s="41"/>
      <c r="E24" s="56"/>
      <c r="F24" s="56"/>
      <c r="G24" s="57"/>
      <c r="H24" s="17">
        <f t="shared" si="3"/>
        <v>0</v>
      </c>
      <c r="I24" s="62"/>
      <c r="J24" s="18"/>
      <c r="K24" s="73"/>
    </row>
    <row r="25" spans="2:11" x14ac:dyDescent="0.4">
      <c r="B25" s="20" t="s">
        <v>12</v>
      </c>
      <c r="C25" s="48"/>
      <c r="D25" s="41"/>
      <c r="E25" s="56"/>
      <c r="F25" s="56"/>
      <c r="G25" s="57"/>
      <c r="H25" s="17">
        <f>N25</f>
        <v>0</v>
      </c>
      <c r="I25" s="62"/>
      <c r="J25" s="18"/>
      <c r="K25" s="73"/>
    </row>
    <row r="26" spans="2:11" x14ac:dyDescent="0.4">
      <c r="B26" s="20" t="s">
        <v>13</v>
      </c>
      <c r="C26" s="48"/>
      <c r="D26" s="41"/>
      <c r="E26" s="56"/>
      <c r="F26" s="56"/>
      <c r="G26" s="57"/>
      <c r="H26" s="17">
        <f>N26</f>
        <v>0</v>
      </c>
      <c r="I26" s="62"/>
      <c r="J26" s="18"/>
      <c r="K26" s="73"/>
    </row>
    <row r="27" spans="2:11" x14ac:dyDescent="0.4">
      <c r="B27" s="21" t="s">
        <v>14</v>
      </c>
      <c r="C27" s="48"/>
      <c r="D27" s="51"/>
      <c r="E27" s="59"/>
      <c r="F27" s="59"/>
      <c r="G27" s="58"/>
      <c r="H27" s="49">
        <f t="shared" ref="H27:H29" si="4">SUM(F27-E27-G27)*24</f>
        <v>0</v>
      </c>
      <c r="I27" s="62"/>
      <c r="J27" s="24"/>
      <c r="K27" s="73"/>
    </row>
    <row r="28" spans="2:11" x14ac:dyDescent="0.4">
      <c r="B28" s="21" t="s">
        <v>15</v>
      </c>
      <c r="C28" s="48"/>
      <c r="D28" s="22"/>
      <c r="E28" s="59"/>
      <c r="F28" s="59"/>
      <c r="G28" s="58"/>
      <c r="H28" s="49">
        <f t="shared" si="4"/>
        <v>0</v>
      </c>
      <c r="I28" s="42">
        <f>SUM(H21:H27)</f>
        <v>0</v>
      </c>
      <c r="J28" s="28" t="s">
        <v>19</v>
      </c>
      <c r="K28" s="73"/>
    </row>
    <row r="29" spans="2:11" ht="12.75" customHeight="1" x14ac:dyDescent="0.4">
      <c r="B29" s="20" t="s">
        <v>8</v>
      </c>
      <c r="C29" s="48"/>
      <c r="D29" s="41"/>
      <c r="E29" s="56"/>
      <c r="F29" s="56"/>
      <c r="G29" s="57"/>
      <c r="H29" s="17">
        <f t="shared" si="4"/>
        <v>0</v>
      </c>
      <c r="I29" s="62"/>
      <c r="J29" s="19"/>
      <c r="K29" s="73"/>
    </row>
    <row r="30" spans="2:11" x14ac:dyDescent="0.4">
      <c r="B30" s="20" t="s">
        <v>10</v>
      </c>
      <c r="C30" s="48"/>
      <c r="D30" s="16"/>
      <c r="E30" s="56"/>
      <c r="F30" s="56"/>
      <c r="G30" s="57"/>
      <c r="H30" s="17">
        <f>SUM(F30-E30-G30)*24</f>
        <v>0</v>
      </c>
      <c r="I30" s="62"/>
      <c r="J30" s="19"/>
      <c r="K30" s="73"/>
    </row>
    <row r="31" spans="2:11" x14ac:dyDescent="0.4">
      <c r="B31" s="20" t="s">
        <v>11</v>
      </c>
      <c r="C31" s="48"/>
      <c r="D31" s="16"/>
      <c r="E31" s="56"/>
      <c r="F31" s="56"/>
      <c r="G31" s="57"/>
      <c r="H31" s="17">
        <f>SUM(F31-E31-G31)*24</f>
        <v>0</v>
      </c>
      <c r="I31" s="62"/>
      <c r="J31" s="18"/>
      <c r="K31" s="73"/>
    </row>
    <row r="32" spans="2:11" x14ac:dyDescent="0.4">
      <c r="B32" s="20" t="s">
        <v>12</v>
      </c>
      <c r="C32" s="48"/>
      <c r="D32" s="41"/>
      <c r="E32" s="56"/>
      <c r="F32" s="56"/>
      <c r="G32" s="57"/>
      <c r="H32" s="17">
        <f>SUM(F32-E32-G32)*24</f>
        <v>0</v>
      </c>
      <c r="I32" s="62"/>
      <c r="J32" s="18"/>
      <c r="K32" s="73"/>
    </row>
    <row r="33" spans="2:11" x14ac:dyDescent="0.4">
      <c r="B33" s="20" t="s">
        <v>13</v>
      </c>
      <c r="C33" s="48"/>
      <c r="D33" s="16"/>
      <c r="E33" s="56"/>
      <c r="F33" s="56"/>
      <c r="G33" s="57"/>
      <c r="H33" s="17">
        <f t="shared" ref="H33:H35" si="5">SUM(F33-E33-G33)*24</f>
        <v>0</v>
      </c>
      <c r="I33" s="62"/>
      <c r="J33" s="18"/>
      <c r="K33" s="73"/>
    </row>
    <row r="34" spans="2:11" x14ac:dyDescent="0.4">
      <c r="B34" s="21" t="s">
        <v>14</v>
      </c>
      <c r="C34" s="48"/>
      <c r="D34" s="22"/>
      <c r="E34" s="59"/>
      <c r="F34" s="59"/>
      <c r="G34" s="58"/>
      <c r="H34" s="23">
        <f t="shared" si="5"/>
        <v>0</v>
      </c>
      <c r="I34" s="62"/>
      <c r="J34" s="24"/>
      <c r="K34" s="73"/>
    </row>
    <row r="35" spans="2:11" x14ac:dyDescent="0.4">
      <c r="B35" s="29" t="s">
        <v>15</v>
      </c>
      <c r="C35" s="48"/>
      <c r="D35" s="22"/>
      <c r="E35" s="59"/>
      <c r="F35" s="59"/>
      <c r="G35" s="58"/>
      <c r="H35" s="23">
        <f t="shared" si="5"/>
        <v>0</v>
      </c>
      <c r="I35" s="17">
        <f>SUM(H29:H35)</f>
        <v>0</v>
      </c>
      <c r="J35" s="28" t="s">
        <v>19</v>
      </c>
      <c r="K35" s="73"/>
    </row>
    <row r="36" spans="2:11" ht="36.9" x14ac:dyDescent="0.4">
      <c r="B36" s="30"/>
      <c r="C36" s="31"/>
      <c r="D36" s="31"/>
      <c r="E36" s="26"/>
      <c r="F36" s="26"/>
      <c r="G36" s="26"/>
      <c r="H36" s="32"/>
      <c r="I36" s="33">
        <f>SUM(I35,I28,I21,I14)</f>
        <v>34</v>
      </c>
      <c r="J36" s="11" t="s">
        <v>16</v>
      </c>
      <c r="K36" s="73"/>
    </row>
    <row r="37" spans="2:11" ht="8.25" customHeight="1" x14ac:dyDescent="0.4">
      <c r="B37" s="30"/>
      <c r="C37" s="31"/>
      <c r="D37" s="31"/>
      <c r="E37" s="26"/>
      <c r="F37" s="26"/>
      <c r="G37" s="26"/>
      <c r="H37" s="32"/>
      <c r="I37" s="34"/>
      <c r="J37" s="26"/>
      <c r="K37" s="73"/>
    </row>
    <row r="38" spans="2:11" x14ac:dyDescent="0.4">
      <c r="B38" s="30"/>
      <c r="C38" s="31"/>
      <c r="D38" s="3" t="s">
        <v>22</v>
      </c>
      <c r="E38" s="66" t="s">
        <v>25</v>
      </c>
      <c r="F38" s="66"/>
      <c r="G38" s="66"/>
      <c r="I38" s="26"/>
      <c r="J38" s="35"/>
      <c r="K38" s="73"/>
    </row>
    <row r="39" spans="2:11" x14ac:dyDescent="0.4">
      <c r="B39" s="30"/>
      <c r="C39" s="31"/>
      <c r="D39" s="3"/>
      <c r="E39" s="6"/>
      <c r="F39" s="7"/>
      <c r="G39" s="7"/>
      <c r="I39" s="26"/>
      <c r="J39" s="35"/>
      <c r="K39" s="73"/>
    </row>
    <row r="40" spans="2:11" x14ac:dyDescent="0.4">
      <c r="B40" s="30"/>
      <c r="C40" s="31"/>
      <c r="D40" s="31"/>
      <c r="E40" s="26"/>
      <c r="F40" s="26"/>
      <c r="G40" s="26"/>
      <c r="H40" s="32"/>
      <c r="I40" s="26"/>
      <c r="J40" s="35"/>
      <c r="K40" s="73"/>
    </row>
    <row r="41" spans="2:11" ht="61.5" x14ac:dyDescent="0.4">
      <c r="B41" s="8"/>
      <c r="C41" s="9" t="s">
        <v>0</v>
      </c>
      <c r="D41" s="10" t="s">
        <v>1</v>
      </c>
      <c r="E41" s="45" t="s">
        <v>2</v>
      </c>
      <c r="F41" s="12" t="s">
        <v>3</v>
      </c>
      <c r="G41" s="11" t="s">
        <v>4</v>
      </c>
      <c r="H41" s="13" t="s">
        <v>5</v>
      </c>
      <c r="I41" s="11" t="s">
        <v>26</v>
      </c>
      <c r="J41" s="14" t="s">
        <v>7</v>
      </c>
      <c r="K41" s="73"/>
    </row>
    <row r="42" spans="2:11" x14ac:dyDescent="0.4">
      <c r="B42" s="15" t="s">
        <v>8</v>
      </c>
      <c r="C42" s="48"/>
      <c r="D42" s="41"/>
      <c r="E42" s="56"/>
      <c r="F42" s="56"/>
      <c r="G42" s="57"/>
      <c r="H42" s="17">
        <f t="shared" ref="H42:H44" si="6">SUM(F42-E42-G42)*24</f>
        <v>0</v>
      </c>
      <c r="I42" s="60"/>
      <c r="J42" s="19"/>
      <c r="K42" s="73"/>
    </row>
    <row r="43" spans="2:11" x14ac:dyDescent="0.4">
      <c r="B43" s="20" t="s">
        <v>10</v>
      </c>
      <c r="C43" s="48"/>
      <c r="D43" s="41"/>
      <c r="E43" s="56"/>
      <c r="F43" s="56"/>
      <c r="G43" s="57"/>
      <c r="H43" s="17">
        <f t="shared" si="6"/>
        <v>0</v>
      </c>
      <c r="I43" s="60"/>
      <c r="J43" s="19"/>
      <c r="K43" s="73"/>
    </row>
    <row r="44" spans="2:11" x14ac:dyDescent="0.4">
      <c r="B44" s="20" t="s">
        <v>11</v>
      </c>
      <c r="C44" s="48"/>
      <c r="D44" s="41"/>
      <c r="E44" s="56"/>
      <c r="F44" s="56"/>
      <c r="G44" s="57"/>
      <c r="H44" s="17">
        <f t="shared" si="6"/>
        <v>0</v>
      </c>
      <c r="I44" s="60"/>
      <c r="J44" s="18"/>
      <c r="K44" s="73"/>
    </row>
    <row r="45" spans="2:11" x14ac:dyDescent="0.4">
      <c r="B45" s="20" t="s">
        <v>12</v>
      </c>
      <c r="C45" s="48"/>
      <c r="D45" s="41"/>
      <c r="E45" s="56"/>
      <c r="F45" s="56"/>
      <c r="G45" s="57"/>
      <c r="H45" s="17">
        <f t="shared" ref="H45:H47" si="7">SUM(F45-E45-G45)*24</f>
        <v>0</v>
      </c>
      <c r="I45" s="60"/>
      <c r="J45" s="18"/>
      <c r="K45" s="73"/>
    </row>
    <row r="46" spans="2:11" x14ac:dyDescent="0.4">
      <c r="B46" s="20" t="s">
        <v>13</v>
      </c>
      <c r="C46" s="48"/>
      <c r="D46" s="47"/>
      <c r="E46" s="56"/>
      <c r="F46" s="56"/>
      <c r="G46" s="57"/>
      <c r="H46" s="17">
        <f t="shared" si="7"/>
        <v>0</v>
      </c>
      <c r="I46" s="60"/>
      <c r="J46" s="18"/>
      <c r="K46" s="73"/>
    </row>
    <row r="47" spans="2:11" x14ac:dyDescent="0.4">
      <c r="B47" s="21" t="s">
        <v>14</v>
      </c>
      <c r="C47" s="48"/>
      <c r="D47" s="22"/>
      <c r="E47" s="22"/>
      <c r="F47" s="22"/>
      <c r="G47" s="58"/>
      <c r="H47" s="23">
        <f t="shared" si="7"/>
        <v>0</v>
      </c>
      <c r="I47" s="60"/>
      <c r="J47" s="24"/>
      <c r="K47" s="73"/>
    </row>
    <row r="48" spans="2:11" x14ac:dyDescent="0.4">
      <c r="B48" s="21" t="s">
        <v>15</v>
      </c>
      <c r="C48" s="48"/>
      <c r="D48" s="22"/>
      <c r="E48" s="22"/>
      <c r="F48" s="22"/>
      <c r="G48" s="58"/>
      <c r="H48" s="23">
        <f>SUM(F48-E48-G48)*24</f>
        <v>0</v>
      </c>
      <c r="I48" s="25">
        <f>SUM(H42:H47)</f>
        <v>0</v>
      </c>
      <c r="J48" s="28" t="s">
        <v>19</v>
      </c>
      <c r="K48" s="73"/>
    </row>
    <row r="49" spans="2:11" x14ac:dyDescent="0.4">
      <c r="B49" s="20" t="s">
        <v>8</v>
      </c>
      <c r="C49" s="48"/>
      <c r="D49" s="41"/>
      <c r="E49" s="56"/>
      <c r="F49" s="56"/>
      <c r="G49" s="57"/>
      <c r="H49" s="17">
        <f t="shared" ref="H49:H50" si="8">SUM(F49-E49-G49)*24</f>
        <v>0</v>
      </c>
      <c r="I49" s="61"/>
      <c r="J49" s="18"/>
      <c r="K49" s="73"/>
    </row>
    <row r="50" spans="2:11" x14ac:dyDescent="0.4">
      <c r="B50" s="20" t="s">
        <v>10</v>
      </c>
      <c r="C50" s="48"/>
      <c r="D50" s="41"/>
      <c r="E50" s="56"/>
      <c r="F50" s="56"/>
      <c r="G50" s="57"/>
      <c r="H50" s="17">
        <f t="shared" si="8"/>
        <v>0</v>
      </c>
      <c r="I50" s="61"/>
      <c r="J50" s="18"/>
      <c r="K50" s="73"/>
    </row>
    <row r="51" spans="2:11" x14ac:dyDescent="0.4">
      <c r="B51" s="20" t="s">
        <v>11</v>
      </c>
      <c r="C51" s="48"/>
      <c r="D51" s="41"/>
      <c r="E51" s="56"/>
      <c r="F51" s="56"/>
      <c r="G51" s="57"/>
      <c r="H51" s="17">
        <f>SUM(F51-E51-G51)*24</f>
        <v>0</v>
      </c>
      <c r="I51" s="61"/>
      <c r="J51" s="18"/>
      <c r="K51" s="73"/>
    </row>
    <row r="52" spans="2:11" x14ac:dyDescent="0.4">
      <c r="B52" s="20" t="s">
        <v>12</v>
      </c>
      <c r="C52" s="48"/>
      <c r="D52" s="41"/>
      <c r="E52" s="56"/>
      <c r="F52" s="56"/>
      <c r="G52" s="57"/>
      <c r="H52" s="17">
        <f>SUM(F52-E52-G52)*24</f>
        <v>0</v>
      </c>
      <c r="I52" s="61"/>
      <c r="J52" s="18"/>
      <c r="K52" s="73"/>
    </row>
    <row r="53" spans="2:11" x14ac:dyDescent="0.4">
      <c r="B53" s="20" t="s">
        <v>13</v>
      </c>
      <c r="C53" s="48"/>
      <c r="D53" s="41"/>
      <c r="E53" s="56"/>
      <c r="F53" s="56"/>
      <c r="G53" s="57"/>
      <c r="H53" s="17">
        <f>SUM(F53-E53-G53)*24</f>
        <v>0</v>
      </c>
      <c r="I53" s="61"/>
      <c r="J53" s="18"/>
      <c r="K53" s="73"/>
    </row>
    <row r="54" spans="2:11" x14ac:dyDescent="0.4">
      <c r="B54" s="21" t="s">
        <v>14</v>
      </c>
      <c r="C54" s="48"/>
      <c r="D54" s="22"/>
      <c r="E54" s="59"/>
      <c r="F54" s="59"/>
      <c r="G54" s="58"/>
      <c r="H54" s="23">
        <f>SUM(F54-E54-G54)*24</f>
        <v>0</v>
      </c>
      <c r="I54" s="61"/>
      <c r="J54" s="24"/>
      <c r="K54" s="73"/>
    </row>
    <row r="55" spans="2:11" x14ac:dyDescent="0.4">
      <c r="B55" s="21" t="s">
        <v>15</v>
      </c>
      <c r="C55" s="43"/>
      <c r="D55" s="22"/>
      <c r="E55" s="59"/>
      <c r="F55" s="59"/>
      <c r="G55" s="58"/>
      <c r="H55" s="49">
        <f>SUM(F55-E55-G55)*24</f>
        <v>0</v>
      </c>
      <c r="I55" s="27">
        <f>SUM(H48:H54)</f>
        <v>0</v>
      </c>
      <c r="J55" s="28" t="s">
        <v>19</v>
      </c>
      <c r="K55" s="73"/>
    </row>
    <row r="56" spans="2:11" x14ac:dyDescent="0.4">
      <c r="B56" s="20" t="s">
        <v>8</v>
      </c>
      <c r="C56" s="43"/>
      <c r="D56" s="41"/>
      <c r="E56" s="56"/>
      <c r="F56" s="56"/>
      <c r="G56" s="57"/>
      <c r="H56" s="17">
        <f t="shared" ref="H56:H58" si="9">SUM(F56-E56-G56)*24</f>
        <v>0</v>
      </c>
      <c r="I56" s="62"/>
      <c r="J56" s="18"/>
      <c r="K56" s="73"/>
    </row>
    <row r="57" spans="2:11" x14ac:dyDescent="0.4">
      <c r="B57" s="20" t="s">
        <v>10</v>
      </c>
      <c r="C57" s="43"/>
      <c r="D57" s="41"/>
      <c r="E57" s="56"/>
      <c r="F57" s="56"/>
      <c r="G57" s="57"/>
      <c r="H57" s="17">
        <f t="shared" si="9"/>
        <v>0</v>
      </c>
      <c r="I57" s="62"/>
      <c r="J57" s="18"/>
      <c r="K57" s="73"/>
    </row>
    <row r="58" spans="2:11" x14ac:dyDescent="0.4">
      <c r="B58" s="20" t="s">
        <v>11</v>
      </c>
      <c r="C58" s="43"/>
      <c r="D58" s="41"/>
      <c r="E58" s="56"/>
      <c r="F58" s="56"/>
      <c r="G58" s="57"/>
      <c r="H58" s="17">
        <f t="shared" si="9"/>
        <v>0</v>
      </c>
      <c r="I58" s="62"/>
      <c r="J58" s="18"/>
      <c r="K58" s="73"/>
    </row>
    <row r="59" spans="2:11" x14ac:dyDescent="0.4">
      <c r="B59" s="20" t="s">
        <v>12</v>
      </c>
      <c r="C59" s="43"/>
      <c r="D59" s="41"/>
      <c r="E59" s="56"/>
      <c r="F59" s="56"/>
      <c r="G59" s="57"/>
      <c r="H59" s="17">
        <f>N59</f>
        <v>0</v>
      </c>
      <c r="I59" s="62"/>
      <c r="J59" s="18"/>
      <c r="K59" s="73"/>
    </row>
    <row r="60" spans="2:11" x14ac:dyDescent="0.4">
      <c r="B60" s="20" t="s">
        <v>13</v>
      </c>
      <c r="C60" s="43"/>
      <c r="D60" s="41"/>
      <c r="E60" s="56"/>
      <c r="F60" s="56"/>
      <c r="G60" s="57"/>
      <c r="H60" s="17">
        <f>N60</f>
        <v>0</v>
      </c>
      <c r="I60" s="62"/>
      <c r="J60" s="18"/>
      <c r="K60" s="73"/>
    </row>
    <row r="61" spans="2:11" x14ac:dyDescent="0.4">
      <c r="B61" s="21" t="s">
        <v>14</v>
      </c>
      <c r="C61" s="44"/>
      <c r="D61" s="51"/>
      <c r="E61" s="59"/>
      <c r="F61" s="59"/>
      <c r="G61" s="58"/>
      <c r="H61" s="49">
        <f t="shared" ref="H61:H63" si="10">SUM(F61-E61-G61)*24</f>
        <v>0</v>
      </c>
      <c r="I61" s="62"/>
      <c r="J61" s="24"/>
      <c r="K61" s="73"/>
    </row>
    <row r="62" spans="2:11" x14ac:dyDescent="0.4">
      <c r="B62" s="21" t="s">
        <v>15</v>
      </c>
      <c r="C62" s="44"/>
      <c r="D62" s="22"/>
      <c r="E62" s="59"/>
      <c r="F62" s="59"/>
      <c r="G62" s="58"/>
      <c r="H62" s="49">
        <f t="shared" si="10"/>
        <v>0</v>
      </c>
      <c r="I62" s="42">
        <f>SUM(H55:H61)</f>
        <v>0</v>
      </c>
      <c r="J62" s="28" t="s">
        <v>19</v>
      </c>
      <c r="K62" s="73"/>
    </row>
    <row r="63" spans="2:11" x14ac:dyDescent="0.4">
      <c r="B63" s="20" t="s">
        <v>8</v>
      </c>
      <c r="C63" s="43"/>
      <c r="D63" s="41"/>
      <c r="E63" s="56"/>
      <c r="F63" s="56"/>
      <c r="G63" s="57"/>
      <c r="H63" s="17">
        <f t="shared" si="10"/>
        <v>0</v>
      </c>
      <c r="I63" s="62"/>
      <c r="J63" s="19"/>
    </row>
    <row r="64" spans="2:11" x14ac:dyDescent="0.4">
      <c r="B64" s="20" t="s">
        <v>10</v>
      </c>
      <c r="C64" s="43"/>
      <c r="D64" s="16"/>
      <c r="E64" s="56"/>
      <c r="F64" s="56"/>
      <c r="G64" s="57"/>
      <c r="H64" s="17">
        <f>SUM(F64-E64-G64)*24</f>
        <v>0</v>
      </c>
      <c r="I64" s="62"/>
      <c r="J64" s="19"/>
    </row>
    <row r="65" spans="2:11" x14ac:dyDescent="0.4">
      <c r="B65" s="20" t="s">
        <v>11</v>
      </c>
      <c r="C65" s="43"/>
      <c r="D65" s="16"/>
      <c r="E65" s="56"/>
      <c r="F65" s="56"/>
      <c r="G65" s="57"/>
      <c r="H65" s="17">
        <f>SUM(F65-E65-G65)*24</f>
        <v>0</v>
      </c>
      <c r="I65" s="62"/>
      <c r="J65" s="18"/>
    </row>
    <row r="66" spans="2:11" x14ac:dyDescent="0.4">
      <c r="B66" s="20" t="s">
        <v>12</v>
      </c>
      <c r="C66" s="43"/>
      <c r="D66" s="41"/>
      <c r="E66" s="56"/>
      <c r="F66" s="56"/>
      <c r="G66" s="57"/>
      <c r="H66" s="17">
        <f>SUM(F66-E66-G66)*24</f>
        <v>0</v>
      </c>
      <c r="I66" s="62"/>
      <c r="J66" s="18"/>
    </row>
    <row r="67" spans="2:11" x14ac:dyDescent="0.4">
      <c r="B67" s="20" t="s">
        <v>13</v>
      </c>
      <c r="C67" s="50"/>
      <c r="D67" s="16"/>
      <c r="E67" s="56"/>
      <c r="F67" s="56"/>
      <c r="G67" s="57"/>
      <c r="H67" s="17">
        <f t="shared" ref="H67:H69" si="11">SUM(F67-E67-G67)*24</f>
        <v>0</v>
      </c>
      <c r="I67" s="62"/>
      <c r="J67" s="18"/>
    </row>
    <row r="68" spans="2:11" x14ac:dyDescent="0.4">
      <c r="B68" s="21" t="s">
        <v>14</v>
      </c>
      <c r="C68" s="44"/>
      <c r="D68" s="22"/>
      <c r="E68" s="59"/>
      <c r="F68" s="59"/>
      <c r="G68" s="58"/>
      <c r="H68" s="23">
        <f t="shared" si="11"/>
        <v>0</v>
      </c>
      <c r="I68" s="62"/>
      <c r="J68" s="24"/>
    </row>
    <row r="69" spans="2:11" x14ac:dyDescent="0.4">
      <c r="B69" s="29" t="s">
        <v>15</v>
      </c>
      <c r="C69" s="44"/>
      <c r="D69" s="22"/>
      <c r="E69" s="59"/>
      <c r="F69" s="59"/>
      <c r="G69" s="58"/>
      <c r="H69" s="23">
        <f t="shared" si="11"/>
        <v>0</v>
      </c>
      <c r="I69" s="17">
        <f>SUM(H63:H69)</f>
        <v>0</v>
      </c>
      <c r="J69" s="28" t="s">
        <v>19</v>
      </c>
    </row>
    <row r="70" spans="2:11" ht="36.9" x14ac:dyDescent="0.4">
      <c r="B70" s="30"/>
      <c r="C70" s="31"/>
      <c r="D70" s="31"/>
      <c r="E70" s="26"/>
      <c r="F70" s="26"/>
      <c r="G70" s="26"/>
      <c r="H70" s="32"/>
      <c r="I70" s="33">
        <f>SUM(I69,I62,I55,I48)</f>
        <v>0</v>
      </c>
      <c r="J70" s="11" t="s">
        <v>16</v>
      </c>
    </row>
    <row r="73" spans="2:11" x14ac:dyDescent="0.4">
      <c r="B73" s="36"/>
      <c r="C73" s="36"/>
      <c r="D73" s="36"/>
      <c r="E73" s="75">
        <v>44937</v>
      </c>
      <c r="F73" s="37"/>
      <c r="G73" s="37"/>
      <c r="H73" s="37"/>
      <c r="I73" s="37"/>
      <c r="J73" s="37"/>
    </row>
    <row r="74" spans="2:11" x14ac:dyDescent="0.4">
      <c r="C74" s="38" t="s">
        <v>17</v>
      </c>
      <c r="D74" s="38"/>
      <c r="J74" s="39" t="s">
        <v>18</v>
      </c>
      <c r="K74" s="74" t="s">
        <v>29</v>
      </c>
    </row>
    <row r="75" spans="2:11" x14ac:dyDescent="0.4">
      <c r="J75" s="40"/>
    </row>
    <row r="76" spans="2:11" x14ac:dyDescent="0.4">
      <c r="J76" s="40"/>
    </row>
  </sheetData>
  <mergeCells count="6">
    <mergeCell ref="E38:G38"/>
    <mergeCell ref="K8:K62"/>
    <mergeCell ref="E1:G1"/>
    <mergeCell ref="E2:G2"/>
    <mergeCell ref="E4:F4"/>
    <mergeCell ref="G4:H6"/>
  </mergeCells>
  <conditionalFormatting sqref="G8:G35">
    <cfRule type="expression" dxfId="3" priority="3" stopIfTrue="1">
      <formula>AND($H8&gt;=3,$G8&lt;TIMEVALUE("00:15"))</formula>
    </cfRule>
    <cfRule type="expression" dxfId="2" priority="4">
      <formula>AND($H8&gt;=6,$G8&lt;TIMEVALUE("00:45"))</formula>
    </cfRule>
  </conditionalFormatting>
  <conditionalFormatting sqref="G42:G69">
    <cfRule type="expression" dxfId="1" priority="1" stopIfTrue="1">
      <formula>AND($H42&gt;=4,$G42&lt;TIMEVALUE("00:15"))</formula>
    </cfRule>
    <cfRule type="expression" dxfId="0" priority="2">
      <formula>AND($H42&gt;=6,$G42&lt;TIMEVALUE("00:45"))</formula>
    </cfRule>
  </conditionalFormatting>
  <pageMargins left="0.39370078740157483" right="0.19685039370078741" top="0.98425196850393704" bottom="0.51181102362204722" header="0.47244094488188981" footer="0.51181102362204722"/>
  <pageSetup paperSize="9" scale="6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Timesheet </vt:lpstr>
    </vt:vector>
  </TitlesOfParts>
  <Company>Delphi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Gopal, Deeksha</cp:lastModifiedBy>
  <cp:lastPrinted>2023-01-11T16:06:31Z</cp:lastPrinted>
  <dcterms:created xsi:type="dcterms:W3CDTF">2012-07-10T08:25:13Z</dcterms:created>
  <dcterms:modified xsi:type="dcterms:W3CDTF">2023-01-11T16:10:20Z</dcterms:modified>
</cp:coreProperties>
</file>