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hidden="1" localSheetId="0" name="Z_3425D188_6BE7_4F47_9B99_AB684D200BAA_.wvu.FilterData">Sheet1!$E$5:$I$404</definedName>
    <definedName name="MY_FUNCTION1">LAMBDA(0.5*((Sheet1!$P$4-Sheet1!$O$4)+(Sheet1!$P$5-Sheet1!$O$5)))</definedName>
  </definedNames>
  <calcPr/>
  <customWorkbookViews>
    <customWorkbookView activeSheetId="0" maximized="1" windowHeight="0" windowWidth="0" guid="{3425D188-6BE7-4F47-9B99-AB684D200BAA}" name="Filter 1"/>
  </customWorkbookViews>
</workbook>
</file>

<file path=xl/sharedStrings.xml><?xml version="1.0" encoding="utf-8"?>
<sst xmlns="http://schemas.openxmlformats.org/spreadsheetml/2006/main" count="447" uniqueCount="447">
  <si>
    <t xml:space="preserve">below </t>
  </si>
  <si>
    <t>Gender</t>
  </si>
  <si>
    <t>Presence of Two or More Speakers</t>
  </si>
  <si>
    <t>BACKGROUND NOISE (Noise/Echo/Static/Music/Studio Audience)</t>
  </si>
  <si>
    <t>PITCH_MAX</t>
  </si>
  <si>
    <t>PITCH_MIN</t>
  </si>
  <si>
    <t>pitch_max(max)</t>
  </si>
  <si>
    <t>pitch_min(min)</t>
  </si>
  <si>
    <t>diff( pitch)</t>
  </si>
  <si>
    <t>INTENSITY_MAX</t>
  </si>
  <si>
    <t>INTENSITY_MIN</t>
  </si>
  <si>
    <t>In_max(max)</t>
  </si>
  <si>
    <t>In_min(min)</t>
  </si>
  <si>
    <t>diff (intensity)</t>
  </si>
  <si>
    <t>WER before (Aligned) of human-Google</t>
  </si>
  <si>
    <t>WER after (Aligned) of human-Google.</t>
  </si>
  <si>
    <t>((B-A)+(D-C))</t>
  </si>
  <si>
    <t>Human-Google:WER combined:1/2((B-A)+(D-C))</t>
  </si>
  <si>
    <t>WER before (Aligned) of human-Amazon</t>
  </si>
  <si>
    <t>WER after (Aligned) of human-Amazon</t>
  </si>
  <si>
    <t>WER-Amazon</t>
  </si>
  <si>
    <t>WER-Amazon- Label</t>
  </si>
  <si>
    <t>Key:</t>
  </si>
  <si>
    <t>M and M=0; F and M or M and F=1, F and F=2</t>
  </si>
  <si>
    <t>No and No-0; No and Yes-1; Yes and Yes-2</t>
  </si>
  <si>
    <t>AUDIO FILES</t>
  </si>
  <si>
    <t>mix1_original_1.wav</t>
  </si>
  <si>
    <t>mix1_original_2.wav</t>
  </si>
  <si>
    <t>mix10_original_1.wav</t>
  </si>
  <si>
    <t>mix10_original_2.wav</t>
  </si>
  <si>
    <t>mix100_original_1.wav</t>
  </si>
  <si>
    <t>mix100_original_2.wav</t>
  </si>
  <si>
    <t>mix101_original_1.wav</t>
  </si>
  <si>
    <t>mix101_original_2.wav</t>
  </si>
  <si>
    <t>mix102_original_1.wav</t>
  </si>
  <si>
    <t>mix102_original_2.wav</t>
  </si>
  <si>
    <t>mix103_original_1.wav</t>
  </si>
  <si>
    <t>mix103_original_2.wav</t>
  </si>
  <si>
    <t>mix104_original_1.wav</t>
  </si>
  <si>
    <t>mix104_original_2.wav</t>
  </si>
  <si>
    <t>mix105_original_1.wav</t>
  </si>
  <si>
    <t>mix105_original_2.wav</t>
  </si>
  <si>
    <t>mix106_original_1.wav</t>
  </si>
  <si>
    <t>mix106_original_2.wav</t>
  </si>
  <si>
    <t>mix107_original_1.wav</t>
  </si>
  <si>
    <t>mix107_original_2.wav</t>
  </si>
  <si>
    <t>mix108_original_1.wav</t>
  </si>
  <si>
    <t>mix108_original_2.wav</t>
  </si>
  <si>
    <t>mix109_original_1.wav</t>
  </si>
  <si>
    <t>mix109_original_2.wav</t>
  </si>
  <si>
    <t>mix11_original_1.wav</t>
  </si>
  <si>
    <t>mix11_original_2.wav</t>
  </si>
  <si>
    <t>mix110_original_1.wav</t>
  </si>
  <si>
    <t>mix110_original_2.wav</t>
  </si>
  <si>
    <t>mix111_original_1.wav</t>
  </si>
  <si>
    <t>mix111_original_2.wav</t>
  </si>
  <si>
    <t>mix112_original_1.wav</t>
  </si>
  <si>
    <t>mix112_original_2.wav</t>
  </si>
  <si>
    <t>mix113_original_1.wav</t>
  </si>
  <si>
    <t>mix113_original_2.wav</t>
  </si>
  <si>
    <t>mix114_original_1.wav</t>
  </si>
  <si>
    <t>mix114_original_2.wav</t>
  </si>
  <si>
    <t>mix115_original_1.wav</t>
  </si>
  <si>
    <t>mix115_original_2.wav</t>
  </si>
  <si>
    <t>mix116_original_1.wav</t>
  </si>
  <si>
    <t>mix116_original_2.wav</t>
  </si>
  <si>
    <t>mix117_original_1.wav</t>
  </si>
  <si>
    <t>mix117_original_2.wav</t>
  </si>
  <si>
    <t>mix118_original_1.wav</t>
  </si>
  <si>
    <t>mix118_original_2.wav</t>
  </si>
  <si>
    <t>mix119_original_1.wav</t>
  </si>
  <si>
    <t>mix119_original_2.wav</t>
  </si>
  <si>
    <t>mix12_original_1.wav</t>
  </si>
  <si>
    <t>mix12_original_2.wav</t>
  </si>
  <si>
    <t>mix120_original_1.wav</t>
  </si>
  <si>
    <t>mix120_original_2.wav</t>
  </si>
  <si>
    <t>mix121_original_1.wav</t>
  </si>
  <si>
    <t>mix121_original_2.wav</t>
  </si>
  <si>
    <t>mix122_original_1.wav</t>
  </si>
  <si>
    <t>mix122_original_2.wav</t>
  </si>
  <si>
    <t>mix123_original_1.wav</t>
  </si>
  <si>
    <t>mix123_original_2.wav</t>
  </si>
  <si>
    <t>mix124_original_1.wav</t>
  </si>
  <si>
    <t>mix124_original_2.wav</t>
  </si>
  <si>
    <t>mix125_original_1.wav</t>
  </si>
  <si>
    <t>mix125_original_2.wav</t>
  </si>
  <si>
    <t>mix126_original_1.wav</t>
  </si>
  <si>
    <t>mix126_original_2.wav</t>
  </si>
  <si>
    <t>mix127_original_1.wav</t>
  </si>
  <si>
    <t>mix127_original_2.wav</t>
  </si>
  <si>
    <t>mix128_original_1.wav</t>
  </si>
  <si>
    <t>mix128_original_2.wav</t>
  </si>
  <si>
    <t>mix129_original_1.wav</t>
  </si>
  <si>
    <t>mix129_original_2.wav</t>
  </si>
  <si>
    <t>mix13_original_1.wav</t>
  </si>
  <si>
    <t>mix13_original_2.wav</t>
  </si>
  <si>
    <t>mix130_original_1.wav</t>
  </si>
  <si>
    <t>mix130_original_2.wav</t>
  </si>
  <si>
    <t>mix131_original_1.wav</t>
  </si>
  <si>
    <t>mix131_original_2.wav</t>
  </si>
  <si>
    <t>mix132_original_1.wav</t>
  </si>
  <si>
    <t>mix132_original_2.wav</t>
  </si>
  <si>
    <t>mix133_original_1.wav</t>
  </si>
  <si>
    <t>mix133_original_2.wav</t>
  </si>
  <si>
    <t>mix134_original_1.wav</t>
  </si>
  <si>
    <t>mix134_original_2.wav</t>
  </si>
  <si>
    <t>mix135_original_1.wav</t>
  </si>
  <si>
    <t>mix135_original_2.wav</t>
  </si>
  <si>
    <t>mix136_original_1.wav</t>
  </si>
  <si>
    <t>mix136_original_2.wav</t>
  </si>
  <si>
    <t>mix137_original_1.wav</t>
  </si>
  <si>
    <t>mix137_original_2.wav</t>
  </si>
  <si>
    <t>mix138_original_1.wav</t>
  </si>
  <si>
    <t>mix138_original_2.wav</t>
  </si>
  <si>
    <t>mix139_original_1.wav</t>
  </si>
  <si>
    <t>mix139_original_2.wav</t>
  </si>
  <si>
    <t>mix14_original_1.wav</t>
  </si>
  <si>
    <t>mix14_original_2.wav</t>
  </si>
  <si>
    <t>mix140_original_1.wav</t>
  </si>
  <si>
    <t>mix140_original_2.wav</t>
  </si>
  <si>
    <t>mix141_original_1.wav</t>
  </si>
  <si>
    <t>mix141_original_2.wav</t>
  </si>
  <si>
    <t>mix142_original_1.wav</t>
  </si>
  <si>
    <t>mix142_original_2.wav</t>
  </si>
  <si>
    <t>mix143_original_1.wav</t>
  </si>
  <si>
    <t>mix143_original_2.wav</t>
  </si>
  <si>
    <t>mix144_original_1.wav</t>
  </si>
  <si>
    <t>mix144_original_2.wav</t>
  </si>
  <si>
    <t>mix145_original_1.wav</t>
  </si>
  <si>
    <t>mix145_original_2.wav</t>
  </si>
  <si>
    <t>mix146_original_1.wav</t>
  </si>
  <si>
    <t>mix146_original_2.wav</t>
  </si>
  <si>
    <t>mix147_original_1.wav</t>
  </si>
  <si>
    <t>mix147_original_2.wav</t>
  </si>
  <si>
    <t>mix148_original_1.wav</t>
  </si>
  <si>
    <t>mix148_original_2.wav</t>
  </si>
  <si>
    <t>mix149_original_1.wav</t>
  </si>
  <si>
    <t>mix149_original_2.wav</t>
  </si>
  <si>
    <t>mix15_original_1.wav</t>
  </si>
  <si>
    <t>mix15_original_2.wav</t>
  </si>
  <si>
    <t>mix150_original_1.wav</t>
  </si>
  <si>
    <t>mix150_original_2.wav</t>
  </si>
  <si>
    <t>mix151_original_1.wav</t>
  </si>
  <si>
    <t>mix151_original_2.wav</t>
  </si>
  <si>
    <t>mix152_original_1.wav</t>
  </si>
  <si>
    <t>mix152_original_2.wav</t>
  </si>
  <si>
    <t>mix153_original_1.wav</t>
  </si>
  <si>
    <t>mix153_original_2.wav</t>
  </si>
  <si>
    <t>mix154_original_1.wav</t>
  </si>
  <si>
    <t>mix154_original_2.wav</t>
  </si>
  <si>
    <t>mix155_original_1.wav</t>
  </si>
  <si>
    <t>mix155_original_2.wav</t>
  </si>
  <si>
    <t>mix156_original_1.wav</t>
  </si>
  <si>
    <t>mix156_original_2.wav</t>
  </si>
  <si>
    <t>mix157_original_1.wav</t>
  </si>
  <si>
    <t>mix157_original_2.wav</t>
  </si>
  <si>
    <t>mix158_original_1.wav</t>
  </si>
  <si>
    <t>mix158_original_2.wav</t>
  </si>
  <si>
    <t>mix159_original_1.wav</t>
  </si>
  <si>
    <t>mix159_original_2.wav</t>
  </si>
  <si>
    <t>mix16_original_1.wav</t>
  </si>
  <si>
    <t>mix16_original_2.wav</t>
  </si>
  <si>
    <t>mix160_original_1.wav</t>
  </si>
  <si>
    <t>mix160_original_2.wav</t>
  </si>
  <si>
    <t>mix161_original_1.wav</t>
  </si>
  <si>
    <t>mix161_original_2.wav</t>
  </si>
  <si>
    <t>mix162_original_1.wav</t>
  </si>
  <si>
    <t>mix162_original_2.wav</t>
  </si>
  <si>
    <t>mix163_original_1.wav</t>
  </si>
  <si>
    <t>mix163_original_2.wav</t>
  </si>
  <si>
    <t>mix164_original_1.wav</t>
  </si>
  <si>
    <t>mix164_original_2.wav</t>
  </si>
  <si>
    <t>mix165_original_1.wav</t>
  </si>
  <si>
    <t>mix165_original_2.wav</t>
  </si>
  <si>
    <t>mix166_original_1.wav</t>
  </si>
  <si>
    <t>mix166_original_2.wav</t>
  </si>
  <si>
    <t>mix167_original_1.wav</t>
  </si>
  <si>
    <t>mix167_original_2.wav</t>
  </si>
  <si>
    <t>mix168_original_1.wav</t>
  </si>
  <si>
    <t>mix168_original_2.wav</t>
  </si>
  <si>
    <t>mix169_original_1.wav</t>
  </si>
  <si>
    <t>mix169_original_2.wav</t>
  </si>
  <si>
    <t>mix17_original_1.wav</t>
  </si>
  <si>
    <t>mix17_original_2.wav</t>
  </si>
  <si>
    <t>mix170_original_1.wav</t>
  </si>
  <si>
    <t>mix170_original_2.wav</t>
  </si>
  <si>
    <t>mix171_original_1.wav</t>
  </si>
  <si>
    <t>mix171_original_2.wav</t>
  </si>
  <si>
    <t>mix172_original_1.wav</t>
  </si>
  <si>
    <t>mix172_original_2.wav</t>
  </si>
  <si>
    <t>mix173_original_1.wav</t>
  </si>
  <si>
    <t>mix173_original_2.wav</t>
  </si>
  <si>
    <t>mix174_original_1.wav</t>
  </si>
  <si>
    <t>mix174_original_2.wav</t>
  </si>
  <si>
    <t>mix175_original_1.wav</t>
  </si>
  <si>
    <t>mix175_original_2.wav</t>
  </si>
  <si>
    <t>mix176_original_1.wav</t>
  </si>
  <si>
    <t>mix176_original_2.wav</t>
  </si>
  <si>
    <t>mix177_original_1.wav</t>
  </si>
  <si>
    <t>mix177_original_2.wav</t>
  </si>
  <si>
    <t>mix178_original_1.wav</t>
  </si>
  <si>
    <t>mix178_original_2.wav</t>
  </si>
  <si>
    <t>mix179_original_1.wav</t>
  </si>
  <si>
    <t>mix179_original_2.wav</t>
  </si>
  <si>
    <t>mix18_original_1.wav</t>
  </si>
  <si>
    <t>mix18_original_2.wav</t>
  </si>
  <si>
    <t>mix180_original_1.wav</t>
  </si>
  <si>
    <t>mix180_original_2.wav</t>
  </si>
  <si>
    <t>mix181_original_1.wav</t>
  </si>
  <si>
    <t>mix181_original_2.wav</t>
  </si>
  <si>
    <t>mix182_original_1.wav</t>
  </si>
  <si>
    <t>mix182_original_2.wav</t>
  </si>
  <si>
    <t>mix183_original_1.wav</t>
  </si>
  <si>
    <t>mix183_original_2.wav</t>
  </si>
  <si>
    <t>mix184_original_1.wav</t>
  </si>
  <si>
    <t>mix184_original_2.wav</t>
  </si>
  <si>
    <t>mix185_original_1.wav</t>
  </si>
  <si>
    <t>mix185_original_2.wav</t>
  </si>
  <si>
    <t>mix186_original_1.wav</t>
  </si>
  <si>
    <t>mix186_original_2.wav</t>
  </si>
  <si>
    <t>mix187_original_1.wav</t>
  </si>
  <si>
    <t>mix187_original_2.wav</t>
  </si>
  <si>
    <t>mix188_original_1.wav</t>
  </si>
  <si>
    <t>mix188_original_2.wav</t>
  </si>
  <si>
    <t>mix189_original_1.wav</t>
  </si>
  <si>
    <t>mix189_original_2.wav</t>
  </si>
  <si>
    <t>mix19_original_1.wav</t>
  </si>
  <si>
    <t>mix19_original_2.wav</t>
  </si>
  <si>
    <t>mix190_original_1.wav</t>
  </si>
  <si>
    <t>mix190_original_2.wav</t>
  </si>
  <si>
    <t>mix191_original_1.wav</t>
  </si>
  <si>
    <t>mix191_original_2.wav</t>
  </si>
  <si>
    <t>mix192_original_1.wav</t>
  </si>
  <si>
    <t>mix192_original_2.wav</t>
  </si>
  <si>
    <t>mix193_original_1.wav</t>
  </si>
  <si>
    <t>mix193_original_2.wav</t>
  </si>
  <si>
    <t>mix194_original_1.wav</t>
  </si>
  <si>
    <t>mix194_original_2.wav</t>
  </si>
  <si>
    <t>mix195_original_1.wav</t>
  </si>
  <si>
    <t>mix195_original_2.wav</t>
  </si>
  <si>
    <t>mix196_original_1.wav</t>
  </si>
  <si>
    <t>mix196_original_2.wav</t>
  </si>
  <si>
    <t>mix197_original_1.wav</t>
  </si>
  <si>
    <t>mix197_original_2.wav</t>
  </si>
  <si>
    <t>mix198_original_1.wav</t>
  </si>
  <si>
    <t>mix198_original_2.wav</t>
  </si>
  <si>
    <t>mix199_original_1.wav</t>
  </si>
  <si>
    <t>mix199_original_2.wav</t>
  </si>
  <si>
    <t>mix2_original_1.wav</t>
  </si>
  <si>
    <t>mix2_original_2.wav</t>
  </si>
  <si>
    <t>mix20_original_1.wav</t>
  </si>
  <si>
    <t>mix20_original_2.wav</t>
  </si>
  <si>
    <t>mix200_original_1.wav</t>
  </si>
  <si>
    <t>mix200_original_2.wav</t>
  </si>
  <si>
    <t>mix21_original_1.wav</t>
  </si>
  <si>
    <t>mix21_original_2.wav</t>
  </si>
  <si>
    <t>mix22_original_1.wav</t>
  </si>
  <si>
    <t>mix22_original_2.wav</t>
  </si>
  <si>
    <t>mix23_original_1.wav</t>
  </si>
  <si>
    <t>mix23_original_2.wav</t>
  </si>
  <si>
    <t>mix24_original_1.wav</t>
  </si>
  <si>
    <t>mix24_original_2.wav</t>
  </si>
  <si>
    <t>mix25_original_1.wav</t>
  </si>
  <si>
    <t>mix25_original_2.wav</t>
  </si>
  <si>
    <t>mix26_original_1.wav</t>
  </si>
  <si>
    <t>mix26_original_2.wav</t>
  </si>
  <si>
    <t>mix27_original_1.wav</t>
  </si>
  <si>
    <t>mix27_original_2.wav</t>
  </si>
  <si>
    <t>mix28_original_1.wav</t>
  </si>
  <si>
    <t>mix28_original_2.wav</t>
  </si>
  <si>
    <t>mix29_original_1.wav</t>
  </si>
  <si>
    <t>mix29_original_2.wav</t>
  </si>
  <si>
    <t>mix3_original_1.wav</t>
  </si>
  <si>
    <t>mix3_original_2.wav</t>
  </si>
  <si>
    <t>mix30_original_1.wav</t>
  </si>
  <si>
    <t>mix30_original_2.wav</t>
  </si>
  <si>
    <t>mix31_original_1.wav</t>
  </si>
  <si>
    <t>mix31_original_2.wav</t>
  </si>
  <si>
    <t>mix32_original_1.wav</t>
  </si>
  <si>
    <t>mix32_original_2.wav</t>
  </si>
  <si>
    <t>mix33_original_1.wav</t>
  </si>
  <si>
    <t>mix33_original_2.wav</t>
  </si>
  <si>
    <t>mix34_original_1.wav</t>
  </si>
  <si>
    <t>mix34_original_2.wav</t>
  </si>
  <si>
    <t>mix35_original_1.wav</t>
  </si>
  <si>
    <t>mix35_original_2.wav</t>
  </si>
  <si>
    <t>mix36_original_1.wav</t>
  </si>
  <si>
    <t>mix36_original_2.wav</t>
  </si>
  <si>
    <t>mix37_original_1.wav</t>
  </si>
  <si>
    <t>mix37_original_2.wav</t>
  </si>
  <si>
    <t>mix38_original_1.wav</t>
  </si>
  <si>
    <t>mix38_original_2.wav</t>
  </si>
  <si>
    <t>mix39_original_1.wav</t>
  </si>
  <si>
    <t>mix39_original_2.wav</t>
  </si>
  <si>
    <t>mix4_original_1.wav</t>
  </si>
  <si>
    <t>mix4_original_2.wav</t>
  </si>
  <si>
    <t>mix40_original_1.wav</t>
  </si>
  <si>
    <t>mix40_original_2.wav</t>
  </si>
  <si>
    <t>mix41_original_1.wav</t>
  </si>
  <si>
    <t>mix41_original_2.wav</t>
  </si>
  <si>
    <t>mix42_original_1.wav</t>
  </si>
  <si>
    <t>mix42_original_2.wav</t>
  </si>
  <si>
    <t>mix43_original_1.wav</t>
  </si>
  <si>
    <t>mix43_original_2.wav</t>
  </si>
  <si>
    <t>mix44_original_1.wav</t>
  </si>
  <si>
    <t>mix44_original_2.wav</t>
  </si>
  <si>
    <t>mix45_original_1.wav</t>
  </si>
  <si>
    <t>mix45_original_2.wav</t>
  </si>
  <si>
    <t>mix46_original_1.wav</t>
  </si>
  <si>
    <t>mix46_original_2.wav</t>
  </si>
  <si>
    <t>mix47_original_1.wav</t>
  </si>
  <si>
    <t>mix47_original_2.wav</t>
  </si>
  <si>
    <t>mix48_original_1.wav</t>
  </si>
  <si>
    <t>mix48_original_2.wav</t>
  </si>
  <si>
    <t>mix49_original_1.wav</t>
  </si>
  <si>
    <t>mix49_original_2.wav</t>
  </si>
  <si>
    <t>mix5_original_1.wav</t>
  </si>
  <si>
    <t>mix5_original_2.wav</t>
  </si>
  <si>
    <t>mix50_original_1.wav</t>
  </si>
  <si>
    <t>mix50_original_2.wav</t>
  </si>
  <si>
    <t>mix51_original_1.wav</t>
  </si>
  <si>
    <t>mix51_original_2.wav</t>
  </si>
  <si>
    <t>mix52_original_1.wav</t>
  </si>
  <si>
    <t>mix52_original_2.wav</t>
  </si>
  <si>
    <t>mix53_original_1.wav</t>
  </si>
  <si>
    <t>mix53_original_2.wav</t>
  </si>
  <si>
    <t>mix54_original_1.wav</t>
  </si>
  <si>
    <t>mix54_original_2.wav</t>
  </si>
  <si>
    <t>mix55_original_1.wav</t>
  </si>
  <si>
    <t>mix55_original_2.wav</t>
  </si>
  <si>
    <t>mix56_original_1.wav</t>
  </si>
  <si>
    <t>mix56_original_2.wav</t>
  </si>
  <si>
    <t>mix57_original_1.wav</t>
  </si>
  <si>
    <t>mix57_original_2.wav</t>
  </si>
  <si>
    <t>mix58_original_1.wav</t>
  </si>
  <si>
    <t>mix58_original_2.wav</t>
  </si>
  <si>
    <t>mix59_original_1.wav</t>
  </si>
  <si>
    <t>mix59_original_2.wav</t>
  </si>
  <si>
    <t>mix6_original_1.wav</t>
  </si>
  <si>
    <t>mix6_original_2.wav</t>
  </si>
  <si>
    <t>mix60_original_1.wav</t>
  </si>
  <si>
    <t>mix60_original_2.wav</t>
  </si>
  <si>
    <t>mix61_original_1.wav</t>
  </si>
  <si>
    <t>mix61_original_2.wav</t>
  </si>
  <si>
    <t>mix62_original_1.wav</t>
  </si>
  <si>
    <t>mix62_original_2.wav</t>
  </si>
  <si>
    <t>mix63_original_1.wav</t>
  </si>
  <si>
    <t>mix63_original_2.wav</t>
  </si>
  <si>
    <t>mix64_original_1.wav</t>
  </si>
  <si>
    <t>mix64_original_2.wav</t>
  </si>
  <si>
    <t>mix65_original_1.wav</t>
  </si>
  <si>
    <t>mix65_original_2.wav</t>
  </si>
  <si>
    <t>mix66_original_1.wav</t>
  </si>
  <si>
    <t>mix66_original_2.wav</t>
  </si>
  <si>
    <t>mix67_original_1.wav</t>
  </si>
  <si>
    <t>mix67_original_2.wav</t>
  </si>
  <si>
    <t>mix68_original_1.wav</t>
  </si>
  <si>
    <t>mix68_original_2.wav</t>
  </si>
  <si>
    <t>mix69_original_1.wav</t>
  </si>
  <si>
    <t>mix69_original_2.wav</t>
  </si>
  <si>
    <t>mix7_original_1.wav</t>
  </si>
  <si>
    <t>mix7_original_2.wav</t>
  </si>
  <si>
    <t>mix70_original_1.wav</t>
  </si>
  <si>
    <t>mix70_original_2.wav</t>
  </si>
  <si>
    <t>mix71_original_1.wav</t>
  </si>
  <si>
    <t>mix71_original_2.wav</t>
  </si>
  <si>
    <t>mix72_original_1.wav</t>
  </si>
  <si>
    <t>mix72_original_2.wav</t>
  </si>
  <si>
    <t>mix73_original_1.wav</t>
  </si>
  <si>
    <t>mix73_original_2.wav</t>
  </si>
  <si>
    <t>mix74_original_1.wav</t>
  </si>
  <si>
    <t>mix74_original_2.wav</t>
  </si>
  <si>
    <t>mix75_original_1.wav</t>
  </si>
  <si>
    <t>mix75_original_2.wav</t>
  </si>
  <si>
    <t>mix76_original_1.wav</t>
  </si>
  <si>
    <t>mix76_original_2.wav</t>
  </si>
  <si>
    <t>mix77_original_1.wav</t>
  </si>
  <si>
    <t>mix77_original_2.wav</t>
  </si>
  <si>
    <t>mix78_original_1.wav</t>
  </si>
  <si>
    <t>mix78_original_2.wav</t>
  </si>
  <si>
    <t>mix79_original_1.wav</t>
  </si>
  <si>
    <t>mix79_original_2.wav</t>
  </si>
  <si>
    <t>mix8_original_1.wav</t>
  </si>
  <si>
    <t>mix8_original_2.wav</t>
  </si>
  <si>
    <t>mix80_original_1.wav</t>
  </si>
  <si>
    <t>mix80_original_2.wav</t>
  </si>
  <si>
    <t>mix81_original_1.wav</t>
  </si>
  <si>
    <t>mix81_original_2.wav</t>
  </si>
  <si>
    <t>mix82_original_1.wav</t>
  </si>
  <si>
    <t>mix82_original_2.wav</t>
  </si>
  <si>
    <t>mix83_original_1.wav</t>
  </si>
  <si>
    <t>mix83_original_2.wav</t>
  </si>
  <si>
    <t>mix84_original_1.wav</t>
  </si>
  <si>
    <t>mix84_original_2.wav</t>
  </si>
  <si>
    <t>mix85_original_1.wav</t>
  </si>
  <si>
    <t>mix85_original_2.wav</t>
  </si>
  <si>
    <t>mix86_original_1.wav</t>
  </si>
  <si>
    <t>mix86_original_2.wav</t>
  </si>
  <si>
    <t>mix87_original_1.wav</t>
  </si>
  <si>
    <t>mix87_original_2.wav</t>
  </si>
  <si>
    <t>mix88_original_1.wav</t>
  </si>
  <si>
    <t>mix88_original_2.wav</t>
  </si>
  <si>
    <t>mix89_original_1.wav</t>
  </si>
  <si>
    <t>mix89_original_2.wav</t>
  </si>
  <si>
    <t>mix9_original_1.wav</t>
  </si>
  <si>
    <t>mix9_original_2.wav</t>
  </si>
  <si>
    <t>mix90_original_1.wav</t>
  </si>
  <si>
    <t>mix90_original_2.wav</t>
  </si>
  <si>
    <t>mix91_original_1.wav</t>
  </si>
  <si>
    <t>mix91_original_2.wav</t>
  </si>
  <si>
    <t>mix92_original_1.wav</t>
  </si>
  <si>
    <t>mix92_original_2.wav</t>
  </si>
  <si>
    <t>mix93_original_1.wav</t>
  </si>
  <si>
    <t>mix93_original_2.wav</t>
  </si>
  <si>
    <t>mix94_original_1.wav</t>
  </si>
  <si>
    <t>mix94_original_2.wav</t>
  </si>
  <si>
    <t>mix95_original_1.wav</t>
  </si>
  <si>
    <t>mix95_original_2.wav</t>
  </si>
  <si>
    <t>mix96_original_1.wav</t>
  </si>
  <si>
    <t>mix96_original_2.wav</t>
  </si>
  <si>
    <t>mix97_original_1.wav</t>
  </si>
  <si>
    <t>mix97_original_2.wav</t>
  </si>
  <si>
    <t>mix98_original_1.wav</t>
  </si>
  <si>
    <t>mix98_original_2.wav</t>
  </si>
  <si>
    <t>mix99_original_1.wav</t>
  </si>
  <si>
    <t>mix99_original_2.wav</t>
  </si>
  <si>
    <t>KEY:</t>
  </si>
  <si>
    <t>0: None X None</t>
  </si>
  <si>
    <t>1: None X Noise</t>
  </si>
  <si>
    <t>2: None X Static/ Electronics Distortion</t>
  </si>
  <si>
    <t>3: None X Cough</t>
  </si>
  <si>
    <t>4: None X Music</t>
  </si>
  <si>
    <t>5: None X Echo</t>
  </si>
  <si>
    <t>6: None X Wind</t>
  </si>
  <si>
    <t>7: None X Beeping</t>
  </si>
  <si>
    <t>8: None X Crash</t>
  </si>
  <si>
    <t>9: Noise X Noise</t>
  </si>
  <si>
    <t>10: Noise X Music</t>
  </si>
  <si>
    <t>11: Electronic Distortion/ Static X Music</t>
  </si>
  <si>
    <t>12: Noise X People in Background</t>
  </si>
  <si>
    <t>13: None X Studio Audience</t>
  </si>
  <si>
    <t>14: Echo X Static</t>
  </si>
  <si>
    <t>15: Echo X Noise</t>
  </si>
  <si>
    <t>16: Music X Music</t>
  </si>
  <si>
    <t>17: Electronic Distortion/ Static X Noise</t>
  </si>
  <si>
    <t>18: Studio Audience X Music</t>
  </si>
  <si>
    <t>19: Electronic Distortion X Studience Audience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</si>
</sst>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b/>
      <color theme="1"/>
      <name val="Arial"/>
    </font>
    <font>
      <b/>
      <color theme="1"/>
      <name val="Arial"/>
      <scheme val="minor"/>
    </font>
    <font>
      <b/>
      <sz val="9.0"/>
      <color theme="1"/>
      <name val="Arial"/>
    </font>
    <font>
      <color theme="1"/>
      <name val="Arial"/>
      <scheme val="minor"/>
    </font>
    <font>
      <color rgb="FF222222"/>
      <name val="Arial"/>
    </font>
    <font>
      <color rgb="FF000000"/>
      <name val="Arial"/>
    </font>
    <font>
      <color theme="1"/>
      <name val="Arial"/>
    </font>
    <font>
      <color rgb="FF000000"/>
      <name val="Roboto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2">
    <border/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0" fillId="0" fontId="2" numFmtId="0" xfId="0" applyAlignment="1" applyFont="1">
      <alignment readingOrder="0" shrinkToFit="0" wrapText="1"/>
    </xf>
    <xf borderId="0" fillId="0" fontId="3" numFmtId="0" xfId="0" applyAlignment="1" applyFont="1">
      <alignment readingOrder="0" shrinkToFit="0" vertical="bottom" wrapText="1"/>
    </xf>
    <xf borderId="0" fillId="0" fontId="1" numFmtId="0" xfId="0" applyAlignment="1" applyFont="1">
      <alignment vertical="bottom"/>
    </xf>
    <xf borderId="0" fillId="0" fontId="4" numFmtId="0" xfId="0" applyAlignment="1" applyFont="1">
      <alignment readingOrder="0"/>
    </xf>
    <xf borderId="0" fillId="0" fontId="3" numFmtId="0" xfId="0" applyAlignment="1" applyFont="1">
      <alignment shrinkToFit="0" vertical="bottom" wrapText="1"/>
    </xf>
    <xf borderId="0" fillId="2" fontId="5" numFmtId="0" xfId="0" applyAlignment="1" applyFill="1" applyFont="1">
      <alignment readingOrder="0" shrinkToFit="0" wrapText="1"/>
    </xf>
    <xf borderId="0" fillId="0" fontId="4" numFmtId="0" xfId="0" applyAlignment="1" applyFont="1">
      <alignment readingOrder="0" shrinkToFit="0" wrapText="1"/>
    </xf>
    <xf borderId="0" fillId="2" fontId="6" numFmtId="0" xfId="0" applyAlignment="1" applyFont="1">
      <alignment horizontal="left" readingOrder="0" shrinkToFit="0" wrapText="1"/>
    </xf>
    <xf borderId="0" fillId="3" fontId="2" numFmtId="0" xfId="0" applyAlignment="1" applyFill="1" applyFont="1">
      <alignment readingOrder="0" shrinkToFit="0" wrapText="1"/>
    </xf>
    <xf borderId="0" fillId="0" fontId="2" numFmtId="0" xfId="0" applyFont="1"/>
    <xf borderId="0" fillId="0" fontId="7" numFmtId="0" xfId="0" applyAlignment="1" applyFont="1">
      <alignment vertical="bottom"/>
    </xf>
    <xf borderId="0" fillId="0" fontId="7" numFmtId="0" xfId="0" applyAlignment="1" applyFont="1">
      <alignment horizontal="right" vertical="bottom"/>
    </xf>
    <xf borderId="0" fillId="0" fontId="2" numFmtId="0" xfId="0" applyAlignment="1" applyFont="1">
      <alignment readingOrder="0"/>
    </xf>
    <xf borderId="0" fillId="0" fontId="4" numFmtId="0" xfId="0" applyFont="1"/>
    <xf borderId="0" fillId="2" fontId="6" numFmtId="0" xfId="0" applyAlignment="1" applyFont="1">
      <alignment horizontal="left" readingOrder="0" shrinkToFit="0" vertical="bottom" wrapText="0"/>
    </xf>
    <xf borderId="1" fillId="2" fontId="8" numFmtId="0" xfId="0" applyAlignment="1" applyBorder="1" applyFont="1">
      <alignment vertical="bottom"/>
    </xf>
    <xf borderId="0" fillId="2" fontId="6" numFmtId="0" xfId="0" applyAlignment="1" applyFont="1">
      <alignment horizontal="left" readingOrder="0" shrinkToFit="0" vertical="bottom" wrapText="1"/>
    </xf>
    <xf borderId="0" fillId="0" fontId="6" numFmtId="0" xfId="0" applyAlignment="1" applyFont="1">
      <alignment horizontal="left" readingOrder="0" shrinkToFit="0" vertical="bottom" wrapText="1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22.13"/>
    <col customWidth="1" min="2" max="3" width="11.25"/>
    <col customWidth="1" min="4" max="4" width="11.13"/>
    <col hidden="1" min="5" max="6" width="12.63"/>
    <col customWidth="1" min="7" max="7" width="12.0"/>
    <col customWidth="1" min="8" max="8" width="12.25"/>
    <col customWidth="1" min="9" max="9" width="12.38"/>
    <col customWidth="1" hidden="1" min="10" max="10" width="13.63"/>
    <col hidden="1" min="11" max="11" width="12.63"/>
    <col customWidth="1" min="12" max="12" width="12.38"/>
    <col customWidth="1" min="13" max="13" width="12.0"/>
    <col customWidth="1" min="14" max="14" width="11.5"/>
    <col customWidth="1" min="15" max="15" width="11.63"/>
    <col customWidth="1" min="16" max="16" width="11.88"/>
    <col customWidth="1" hidden="1" min="17" max="17" width="11.25"/>
    <col customWidth="1" min="18" max="18" width="12.88"/>
    <col customWidth="1" min="19" max="19" width="13.63"/>
    <col customWidth="1" min="20" max="20" width="13.25"/>
  </cols>
  <sheetData>
    <row r="1" ht="64.5" customHeight="1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4" t="s">
        <v>5</v>
      </c>
      <c r="G1" s="5" t="s">
        <v>6</v>
      </c>
      <c r="H1" s="5" t="s">
        <v>7</v>
      </c>
      <c r="I1" s="5" t="s">
        <v>8</v>
      </c>
      <c r="J1" s="6" t="s">
        <v>9</v>
      </c>
      <c r="K1" s="6" t="s">
        <v>10</v>
      </c>
      <c r="L1" s="5" t="s">
        <v>11</v>
      </c>
      <c r="M1" s="5" t="s">
        <v>12</v>
      </c>
      <c r="N1" s="5" t="s">
        <v>13</v>
      </c>
      <c r="O1" s="7" t="s">
        <v>14</v>
      </c>
      <c r="P1" s="7" t="s">
        <v>15</v>
      </c>
      <c r="Q1" s="7" t="s">
        <v>16</v>
      </c>
      <c r="R1" s="8" t="s">
        <v>17</v>
      </c>
      <c r="S1" s="7" t="s">
        <v>18</v>
      </c>
      <c r="T1" s="7" t="s">
        <v>19</v>
      </c>
      <c r="V1" s="9" t="s">
        <v>20</v>
      </c>
      <c r="W1" s="9" t="s">
        <v>21</v>
      </c>
    </row>
    <row r="2" ht="63.75" customHeight="1">
      <c r="A2" s="1" t="s">
        <v>22</v>
      </c>
      <c r="B2" s="10" t="s">
        <v>23</v>
      </c>
      <c r="C2" s="2" t="s">
        <v>24</v>
      </c>
    </row>
    <row r="3">
      <c r="A3" s="4" t="s">
        <v>25</v>
      </c>
      <c r="B3" s="11"/>
      <c r="C3" s="11"/>
      <c r="E3" s="4"/>
      <c r="F3" s="4"/>
      <c r="J3" s="6"/>
      <c r="K3" s="6"/>
      <c r="O3" s="12"/>
      <c r="P3" s="12"/>
      <c r="Q3" s="12"/>
      <c r="S3" s="12"/>
      <c r="T3" s="12"/>
    </row>
    <row r="4">
      <c r="A4" s="4" t="s">
        <v>26</v>
      </c>
      <c r="B4" s="11"/>
      <c r="C4" s="11"/>
      <c r="E4" s="13">
        <v>527.225658362859</v>
      </c>
      <c r="F4" s="13">
        <v>90.570723286207</v>
      </c>
      <c r="J4" s="13">
        <v>78.5721288251442</v>
      </c>
      <c r="K4" s="13">
        <v>22.9679502563984</v>
      </c>
      <c r="O4" s="13">
        <v>25.9</v>
      </c>
      <c r="P4" s="13">
        <v>29.6</v>
      </c>
      <c r="Q4" s="12"/>
      <c r="S4" s="13">
        <v>11.1</v>
      </c>
      <c r="T4" s="13">
        <v>18.5</v>
      </c>
    </row>
    <row r="5">
      <c r="A5" s="4" t="s">
        <v>27</v>
      </c>
      <c r="B5" s="14">
        <v>0.0</v>
      </c>
      <c r="C5" s="14">
        <v>0.0</v>
      </c>
      <c r="D5" s="5">
        <v>0.0</v>
      </c>
      <c r="E5" s="13">
        <v>597.809196174796</v>
      </c>
      <c r="F5" s="13">
        <v>75.0259457987861</v>
      </c>
      <c r="G5" s="15">
        <f>MAX(E5,E6)</f>
        <v>597.8091962</v>
      </c>
      <c r="H5" s="15">
        <f>MIN(F5,F6)</f>
        <v>75.0259458</v>
      </c>
      <c r="I5" s="11">
        <f>G5-H5</f>
        <v>522.7832504</v>
      </c>
      <c r="J5" s="13">
        <v>78.7618595383784</v>
      </c>
      <c r="K5" s="13">
        <v>31.7481631573208</v>
      </c>
      <c r="L5" s="15">
        <f>MAX(J5,J6)</f>
        <v>78.76185954</v>
      </c>
      <c r="M5" s="15">
        <f>MIN(K5,K6)</f>
        <v>31.74816316</v>
      </c>
      <c r="N5" s="11">
        <f>L5-M5</f>
        <v>47.01369638</v>
      </c>
      <c r="O5" s="13">
        <v>23.3</v>
      </c>
      <c r="P5" s="13">
        <v>36.7</v>
      </c>
      <c r="Q5" s="13">
        <f t="shared" ref="Q5:Q404" si="1">0.5*((P4-O4)+(P5-O5))</f>
        <v>8.55</v>
      </c>
      <c r="R5" s="15">
        <v>8.550000000000002</v>
      </c>
      <c r="S5" s="13">
        <v>20.0</v>
      </c>
      <c r="T5" s="13">
        <v>30.0</v>
      </c>
      <c r="U5" s="15">
        <f t="shared" ref="U5:U404" si="2">0.5*((T4-S4)+(T5-S5))</f>
        <v>8.7</v>
      </c>
      <c r="V5" s="15">
        <v>8.7</v>
      </c>
      <c r="W5" s="5">
        <v>1.0</v>
      </c>
    </row>
    <row r="6">
      <c r="A6" s="4" t="s">
        <v>28</v>
      </c>
      <c r="B6" s="11"/>
      <c r="C6" s="11"/>
      <c r="E6" s="13">
        <v>547.836378674392</v>
      </c>
      <c r="F6" s="13">
        <v>75.0949266747988</v>
      </c>
      <c r="I6" s="11"/>
      <c r="J6" s="13">
        <v>77.1651424305604</v>
      </c>
      <c r="K6" s="13">
        <v>45.5467447079761</v>
      </c>
      <c r="O6" s="13">
        <v>9.1</v>
      </c>
      <c r="P6" s="13">
        <v>27.3</v>
      </c>
      <c r="Q6" s="13">
        <f t="shared" si="1"/>
        <v>15.8</v>
      </c>
      <c r="S6" s="13">
        <v>9.1</v>
      </c>
      <c r="T6" s="13">
        <v>36.4</v>
      </c>
      <c r="U6" s="15">
        <f t="shared" si="2"/>
        <v>18.65</v>
      </c>
    </row>
    <row r="7">
      <c r="A7" s="4" t="s">
        <v>29</v>
      </c>
      <c r="B7" s="14">
        <v>1.0</v>
      </c>
      <c r="C7" s="14">
        <v>0.0</v>
      </c>
      <c r="D7" s="5">
        <v>0.0</v>
      </c>
      <c r="E7" s="13">
        <v>153.416013179562</v>
      </c>
      <c r="F7" s="13">
        <v>79.0189124588181</v>
      </c>
      <c r="G7" s="15">
        <f>MAX(E7,E8)</f>
        <v>588.6452515</v>
      </c>
      <c r="H7" s="15">
        <f>MIN(F7,F8)</f>
        <v>77.35335936</v>
      </c>
      <c r="I7" s="11">
        <f>G7-H7</f>
        <v>511.2918921</v>
      </c>
      <c r="J7" s="13">
        <v>79.4183214039772</v>
      </c>
      <c r="K7" s="13">
        <v>48.3933058579138</v>
      </c>
      <c r="L7" s="15">
        <f>MAX(J7,J8)</f>
        <v>79.4183214</v>
      </c>
      <c r="M7" s="15">
        <f>MIN(K7,K8)</f>
        <v>48.39330586</v>
      </c>
      <c r="N7" s="11">
        <f>L7-M7</f>
        <v>31.02501555</v>
      </c>
      <c r="O7" s="13">
        <v>7.7</v>
      </c>
      <c r="P7" s="13">
        <v>30.8</v>
      </c>
      <c r="Q7" s="13">
        <f t="shared" si="1"/>
        <v>20.65</v>
      </c>
      <c r="R7" s="15">
        <v>20.650000000000002</v>
      </c>
      <c r="S7" s="13">
        <v>23.1</v>
      </c>
      <c r="T7" s="13">
        <v>7.7</v>
      </c>
      <c r="U7" s="15">
        <f t="shared" si="2"/>
        <v>5.95</v>
      </c>
      <c r="V7" s="15">
        <v>5.9499999999999975</v>
      </c>
      <c r="W7" s="5">
        <v>1.0</v>
      </c>
    </row>
    <row r="8">
      <c r="A8" s="4" t="s">
        <v>30</v>
      </c>
      <c r="B8" s="11"/>
      <c r="C8" s="11"/>
      <c r="E8" s="13">
        <v>588.645251454283</v>
      </c>
      <c r="F8" s="13">
        <v>77.3533593592084</v>
      </c>
      <c r="I8" s="11"/>
      <c r="J8" s="13">
        <v>78.5391332257849</v>
      </c>
      <c r="K8" s="13">
        <v>50.5456683154623</v>
      </c>
      <c r="O8" s="13">
        <v>13.3</v>
      </c>
      <c r="P8" s="13">
        <v>20.0</v>
      </c>
      <c r="Q8" s="13">
        <f t="shared" si="1"/>
        <v>14.9</v>
      </c>
      <c r="S8" s="13">
        <v>0.0</v>
      </c>
      <c r="T8" s="13">
        <v>6.7</v>
      </c>
      <c r="U8" s="15">
        <f t="shared" si="2"/>
        <v>-4.35</v>
      </c>
    </row>
    <row r="9">
      <c r="A9" s="4" t="s">
        <v>31</v>
      </c>
      <c r="B9" s="14">
        <v>0.0</v>
      </c>
      <c r="C9" s="14">
        <v>0.0</v>
      </c>
      <c r="D9" s="5">
        <v>5.0</v>
      </c>
      <c r="E9" s="13">
        <v>587.709576928782</v>
      </c>
      <c r="F9" s="13">
        <v>85.2920749947421</v>
      </c>
      <c r="G9" s="15">
        <f>MAX(E9,E10)</f>
        <v>587.7095769</v>
      </c>
      <c r="H9" s="15">
        <f>MIN(F9,F10)</f>
        <v>85.29207499</v>
      </c>
      <c r="I9" s="11">
        <f>G9-H9</f>
        <v>502.4175019</v>
      </c>
      <c r="J9" s="13">
        <v>83.632829707254</v>
      </c>
      <c r="K9" s="13">
        <v>55.3954209950148</v>
      </c>
      <c r="L9" s="15">
        <f>MAX(J9,J10)</f>
        <v>83.63282971</v>
      </c>
      <c r="M9" s="15">
        <f>MIN(K9,K10)</f>
        <v>8.39689163</v>
      </c>
      <c r="N9" s="11">
        <f>L9-M9</f>
        <v>75.23593808</v>
      </c>
      <c r="O9" s="13">
        <v>21.4</v>
      </c>
      <c r="P9" s="13">
        <v>64.3</v>
      </c>
      <c r="Q9" s="13">
        <f t="shared" si="1"/>
        <v>24.8</v>
      </c>
      <c r="R9" s="15">
        <v>24.799999999999997</v>
      </c>
      <c r="S9" s="13">
        <v>0.0</v>
      </c>
      <c r="T9" s="13">
        <v>57.1</v>
      </c>
      <c r="U9" s="15">
        <f t="shared" si="2"/>
        <v>31.9</v>
      </c>
      <c r="V9" s="15">
        <v>31.900000000000002</v>
      </c>
      <c r="W9" s="5">
        <v>0.0</v>
      </c>
    </row>
    <row r="10">
      <c r="A10" s="4" t="s">
        <v>32</v>
      </c>
      <c r="B10" s="11"/>
      <c r="C10" s="11"/>
      <c r="E10" s="13">
        <v>507.668780080864</v>
      </c>
      <c r="F10" s="13">
        <v>142.37819483675</v>
      </c>
      <c r="I10" s="11"/>
      <c r="J10" s="13">
        <v>79.040810031572</v>
      </c>
      <c r="K10" s="13">
        <v>8.39689163009257</v>
      </c>
      <c r="O10" s="13">
        <v>7.7</v>
      </c>
      <c r="P10" s="13">
        <v>46.2</v>
      </c>
      <c r="Q10" s="13">
        <f t="shared" si="1"/>
        <v>40.7</v>
      </c>
      <c r="S10" s="13">
        <v>0.0</v>
      </c>
      <c r="T10" s="13">
        <v>38.5</v>
      </c>
      <c r="U10" s="15">
        <f t="shared" si="2"/>
        <v>47.8</v>
      </c>
    </row>
    <row r="11">
      <c r="A11" s="4" t="s">
        <v>33</v>
      </c>
      <c r="B11" s="14">
        <v>1.0</v>
      </c>
      <c r="C11" s="14">
        <v>0.0</v>
      </c>
      <c r="D11" s="5">
        <v>5.0</v>
      </c>
      <c r="E11" s="13">
        <v>589.82510495122</v>
      </c>
      <c r="F11" s="13">
        <v>75.4938058083934</v>
      </c>
      <c r="G11" s="15">
        <f>MAX(E11,E12)</f>
        <v>589.825105</v>
      </c>
      <c r="H11" s="15">
        <f>MIN(F11,F12)</f>
        <v>75.4086381</v>
      </c>
      <c r="I11" s="11">
        <f>G11-H11</f>
        <v>514.4164669</v>
      </c>
      <c r="J11" s="13">
        <v>80.5169599180261</v>
      </c>
      <c r="K11" s="13">
        <v>44.3099446626301</v>
      </c>
      <c r="L11" s="15">
        <f>MAX(J11,J12)</f>
        <v>80.51695992</v>
      </c>
      <c r="M11" s="15">
        <f>MIN(K11,K12)</f>
        <v>42.25993337</v>
      </c>
      <c r="N11" s="11">
        <f>L11-M11</f>
        <v>38.25702655</v>
      </c>
      <c r="O11" s="13">
        <v>25.0</v>
      </c>
      <c r="P11" s="13">
        <v>25.0</v>
      </c>
      <c r="Q11" s="13">
        <f t="shared" si="1"/>
        <v>19.25</v>
      </c>
      <c r="R11" s="15">
        <v>19.25</v>
      </c>
      <c r="S11" s="13">
        <v>25.0</v>
      </c>
      <c r="T11" s="13">
        <v>45.0</v>
      </c>
      <c r="U11" s="15">
        <f t="shared" si="2"/>
        <v>29.25</v>
      </c>
      <c r="V11" s="15">
        <v>29.25</v>
      </c>
      <c r="W11" s="5">
        <v>0.0</v>
      </c>
    </row>
    <row r="12">
      <c r="A12" s="4" t="s">
        <v>34</v>
      </c>
      <c r="B12" s="11"/>
      <c r="C12" s="11"/>
      <c r="E12" s="13">
        <v>488.430053899641</v>
      </c>
      <c r="F12" s="13">
        <v>75.4086380958532</v>
      </c>
      <c r="I12" s="11"/>
      <c r="J12" s="13">
        <v>77.7654324333923</v>
      </c>
      <c r="K12" s="13">
        <v>42.2599333660696</v>
      </c>
      <c r="O12" s="13">
        <v>22.2</v>
      </c>
      <c r="P12" s="13">
        <v>38.9</v>
      </c>
      <c r="Q12" s="13">
        <f t="shared" si="1"/>
        <v>8.35</v>
      </c>
      <c r="S12" s="13">
        <v>11.1</v>
      </c>
      <c r="T12" s="13">
        <v>38.9</v>
      </c>
      <c r="U12" s="15">
        <f t="shared" si="2"/>
        <v>23.9</v>
      </c>
    </row>
    <row r="13">
      <c r="A13" s="4" t="s">
        <v>35</v>
      </c>
      <c r="B13" s="14">
        <v>1.0</v>
      </c>
      <c r="C13" s="14">
        <v>0.0</v>
      </c>
      <c r="D13" s="5">
        <v>10.0</v>
      </c>
      <c r="E13" s="13">
        <v>461.637883721158</v>
      </c>
      <c r="F13" s="13">
        <v>171.011859671023</v>
      </c>
      <c r="G13" s="15">
        <f>MAX(E13,E14)</f>
        <v>596.4026813</v>
      </c>
      <c r="H13" s="15">
        <f>MIN(F13,F14)</f>
        <v>75.77827876</v>
      </c>
      <c r="I13" s="11">
        <f>G13-H13</f>
        <v>520.6244026</v>
      </c>
      <c r="J13" s="13">
        <v>79.0714723150568</v>
      </c>
      <c r="K13" s="13">
        <v>31.1073438384083</v>
      </c>
      <c r="L13" s="15">
        <f>MAX(J13,J14)</f>
        <v>79.07147232</v>
      </c>
      <c r="M13" s="15">
        <f>MIN(K13,K14)</f>
        <v>31.10734384</v>
      </c>
      <c r="N13" s="11">
        <f>L13-M13</f>
        <v>47.96412848</v>
      </c>
      <c r="O13" s="13">
        <v>7.7</v>
      </c>
      <c r="P13" s="13">
        <v>7.7</v>
      </c>
      <c r="Q13" s="13">
        <f t="shared" si="1"/>
        <v>8.35</v>
      </c>
      <c r="R13" s="15">
        <v>8.35</v>
      </c>
      <c r="S13" s="13">
        <v>7.7</v>
      </c>
      <c r="T13" s="13">
        <v>38.5</v>
      </c>
      <c r="U13" s="15">
        <f t="shared" si="2"/>
        <v>29.3</v>
      </c>
      <c r="V13" s="15">
        <v>29.299999999999997</v>
      </c>
      <c r="W13" s="5">
        <v>0.0</v>
      </c>
    </row>
    <row r="14">
      <c r="A14" s="4" t="s">
        <v>36</v>
      </c>
      <c r="B14" s="11"/>
      <c r="C14" s="11"/>
      <c r="E14" s="13">
        <v>596.402681321012</v>
      </c>
      <c r="F14" s="13">
        <v>75.7782787569247</v>
      </c>
      <c r="I14" s="11"/>
      <c r="J14" s="13">
        <v>78.6565069616456</v>
      </c>
      <c r="K14" s="13">
        <v>41.5881982862899</v>
      </c>
      <c r="O14" s="13">
        <v>17.2</v>
      </c>
      <c r="P14" s="13">
        <v>51.7</v>
      </c>
      <c r="Q14" s="13">
        <f t="shared" si="1"/>
        <v>17.25</v>
      </c>
      <c r="S14" s="13">
        <v>20.7</v>
      </c>
      <c r="T14" s="13">
        <v>51.7</v>
      </c>
      <c r="U14" s="15">
        <f t="shared" si="2"/>
        <v>30.9</v>
      </c>
    </row>
    <row r="15">
      <c r="A15" s="4" t="s">
        <v>37</v>
      </c>
      <c r="B15" s="14">
        <v>0.0</v>
      </c>
      <c r="C15" s="14">
        <v>0.0</v>
      </c>
      <c r="D15" s="5">
        <v>5.0</v>
      </c>
      <c r="E15" s="13">
        <v>166.48607524161</v>
      </c>
      <c r="F15" s="13">
        <v>95.4949623630657</v>
      </c>
      <c r="G15" s="15">
        <f>MAX(E15,E16)</f>
        <v>217.7458457</v>
      </c>
      <c r="H15" s="15">
        <f>MIN(F15,F16)</f>
        <v>80.07662348</v>
      </c>
      <c r="I15" s="11">
        <f>G15-H15</f>
        <v>137.6692222</v>
      </c>
      <c r="J15" s="13">
        <v>81.3933383918349</v>
      </c>
      <c r="K15" s="13">
        <v>62.5905181996331</v>
      </c>
      <c r="L15" s="15">
        <f>MAX(J15,J16)</f>
        <v>81.39333839</v>
      </c>
      <c r="M15" s="15">
        <f>MIN(K15,K16)</f>
        <v>39.3706701</v>
      </c>
      <c r="N15" s="11">
        <f>L15-M15</f>
        <v>42.02266829</v>
      </c>
      <c r="O15" s="13">
        <v>13.0</v>
      </c>
      <c r="P15" s="13">
        <v>39.1</v>
      </c>
      <c r="Q15" s="13">
        <f t="shared" si="1"/>
        <v>30.3</v>
      </c>
      <c r="R15" s="15">
        <v>30.3</v>
      </c>
      <c r="S15" s="13">
        <v>8.7</v>
      </c>
      <c r="T15" s="13">
        <v>43.5</v>
      </c>
      <c r="U15" s="15">
        <f t="shared" si="2"/>
        <v>32.9</v>
      </c>
      <c r="V15" s="15">
        <v>32.9</v>
      </c>
      <c r="W15" s="5">
        <v>0.0</v>
      </c>
    </row>
    <row r="16">
      <c r="A16" s="4" t="s">
        <v>38</v>
      </c>
      <c r="B16" s="11"/>
      <c r="C16" s="11"/>
      <c r="E16" s="13">
        <v>217.745845709335</v>
      </c>
      <c r="F16" s="13">
        <v>80.0766234787818</v>
      </c>
      <c r="I16" s="11"/>
      <c r="J16" s="13">
        <v>79.9588897518107</v>
      </c>
      <c r="K16" s="13">
        <v>39.3706701028945</v>
      </c>
      <c r="O16" s="13">
        <v>5.6</v>
      </c>
      <c r="P16" s="13">
        <v>33.3</v>
      </c>
      <c r="Q16" s="13">
        <f t="shared" si="1"/>
        <v>26.9</v>
      </c>
      <c r="S16" s="13">
        <v>5.6</v>
      </c>
      <c r="T16" s="13">
        <v>0.0</v>
      </c>
      <c r="U16" s="15">
        <f t="shared" si="2"/>
        <v>14.6</v>
      </c>
    </row>
    <row r="17">
      <c r="A17" s="4" t="s">
        <v>39</v>
      </c>
      <c r="B17" s="14">
        <v>1.0</v>
      </c>
      <c r="C17" s="14">
        <v>0.0</v>
      </c>
      <c r="D17" s="5">
        <v>10.0</v>
      </c>
      <c r="E17" s="13">
        <v>292.179644327536</v>
      </c>
      <c r="F17" s="13">
        <v>78.0428807057724</v>
      </c>
      <c r="G17" s="15">
        <f>MAX(E17,E18)</f>
        <v>582.06752</v>
      </c>
      <c r="H17" s="15">
        <f>MIN(F17,F18)</f>
        <v>76.18763762</v>
      </c>
      <c r="I17" s="11">
        <f>G17-H17</f>
        <v>505.8798823</v>
      </c>
      <c r="J17" s="13">
        <v>79.7934189007393</v>
      </c>
      <c r="K17" s="13">
        <v>53.9719747634386</v>
      </c>
      <c r="L17" s="15">
        <f>MAX(J17,J18)</f>
        <v>79.7934189</v>
      </c>
      <c r="M17" s="15">
        <f>MIN(K17,K18)</f>
        <v>45.63151199</v>
      </c>
      <c r="N17" s="11">
        <f>L17-M17</f>
        <v>34.16190691</v>
      </c>
      <c r="O17" s="13">
        <v>4.0</v>
      </c>
      <c r="P17" s="13">
        <v>8.0</v>
      </c>
      <c r="Q17" s="13">
        <f t="shared" si="1"/>
        <v>15.85</v>
      </c>
      <c r="R17" s="15">
        <v>15.849999999999998</v>
      </c>
      <c r="S17" s="13">
        <v>0.0</v>
      </c>
      <c r="T17" s="13">
        <v>8.0</v>
      </c>
      <c r="U17" s="15">
        <f t="shared" si="2"/>
        <v>1.2</v>
      </c>
      <c r="V17" s="15">
        <v>1.2000000000000002</v>
      </c>
      <c r="W17" s="5">
        <v>1.0</v>
      </c>
    </row>
    <row r="18">
      <c r="A18" s="4" t="s">
        <v>40</v>
      </c>
      <c r="B18" s="11"/>
      <c r="C18" s="11"/>
      <c r="E18" s="13">
        <v>582.067519968868</v>
      </c>
      <c r="F18" s="13">
        <v>76.1876376247028</v>
      </c>
      <c r="I18" s="11"/>
      <c r="J18" s="13">
        <v>77.2615986767292</v>
      </c>
      <c r="K18" s="13">
        <v>45.6315119878894</v>
      </c>
      <c r="O18" s="13">
        <v>23.1</v>
      </c>
      <c r="P18" s="13">
        <v>34.6</v>
      </c>
      <c r="Q18" s="13">
        <f t="shared" si="1"/>
        <v>7.75</v>
      </c>
      <c r="S18" s="13">
        <v>19.2</v>
      </c>
      <c r="T18" s="13">
        <v>38.5</v>
      </c>
      <c r="U18" s="15">
        <f t="shared" si="2"/>
        <v>13.65</v>
      </c>
    </row>
    <row r="19">
      <c r="A19" s="4" t="s">
        <v>41</v>
      </c>
      <c r="B19" s="14">
        <v>0.0</v>
      </c>
      <c r="C19" s="14">
        <v>0.0</v>
      </c>
      <c r="D19" s="5">
        <v>1.0</v>
      </c>
      <c r="E19" s="13">
        <v>585.237914754965</v>
      </c>
      <c r="F19" s="13">
        <v>93.1028083313636</v>
      </c>
      <c r="G19" s="15">
        <f>MAX(E19,E20)</f>
        <v>585.2379148</v>
      </c>
      <c r="H19" s="15">
        <f>MIN(F19,F20)</f>
        <v>76.95608657</v>
      </c>
      <c r="I19" s="11">
        <f>G19-H19</f>
        <v>508.2818282</v>
      </c>
      <c r="J19" s="13">
        <v>77.6248312942606</v>
      </c>
      <c r="K19" s="13">
        <v>33.6779569370575</v>
      </c>
      <c r="L19" s="15">
        <f>MAX(J19,J20)</f>
        <v>82.30378475</v>
      </c>
      <c r="M19" s="15">
        <f>MIN(K19,K20)</f>
        <v>27.18337053</v>
      </c>
      <c r="N19" s="11">
        <f>L19-M19</f>
        <v>55.12041422</v>
      </c>
      <c r="O19" s="13">
        <v>2.8</v>
      </c>
      <c r="P19" s="13">
        <v>5.6</v>
      </c>
      <c r="Q19" s="13">
        <f t="shared" si="1"/>
        <v>7.15</v>
      </c>
      <c r="R19" s="15">
        <v>7.15</v>
      </c>
      <c r="S19" s="13">
        <v>2.8</v>
      </c>
      <c r="T19" s="13">
        <v>2.8</v>
      </c>
      <c r="U19" s="15">
        <f t="shared" si="2"/>
        <v>9.65</v>
      </c>
      <c r="V19" s="15">
        <v>9.65</v>
      </c>
      <c r="W19" s="5">
        <v>1.0</v>
      </c>
    </row>
    <row r="20">
      <c r="A20" s="4" t="s">
        <v>42</v>
      </c>
      <c r="B20" s="11"/>
      <c r="C20" s="11"/>
      <c r="E20" s="13">
        <v>526.920086478617</v>
      </c>
      <c r="F20" s="13">
        <v>76.9560865665295</v>
      </c>
      <c r="I20" s="11"/>
      <c r="J20" s="13">
        <v>82.3037847455378</v>
      </c>
      <c r="K20" s="13">
        <v>27.183370526245</v>
      </c>
      <c r="O20" s="13">
        <v>5.3</v>
      </c>
      <c r="P20" s="13">
        <v>26.3</v>
      </c>
      <c r="Q20" s="13">
        <f t="shared" si="1"/>
        <v>11.9</v>
      </c>
      <c r="S20" s="13">
        <v>5.3</v>
      </c>
      <c r="T20" s="13">
        <v>15.8</v>
      </c>
      <c r="U20" s="15">
        <f t="shared" si="2"/>
        <v>5.25</v>
      </c>
    </row>
    <row r="21">
      <c r="A21" s="4" t="s">
        <v>43</v>
      </c>
      <c r="B21" s="14">
        <v>1.0</v>
      </c>
      <c r="C21" s="14">
        <v>0.0</v>
      </c>
      <c r="D21" s="5">
        <v>0.0</v>
      </c>
      <c r="E21" s="13">
        <v>535.670295075587</v>
      </c>
      <c r="F21" s="13">
        <v>76.8380905742085</v>
      </c>
      <c r="G21" s="15">
        <f>MAX(E21,E22)</f>
        <v>535.6702951</v>
      </c>
      <c r="H21" s="15">
        <f>MIN(F21,F22)</f>
        <v>76.83809057</v>
      </c>
      <c r="I21" s="11">
        <f>G21-H21</f>
        <v>458.8322045</v>
      </c>
      <c r="J21" s="13">
        <v>83.7141640292257</v>
      </c>
      <c r="K21" s="13">
        <v>37.2542568751059</v>
      </c>
      <c r="L21" s="15">
        <f>MAX(J21,J22)</f>
        <v>83.71416403</v>
      </c>
      <c r="M21" s="15">
        <f>MIN(K21,K22)</f>
        <v>34.99978893</v>
      </c>
      <c r="N21" s="11">
        <f>L21-M21</f>
        <v>48.7143751</v>
      </c>
      <c r="O21" s="13">
        <v>8.0</v>
      </c>
      <c r="P21" s="13">
        <v>32.0</v>
      </c>
      <c r="Q21" s="13">
        <f t="shared" si="1"/>
        <v>22.5</v>
      </c>
      <c r="R21" s="15">
        <v>22.5</v>
      </c>
      <c r="S21" s="13">
        <v>8.0</v>
      </c>
      <c r="T21" s="13">
        <v>16.0</v>
      </c>
      <c r="U21" s="15">
        <f t="shared" si="2"/>
        <v>9.25</v>
      </c>
      <c r="V21" s="15">
        <v>9.25</v>
      </c>
      <c r="W21" s="5">
        <v>1.0</v>
      </c>
    </row>
    <row r="22">
      <c r="A22" s="4" t="s">
        <v>44</v>
      </c>
      <c r="B22" s="11"/>
      <c r="C22" s="11"/>
      <c r="E22" s="13">
        <v>523.286405287864</v>
      </c>
      <c r="F22" s="13">
        <v>77.1296137507085</v>
      </c>
      <c r="I22" s="11"/>
      <c r="J22" s="13">
        <v>78.927187056937</v>
      </c>
      <c r="K22" s="13">
        <v>34.999788927961</v>
      </c>
      <c r="O22" s="13">
        <v>22.0</v>
      </c>
      <c r="P22" s="13">
        <v>31.7</v>
      </c>
      <c r="Q22" s="13">
        <f t="shared" si="1"/>
        <v>16.85</v>
      </c>
      <c r="S22" s="13">
        <v>9.8</v>
      </c>
      <c r="T22" s="13">
        <v>19.5</v>
      </c>
      <c r="U22" s="15">
        <f t="shared" si="2"/>
        <v>8.85</v>
      </c>
    </row>
    <row r="23">
      <c r="A23" s="4" t="s">
        <v>45</v>
      </c>
      <c r="B23" s="14">
        <v>1.0</v>
      </c>
      <c r="C23" s="14">
        <v>0.0</v>
      </c>
      <c r="D23" s="5">
        <v>0.0</v>
      </c>
      <c r="E23" s="13">
        <v>358.559479692398</v>
      </c>
      <c r="F23" s="13">
        <v>89.753633288818</v>
      </c>
      <c r="G23" s="15">
        <f>MAX(E23,E24)</f>
        <v>569.9873385</v>
      </c>
      <c r="H23" s="15">
        <f>MIN(F23,F24)</f>
        <v>76.17518158</v>
      </c>
      <c r="I23" s="11">
        <f>G23-H23</f>
        <v>493.8121569</v>
      </c>
      <c r="J23" s="13">
        <v>78.5095411144862</v>
      </c>
      <c r="K23" s="13">
        <v>41.5108646817885</v>
      </c>
      <c r="L23" s="15">
        <f>MAX(J23,J24)</f>
        <v>81.00386544</v>
      </c>
      <c r="M23" s="15">
        <f>MIN(K23,K24)</f>
        <v>41.51086468</v>
      </c>
      <c r="N23" s="11">
        <f>L23-M23</f>
        <v>39.49300076</v>
      </c>
      <c r="O23" s="13">
        <v>8.0</v>
      </c>
      <c r="P23" s="13">
        <v>4.0</v>
      </c>
      <c r="Q23" s="13">
        <f t="shared" si="1"/>
        <v>2.85</v>
      </c>
      <c r="R23" s="15">
        <v>2.8499999999999996</v>
      </c>
      <c r="S23" s="13">
        <v>4.0</v>
      </c>
      <c r="T23" s="13">
        <v>12.0</v>
      </c>
      <c r="U23" s="15">
        <f t="shared" si="2"/>
        <v>8.85</v>
      </c>
      <c r="V23" s="15">
        <v>8.85</v>
      </c>
      <c r="W23" s="5">
        <v>1.0</v>
      </c>
    </row>
    <row r="24">
      <c r="A24" s="4" t="s">
        <v>46</v>
      </c>
      <c r="B24" s="11"/>
      <c r="C24" s="11"/>
      <c r="E24" s="13">
        <v>569.987338516535</v>
      </c>
      <c r="F24" s="13">
        <v>76.1751815807512</v>
      </c>
      <c r="I24" s="11"/>
      <c r="J24" s="13">
        <v>81.0038654386033</v>
      </c>
      <c r="K24" s="13">
        <v>52.2816387491303</v>
      </c>
      <c r="O24" s="13">
        <v>52.0</v>
      </c>
      <c r="P24" s="13">
        <v>44.0</v>
      </c>
      <c r="Q24" s="13">
        <f t="shared" si="1"/>
        <v>-6</v>
      </c>
      <c r="S24" s="13">
        <v>28.0</v>
      </c>
      <c r="T24" s="13">
        <v>48.0</v>
      </c>
      <c r="U24" s="15">
        <f t="shared" si="2"/>
        <v>14</v>
      </c>
    </row>
    <row r="25">
      <c r="A25" s="4" t="s">
        <v>47</v>
      </c>
      <c r="B25" s="14">
        <v>1.0</v>
      </c>
      <c r="C25" s="14">
        <v>0.0</v>
      </c>
      <c r="D25" s="5">
        <v>2.0</v>
      </c>
      <c r="E25" s="13">
        <v>586.514600518182</v>
      </c>
      <c r="F25" s="13">
        <v>123.398828360468</v>
      </c>
      <c r="G25" s="15">
        <f>MAX(E25,E26)</f>
        <v>586.5146005</v>
      </c>
      <c r="H25" s="15">
        <f>MIN(F25,F26)</f>
        <v>75.1532576</v>
      </c>
      <c r="I25" s="11">
        <f>G25-H25</f>
        <v>511.3613429</v>
      </c>
      <c r="J25" s="13">
        <v>76.1832366460241</v>
      </c>
      <c r="K25" s="13">
        <v>36.0624696326516</v>
      </c>
      <c r="L25" s="15">
        <f>MAX(J25,J26)</f>
        <v>76.18323665</v>
      </c>
      <c r="M25" s="15">
        <f>MIN(K25,K26)</f>
        <v>30.6206001</v>
      </c>
      <c r="N25" s="11">
        <f>L25-M25</f>
        <v>45.56263654</v>
      </c>
      <c r="O25" s="13">
        <v>27.6</v>
      </c>
      <c r="P25" s="13">
        <v>41.4</v>
      </c>
      <c r="Q25" s="13">
        <f t="shared" si="1"/>
        <v>2.9</v>
      </c>
      <c r="R25" s="15">
        <v>2.8999999999999986</v>
      </c>
      <c r="S25" s="13">
        <v>24.1</v>
      </c>
      <c r="T25" s="13">
        <v>34.5</v>
      </c>
      <c r="U25" s="15">
        <f t="shared" si="2"/>
        <v>15.2</v>
      </c>
      <c r="V25" s="15">
        <v>15.2</v>
      </c>
      <c r="W25" s="5">
        <v>0.0</v>
      </c>
    </row>
    <row r="26">
      <c r="A26" s="4" t="s">
        <v>48</v>
      </c>
      <c r="B26" s="11"/>
      <c r="C26" s="11"/>
      <c r="E26" s="13">
        <v>585.992893990723</v>
      </c>
      <c r="F26" s="13">
        <v>75.1532576029915</v>
      </c>
      <c r="I26" s="11"/>
      <c r="J26" s="13">
        <v>73.6905175451394</v>
      </c>
      <c r="K26" s="13">
        <v>30.6206001017568</v>
      </c>
      <c r="O26" s="13">
        <v>16.7</v>
      </c>
      <c r="P26" s="13">
        <v>37.0</v>
      </c>
      <c r="Q26" s="13">
        <f t="shared" si="1"/>
        <v>17.05</v>
      </c>
      <c r="S26" s="13">
        <v>16.7</v>
      </c>
      <c r="T26" s="13">
        <v>20.4</v>
      </c>
      <c r="U26" s="15">
        <f t="shared" si="2"/>
        <v>7.05</v>
      </c>
    </row>
    <row r="27">
      <c r="A27" s="4" t="s">
        <v>49</v>
      </c>
      <c r="B27" s="14">
        <v>1.0</v>
      </c>
      <c r="C27" s="14">
        <v>0.0</v>
      </c>
      <c r="D27" s="5">
        <v>0.0</v>
      </c>
      <c r="E27" s="13">
        <v>597.210848736057</v>
      </c>
      <c r="F27" s="13">
        <v>86.727820385784</v>
      </c>
      <c r="G27" s="15">
        <f>MAX(E27,E28)</f>
        <v>597.2108487</v>
      </c>
      <c r="H27" s="15">
        <f>MIN(F27,F28)</f>
        <v>77.7094645</v>
      </c>
      <c r="I27" s="11">
        <f>G27-H27</f>
        <v>519.5013842</v>
      </c>
      <c r="J27" s="13">
        <v>76.5464711692145</v>
      </c>
      <c r="K27" s="13">
        <v>32.3894823341572</v>
      </c>
      <c r="L27" s="15">
        <f>MAX(J27,J28)</f>
        <v>78.18816144</v>
      </c>
      <c r="M27" s="15">
        <f>MIN(K27,K28)</f>
        <v>32.38948233</v>
      </c>
      <c r="N27" s="11">
        <f>L27-M27</f>
        <v>45.7986791</v>
      </c>
      <c r="O27" s="13">
        <v>13.2</v>
      </c>
      <c r="P27" s="13">
        <v>28.9</v>
      </c>
      <c r="Q27" s="13">
        <f t="shared" si="1"/>
        <v>18</v>
      </c>
      <c r="R27" s="15">
        <v>18.0</v>
      </c>
      <c r="S27" s="13">
        <v>5.3</v>
      </c>
      <c r="T27" s="13">
        <v>15.8</v>
      </c>
      <c r="U27" s="15">
        <f t="shared" si="2"/>
        <v>7.1</v>
      </c>
      <c r="V27" s="15">
        <v>7.1</v>
      </c>
      <c r="W27" s="5">
        <v>1.0</v>
      </c>
    </row>
    <row r="28">
      <c r="A28" s="4" t="s">
        <v>50</v>
      </c>
      <c r="B28" s="11"/>
      <c r="C28" s="11"/>
      <c r="E28" s="13">
        <v>595.611274481453</v>
      </c>
      <c r="F28" s="13">
        <v>77.709464504414</v>
      </c>
      <c r="I28" s="11"/>
      <c r="J28" s="13">
        <v>78.188161436471</v>
      </c>
      <c r="K28" s="13">
        <v>41.5940338357425</v>
      </c>
      <c r="O28" s="13">
        <v>28.6</v>
      </c>
      <c r="P28" s="13">
        <v>40.0</v>
      </c>
      <c r="Q28" s="13">
        <f t="shared" si="1"/>
        <v>13.55</v>
      </c>
      <c r="S28" s="13">
        <v>25.7</v>
      </c>
      <c r="T28" s="13">
        <v>25.7</v>
      </c>
      <c r="U28" s="15">
        <f t="shared" si="2"/>
        <v>5.25</v>
      </c>
    </row>
    <row r="29">
      <c r="A29" s="4" t="s">
        <v>51</v>
      </c>
      <c r="B29" s="14">
        <v>0.0</v>
      </c>
      <c r="C29" s="14">
        <v>0.0</v>
      </c>
      <c r="D29" s="5">
        <v>0.0</v>
      </c>
      <c r="E29" s="13">
        <v>190.486472936195</v>
      </c>
      <c r="F29" s="13">
        <v>79.056307721412</v>
      </c>
      <c r="G29" s="15">
        <f>MAX(E29,E30)</f>
        <v>376.5700229</v>
      </c>
      <c r="H29" s="15">
        <f>MIN(F29,F30)</f>
        <v>79.05630772</v>
      </c>
      <c r="I29" s="11">
        <f>G29-H29</f>
        <v>297.5137151</v>
      </c>
      <c r="J29" s="13">
        <v>78.3807661836605</v>
      </c>
      <c r="K29" s="13">
        <v>39.3861474756818</v>
      </c>
      <c r="L29" s="15">
        <f>MAX(J29,J30)</f>
        <v>78.38076618</v>
      </c>
      <c r="M29" s="15">
        <f>MIN(K29,K30)</f>
        <v>39.38614748</v>
      </c>
      <c r="N29" s="11">
        <f>L29-M29</f>
        <v>38.99461871</v>
      </c>
      <c r="O29" s="13">
        <v>16.7</v>
      </c>
      <c r="P29" s="13">
        <v>50.0</v>
      </c>
      <c r="Q29" s="13">
        <f t="shared" si="1"/>
        <v>22.35</v>
      </c>
      <c r="R29" s="15">
        <v>22.349999999999998</v>
      </c>
      <c r="S29" s="13">
        <v>16.7</v>
      </c>
      <c r="T29" s="13">
        <v>25.0</v>
      </c>
      <c r="U29" s="15">
        <f t="shared" si="2"/>
        <v>4.15</v>
      </c>
      <c r="V29" s="15">
        <v>4.15</v>
      </c>
      <c r="W29" s="5">
        <v>1.0</v>
      </c>
    </row>
    <row r="30">
      <c r="A30" s="4" t="s">
        <v>52</v>
      </c>
      <c r="B30" s="11"/>
      <c r="C30" s="11"/>
      <c r="E30" s="13">
        <v>376.570022855495</v>
      </c>
      <c r="F30" s="13">
        <v>91.8377466271561</v>
      </c>
      <c r="I30" s="11"/>
      <c r="J30" s="13">
        <v>75.8653820786127</v>
      </c>
      <c r="K30" s="13">
        <v>43.1042294868817</v>
      </c>
      <c r="O30" s="13">
        <v>41.7</v>
      </c>
      <c r="P30" s="13">
        <v>79.2</v>
      </c>
      <c r="Q30" s="13">
        <f t="shared" si="1"/>
        <v>35.4</v>
      </c>
      <c r="S30" s="13">
        <v>29.2</v>
      </c>
      <c r="T30" s="13">
        <v>75.0</v>
      </c>
      <c r="U30" s="15">
        <f t="shared" si="2"/>
        <v>27.05</v>
      </c>
    </row>
    <row r="31">
      <c r="A31" s="4" t="s">
        <v>53</v>
      </c>
      <c r="B31" s="14">
        <v>0.0</v>
      </c>
      <c r="C31" s="14">
        <v>0.0</v>
      </c>
      <c r="D31" s="5">
        <v>10.0</v>
      </c>
      <c r="E31" s="13">
        <v>513.708572901487</v>
      </c>
      <c r="F31" s="13">
        <v>91.9150647235037</v>
      </c>
      <c r="G31" s="15">
        <f>MAX(E31,E32)</f>
        <v>513.7085729</v>
      </c>
      <c r="H31" s="15">
        <f>MIN(F31,F32)</f>
        <v>76.57340162</v>
      </c>
      <c r="I31" s="11">
        <f>G31-H31</f>
        <v>437.1351713</v>
      </c>
      <c r="J31" s="13">
        <v>79.7599718091807</v>
      </c>
      <c r="K31" s="13">
        <v>36.7335006692285</v>
      </c>
      <c r="L31" s="15">
        <f>MAX(J31,J32)</f>
        <v>79.75997181</v>
      </c>
      <c r="M31" s="15">
        <f>MIN(K31,K32)</f>
        <v>29.86810863</v>
      </c>
      <c r="N31" s="11">
        <f>L31-M31</f>
        <v>49.89186318</v>
      </c>
      <c r="O31" s="13">
        <v>25.0</v>
      </c>
      <c r="P31" s="13">
        <v>75.0</v>
      </c>
      <c r="Q31" s="13">
        <f t="shared" si="1"/>
        <v>43.75</v>
      </c>
      <c r="R31" s="15">
        <v>43.75</v>
      </c>
      <c r="S31" s="13">
        <v>10.0</v>
      </c>
      <c r="T31" s="13">
        <v>55.0</v>
      </c>
      <c r="U31" s="15">
        <f t="shared" si="2"/>
        <v>45.4</v>
      </c>
      <c r="V31" s="15">
        <v>45.4</v>
      </c>
      <c r="W31" s="5">
        <v>0.0</v>
      </c>
    </row>
    <row r="32">
      <c r="A32" s="4" t="s">
        <v>54</v>
      </c>
      <c r="B32" s="11"/>
      <c r="C32" s="11"/>
      <c r="E32" s="13">
        <v>170.644938233136</v>
      </c>
      <c r="F32" s="13">
        <v>76.5734016159762</v>
      </c>
      <c r="I32" s="11"/>
      <c r="J32" s="13">
        <v>77.094444158045</v>
      </c>
      <c r="K32" s="13">
        <v>29.8681086326315</v>
      </c>
      <c r="O32" s="13">
        <v>16.7</v>
      </c>
      <c r="P32" s="13">
        <v>88.9</v>
      </c>
      <c r="Q32" s="13">
        <f t="shared" si="1"/>
        <v>61.1</v>
      </c>
      <c r="S32" s="13">
        <v>13.9</v>
      </c>
      <c r="T32" s="13">
        <v>83.3</v>
      </c>
      <c r="U32" s="15">
        <f t="shared" si="2"/>
        <v>57.2</v>
      </c>
    </row>
    <row r="33">
      <c r="A33" s="4" t="s">
        <v>55</v>
      </c>
      <c r="B33" s="14">
        <v>0.0</v>
      </c>
      <c r="C33" s="14">
        <v>0.0</v>
      </c>
      <c r="D33" s="5">
        <v>0.0</v>
      </c>
      <c r="E33" s="13">
        <v>162.394198686509</v>
      </c>
      <c r="F33" s="13">
        <v>96.0008020893408</v>
      </c>
      <c r="G33" s="15">
        <f>MAX(E33,E34)</f>
        <v>583.0725728</v>
      </c>
      <c r="H33" s="15">
        <f>MIN(F33,F34)</f>
        <v>75.01543077</v>
      </c>
      <c r="I33" s="11">
        <f>G33-H33</f>
        <v>508.057142</v>
      </c>
      <c r="J33" s="13">
        <v>80.6926120348535</v>
      </c>
      <c r="K33" s="13">
        <v>37.1936416921844</v>
      </c>
      <c r="L33" s="15">
        <f>MAX(J33,J34)</f>
        <v>80.69261203</v>
      </c>
      <c r="M33" s="15">
        <f>MIN(K33,K34)</f>
        <v>37.19364169</v>
      </c>
      <c r="N33" s="11">
        <f>L33-M33</f>
        <v>43.49897034</v>
      </c>
      <c r="O33" s="13">
        <v>12.5</v>
      </c>
      <c r="P33" s="13">
        <v>100.0</v>
      </c>
      <c r="Q33" s="13">
        <f t="shared" si="1"/>
        <v>79.85</v>
      </c>
      <c r="R33" s="15">
        <v>79.85</v>
      </c>
      <c r="S33" s="13">
        <v>8.3</v>
      </c>
      <c r="T33" s="13">
        <v>91.7</v>
      </c>
      <c r="U33" s="15">
        <f t="shared" si="2"/>
        <v>76.4</v>
      </c>
      <c r="V33" s="15">
        <v>76.4</v>
      </c>
      <c r="W33" s="5">
        <v>0.0</v>
      </c>
    </row>
    <row r="34">
      <c r="A34" s="4" t="s">
        <v>56</v>
      </c>
      <c r="B34" s="11"/>
      <c r="C34" s="11"/>
      <c r="E34" s="13">
        <v>583.072572776422</v>
      </c>
      <c r="F34" s="13">
        <v>75.0154307721059</v>
      </c>
      <c r="I34" s="11"/>
      <c r="J34" s="13">
        <v>77.6165045690694</v>
      </c>
      <c r="K34" s="13">
        <v>38.3654792224837</v>
      </c>
      <c r="O34" s="13">
        <v>0.0</v>
      </c>
      <c r="P34" s="13">
        <v>24.0</v>
      </c>
      <c r="Q34" s="13">
        <f t="shared" si="1"/>
        <v>55.75</v>
      </c>
      <c r="S34" s="13">
        <v>0.0</v>
      </c>
      <c r="T34" s="13">
        <v>20.0</v>
      </c>
      <c r="U34" s="15">
        <f t="shared" si="2"/>
        <v>51.7</v>
      </c>
    </row>
    <row r="35">
      <c r="A35" s="4" t="s">
        <v>57</v>
      </c>
      <c r="B35" s="14">
        <v>2.0</v>
      </c>
      <c r="C35" s="14">
        <v>0.0</v>
      </c>
      <c r="D35" s="5">
        <v>4.0</v>
      </c>
      <c r="E35" s="13">
        <v>375.461785434398</v>
      </c>
      <c r="F35" s="13">
        <v>76.4880361450577</v>
      </c>
      <c r="G35" s="15">
        <f>MAX(E35,E36)</f>
        <v>598.5348862</v>
      </c>
      <c r="H35" s="15">
        <f>MIN(F35,F36)</f>
        <v>76.20755013</v>
      </c>
      <c r="I35" s="11">
        <f>G35-H35</f>
        <v>522.3273361</v>
      </c>
      <c r="J35" s="13">
        <v>78.3720030846249</v>
      </c>
      <c r="K35" s="13">
        <v>29.7992735120087</v>
      </c>
      <c r="L35" s="15">
        <f>MAX(J35,J36)</f>
        <v>80.46415186</v>
      </c>
      <c r="M35" s="15">
        <f>MIN(K35,K36)</f>
        <v>29.79927351</v>
      </c>
      <c r="N35" s="11">
        <f>L35-M35</f>
        <v>50.66487835</v>
      </c>
      <c r="O35" s="13">
        <v>47.8</v>
      </c>
      <c r="P35" s="13">
        <v>73.9</v>
      </c>
      <c r="Q35" s="13">
        <f t="shared" si="1"/>
        <v>25.05</v>
      </c>
      <c r="R35" s="15">
        <v>25.050000000000004</v>
      </c>
      <c r="S35" s="13">
        <v>39.1</v>
      </c>
      <c r="T35" s="13">
        <v>47.8</v>
      </c>
      <c r="U35" s="15">
        <f t="shared" si="2"/>
        <v>14.35</v>
      </c>
      <c r="V35" s="15">
        <v>14.349999999999998</v>
      </c>
      <c r="W35" s="5">
        <v>1.0</v>
      </c>
    </row>
    <row r="36">
      <c r="A36" s="4" t="s">
        <v>58</v>
      </c>
      <c r="B36" s="11"/>
      <c r="C36" s="11"/>
      <c r="E36" s="13">
        <v>598.53488618882</v>
      </c>
      <c r="F36" s="13">
        <v>76.2075501328902</v>
      </c>
      <c r="I36" s="11"/>
      <c r="J36" s="13">
        <v>80.4641518603215</v>
      </c>
      <c r="K36" s="13">
        <v>42.5408458769313</v>
      </c>
      <c r="O36" s="13">
        <v>4.8</v>
      </c>
      <c r="P36" s="13">
        <v>50.0</v>
      </c>
      <c r="Q36" s="13">
        <f t="shared" si="1"/>
        <v>35.65</v>
      </c>
      <c r="S36" s="13">
        <v>7.1</v>
      </c>
      <c r="T36" s="13">
        <v>40.5</v>
      </c>
      <c r="U36" s="15">
        <f t="shared" si="2"/>
        <v>21.05</v>
      </c>
    </row>
    <row r="37">
      <c r="A37" s="4" t="s">
        <v>59</v>
      </c>
      <c r="B37" s="14">
        <v>0.0</v>
      </c>
      <c r="C37" s="14">
        <v>0.0</v>
      </c>
      <c r="D37" s="5">
        <v>0.0</v>
      </c>
      <c r="E37" s="13">
        <v>574.823141441665</v>
      </c>
      <c r="F37" s="13">
        <v>75.0193225348527</v>
      </c>
      <c r="G37" s="15">
        <f>MAX(E37,E38)</f>
        <v>574.8231414</v>
      </c>
      <c r="H37" s="15">
        <f>MIN(F37,F38)</f>
        <v>75.01932253</v>
      </c>
      <c r="I37" s="11">
        <f>G37-H37</f>
        <v>499.8038189</v>
      </c>
      <c r="J37" s="13">
        <v>77.3845773041649</v>
      </c>
      <c r="K37" s="13">
        <v>33.6474672669506</v>
      </c>
      <c r="L37" s="15">
        <f>MAX(J37,J38)</f>
        <v>80.59476195</v>
      </c>
      <c r="M37" s="15">
        <f>MIN(K37,K38)</f>
        <v>33.64746727</v>
      </c>
      <c r="N37" s="11">
        <f>L37-M37</f>
        <v>46.94729468</v>
      </c>
      <c r="O37" s="13">
        <v>38.2</v>
      </c>
      <c r="P37" s="13">
        <v>82.4</v>
      </c>
      <c r="Q37" s="13">
        <f t="shared" si="1"/>
        <v>44.7</v>
      </c>
      <c r="R37" s="15">
        <v>44.7</v>
      </c>
      <c r="S37" s="13">
        <v>29.4</v>
      </c>
      <c r="T37" s="13">
        <v>70.6</v>
      </c>
      <c r="U37" s="15">
        <f t="shared" si="2"/>
        <v>37.3</v>
      </c>
      <c r="V37" s="15">
        <v>37.3</v>
      </c>
      <c r="W37" s="5">
        <v>0.0</v>
      </c>
    </row>
    <row r="38">
      <c r="A38" s="4" t="s">
        <v>60</v>
      </c>
      <c r="B38" s="11"/>
      <c r="C38" s="11"/>
      <c r="E38" s="13">
        <v>561.332560582896</v>
      </c>
      <c r="F38" s="13">
        <v>162.611819123467</v>
      </c>
      <c r="I38" s="11"/>
      <c r="J38" s="13">
        <v>80.5947619468242</v>
      </c>
      <c r="K38" s="13">
        <v>42.2489672824179</v>
      </c>
      <c r="O38" s="13">
        <v>0.0</v>
      </c>
      <c r="P38" s="13">
        <v>33.3</v>
      </c>
      <c r="Q38" s="13">
        <f t="shared" si="1"/>
        <v>38.75</v>
      </c>
      <c r="S38" s="13">
        <v>0.0</v>
      </c>
      <c r="T38" s="13">
        <v>53.3</v>
      </c>
      <c r="U38" s="15">
        <f t="shared" si="2"/>
        <v>47.25</v>
      </c>
    </row>
    <row r="39">
      <c r="A39" s="4" t="s">
        <v>61</v>
      </c>
      <c r="B39" s="14">
        <v>2.0</v>
      </c>
      <c r="C39" s="14">
        <v>0.0</v>
      </c>
      <c r="D39" s="5">
        <v>11.0</v>
      </c>
      <c r="E39" s="13">
        <v>572.017278233016</v>
      </c>
      <c r="F39" s="13">
        <v>75.7787313489877</v>
      </c>
      <c r="G39" s="15">
        <f>MAX(E39,E40)</f>
        <v>572.0172782</v>
      </c>
      <c r="H39" s="15">
        <f>MIN(F39,F40)</f>
        <v>75.77873135</v>
      </c>
      <c r="I39" s="11">
        <f>G39-H39</f>
        <v>496.2385469</v>
      </c>
      <c r="J39" s="13">
        <v>74.5304939398644</v>
      </c>
      <c r="K39" s="13">
        <v>47.0770162998117</v>
      </c>
      <c r="L39" s="15">
        <f>MAX(J39,J40)</f>
        <v>79.25230779</v>
      </c>
      <c r="M39" s="15">
        <f>MIN(K39,K40)</f>
        <v>25.39633484</v>
      </c>
      <c r="N39" s="11">
        <f>L39-M39</f>
        <v>53.85597295</v>
      </c>
      <c r="O39" s="13">
        <v>22.2</v>
      </c>
      <c r="P39" s="13">
        <v>55.6</v>
      </c>
      <c r="Q39" s="13">
        <f t="shared" si="1"/>
        <v>33.35</v>
      </c>
      <c r="R39" s="15">
        <v>33.35</v>
      </c>
      <c r="S39" s="13">
        <v>5.6</v>
      </c>
      <c r="T39" s="13">
        <v>61.1</v>
      </c>
      <c r="U39" s="15">
        <f t="shared" si="2"/>
        <v>54.4</v>
      </c>
      <c r="V39" s="15">
        <v>54.4</v>
      </c>
      <c r="W39" s="5">
        <v>0.0</v>
      </c>
    </row>
    <row r="40">
      <c r="A40" s="4" t="s">
        <v>62</v>
      </c>
      <c r="B40" s="11"/>
      <c r="C40" s="11"/>
      <c r="E40" s="13">
        <v>522.642148890726</v>
      </c>
      <c r="F40" s="13">
        <v>90.8859639577638</v>
      </c>
      <c r="I40" s="11"/>
      <c r="J40" s="13">
        <v>79.2523077872332</v>
      </c>
      <c r="K40" s="13">
        <v>25.3963348414035</v>
      </c>
      <c r="O40" s="13">
        <v>10.7</v>
      </c>
      <c r="P40" s="13">
        <v>10.7</v>
      </c>
      <c r="Q40" s="13">
        <f t="shared" si="1"/>
        <v>16.7</v>
      </c>
      <c r="S40" s="13">
        <v>7.1</v>
      </c>
      <c r="T40" s="13">
        <v>10.7</v>
      </c>
      <c r="U40" s="15">
        <f t="shared" si="2"/>
        <v>29.55</v>
      </c>
    </row>
    <row r="41">
      <c r="A41" s="4" t="s">
        <v>63</v>
      </c>
      <c r="B41" s="14">
        <v>1.0</v>
      </c>
      <c r="C41" s="14">
        <v>0.0</v>
      </c>
      <c r="D41" s="5">
        <v>2.0</v>
      </c>
      <c r="E41" s="13">
        <v>237.693535963635</v>
      </c>
      <c r="F41" s="13">
        <v>110.352747961637</v>
      </c>
      <c r="G41" s="15">
        <f>MAX(E41,E42)</f>
        <v>562.1277727</v>
      </c>
      <c r="H41" s="15">
        <f>MIN(F41,F42)</f>
        <v>75.09658699</v>
      </c>
      <c r="I41" s="11">
        <f>G41-H41</f>
        <v>487.0311857</v>
      </c>
      <c r="J41" s="13">
        <v>79.4205628559032</v>
      </c>
      <c r="K41" s="13">
        <v>42.9346319532823</v>
      </c>
      <c r="L41" s="15">
        <f>MAX(J41,J42)</f>
        <v>79.42056286</v>
      </c>
      <c r="M41" s="15">
        <f>MIN(K41,K42)</f>
        <v>33.47401541</v>
      </c>
      <c r="N41" s="11">
        <f>L41-M41</f>
        <v>45.94654745</v>
      </c>
      <c r="O41" s="13">
        <v>6.5</v>
      </c>
      <c r="P41" s="13">
        <v>22.6</v>
      </c>
      <c r="Q41" s="13">
        <f t="shared" si="1"/>
        <v>8.05</v>
      </c>
      <c r="R41" s="15">
        <v>8.05</v>
      </c>
      <c r="S41" s="13">
        <v>3.2</v>
      </c>
      <c r="T41" s="13">
        <v>9.7</v>
      </c>
      <c r="U41" s="15">
        <f t="shared" si="2"/>
        <v>5.05</v>
      </c>
      <c r="V41" s="15">
        <v>5.049999999999999</v>
      </c>
      <c r="W41" s="5">
        <v>1.0</v>
      </c>
    </row>
    <row r="42">
      <c r="A42" s="4" t="s">
        <v>64</v>
      </c>
      <c r="B42" s="11"/>
      <c r="C42" s="11"/>
      <c r="E42" s="13">
        <v>562.127772736212</v>
      </c>
      <c r="F42" s="13">
        <v>75.0965869895727</v>
      </c>
      <c r="I42" s="11"/>
      <c r="J42" s="13">
        <v>79.328607957529</v>
      </c>
      <c r="K42" s="13">
        <v>33.4740154072129</v>
      </c>
      <c r="O42" s="13">
        <v>7.9</v>
      </c>
      <c r="P42" s="13">
        <v>10.5</v>
      </c>
      <c r="Q42" s="13">
        <f t="shared" si="1"/>
        <v>9.35</v>
      </c>
      <c r="S42" s="13">
        <v>7.9</v>
      </c>
      <c r="T42" s="13">
        <v>10.5</v>
      </c>
      <c r="U42" s="15">
        <f t="shared" si="2"/>
        <v>4.55</v>
      </c>
    </row>
    <row r="43">
      <c r="A43" s="4" t="s">
        <v>65</v>
      </c>
      <c r="B43" s="14">
        <v>1.0</v>
      </c>
      <c r="C43" s="14">
        <v>0.0</v>
      </c>
      <c r="D43" s="5">
        <v>0.0</v>
      </c>
      <c r="E43" s="13">
        <v>548.656013103817</v>
      </c>
      <c r="F43" s="13">
        <v>76.1291931464677</v>
      </c>
      <c r="G43" s="15">
        <f>MAX(E43,E44)</f>
        <v>588.6283035</v>
      </c>
      <c r="H43" s="15">
        <f>MIN(F43,F44)</f>
        <v>76.12919315</v>
      </c>
      <c r="I43" s="11">
        <f>G43-H43</f>
        <v>512.4991103</v>
      </c>
      <c r="J43" s="13">
        <v>81.5598233019994</v>
      </c>
      <c r="K43" s="13">
        <v>40.6999024240845</v>
      </c>
      <c r="L43" s="15">
        <f>MAX(J43,J44)</f>
        <v>81.5598233</v>
      </c>
      <c r="M43" s="15">
        <f>MIN(K43,K44)</f>
        <v>40.69990242</v>
      </c>
      <c r="N43" s="11">
        <f>L43-M43</f>
        <v>40.85992088</v>
      </c>
      <c r="O43" s="13">
        <v>3.6</v>
      </c>
      <c r="P43" s="13">
        <v>17.9</v>
      </c>
      <c r="Q43" s="13">
        <f t="shared" si="1"/>
        <v>8.45</v>
      </c>
      <c r="R43" s="15">
        <v>8.45</v>
      </c>
      <c r="S43" s="13">
        <v>0.0</v>
      </c>
      <c r="T43" s="13">
        <v>17.9</v>
      </c>
      <c r="U43" s="15">
        <f t="shared" si="2"/>
        <v>10.25</v>
      </c>
      <c r="V43" s="15">
        <v>10.25</v>
      </c>
      <c r="W43" s="5">
        <v>1.0</v>
      </c>
    </row>
    <row r="44">
      <c r="A44" s="4" t="s">
        <v>66</v>
      </c>
      <c r="B44" s="11"/>
      <c r="C44" s="11"/>
      <c r="E44" s="13">
        <v>588.628303484773</v>
      </c>
      <c r="F44" s="13">
        <v>81.4382490631086</v>
      </c>
      <c r="I44" s="11"/>
      <c r="J44" s="13">
        <v>77.0769207115417</v>
      </c>
      <c r="K44" s="13">
        <v>42.4553140922329</v>
      </c>
      <c r="O44" s="13">
        <v>0.0</v>
      </c>
      <c r="P44" s="13">
        <v>66.7</v>
      </c>
      <c r="Q44" s="13">
        <f t="shared" si="1"/>
        <v>40.5</v>
      </c>
      <c r="S44" s="13">
        <v>0.0</v>
      </c>
      <c r="T44" s="13">
        <v>77.8</v>
      </c>
      <c r="U44" s="15">
        <f t="shared" si="2"/>
        <v>47.85</v>
      </c>
    </row>
    <row r="45">
      <c r="A45" s="4" t="s">
        <v>67</v>
      </c>
      <c r="B45" s="14">
        <v>2.0</v>
      </c>
      <c r="C45" s="14">
        <v>0.0</v>
      </c>
      <c r="D45" s="5">
        <v>0.0</v>
      </c>
      <c r="E45" s="13">
        <v>543.354177860331</v>
      </c>
      <c r="F45" s="13">
        <v>75.1602582830923</v>
      </c>
      <c r="G45" s="15">
        <f>MAX(E45,E46)</f>
        <v>543.3541779</v>
      </c>
      <c r="H45" s="15">
        <f>MIN(F45,F46)</f>
        <v>75.06888105</v>
      </c>
      <c r="I45" s="11">
        <f>G45-H45</f>
        <v>468.2852968</v>
      </c>
      <c r="J45" s="13">
        <v>79.361567297131</v>
      </c>
      <c r="K45" s="13">
        <v>38.4101426644814</v>
      </c>
      <c r="L45" s="15">
        <f>MAX(J45,J46)</f>
        <v>79.3615673</v>
      </c>
      <c r="M45" s="15">
        <f>MIN(K45,K46)</f>
        <v>38.41014266</v>
      </c>
      <c r="N45" s="11">
        <f>L45-M45</f>
        <v>40.95142463</v>
      </c>
      <c r="O45" s="13">
        <v>0.0</v>
      </c>
      <c r="P45" s="13">
        <v>35.3</v>
      </c>
      <c r="Q45" s="13">
        <f t="shared" si="1"/>
        <v>51</v>
      </c>
      <c r="R45" s="15">
        <v>51.0</v>
      </c>
      <c r="S45" s="13">
        <v>0.0</v>
      </c>
      <c r="T45" s="13">
        <v>29.4</v>
      </c>
      <c r="U45" s="15">
        <f t="shared" si="2"/>
        <v>53.6</v>
      </c>
      <c r="V45" s="15">
        <v>53.599999999999994</v>
      </c>
      <c r="W45" s="5">
        <v>0.0</v>
      </c>
    </row>
    <row r="46">
      <c r="A46" s="4" t="s">
        <v>68</v>
      </c>
      <c r="B46" s="11"/>
      <c r="C46" s="11"/>
      <c r="E46" s="13">
        <v>173.701143755377</v>
      </c>
      <c r="F46" s="13">
        <v>75.0688810524058</v>
      </c>
      <c r="I46" s="11"/>
      <c r="J46" s="13">
        <v>77.8263559201213</v>
      </c>
      <c r="K46" s="13">
        <v>40.6265341316907</v>
      </c>
      <c r="O46" s="13">
        <v>16.0</v>
      </c>
      <c r="P46" s="13">
        <v>32.0</v>
      </c>
      <c r="Q46" s="13">
        <f t="shared" si="1"/>
        <v>25.65</v>
      </c>
      <c r="S46" s="13">
        <v>4.0</v>
      </c>
      <c r="T46" s="13">
        <v>20.0</v>
      </c>
      <c r="U46" s="15">
        <f t="shared" si="2"/>
        <v>22.7</v>
      </c>
    </row>
    <row r="47">
      <c r="A47" s="4" t="s">
        <v>69</v>
      </c>
      <c r="B47" s="14">
        <v>0.0</v>
      </c>
      <c r="C47" s="14">
        <v>0.0</v>
      </c>
      <c r="D47" s="5">
        <v>12.0</v>
      </c>
      <c r="E47" s="13">
        <v>211.765084061153</v>
      </c>
      <c r="F47" s="13">
        <v>82.3225798698819</v>
      </c>
      <c r="G47" s="15">
        <f>MAX(E47,E48)</f>
        <v>412.6548888</v>
      </c>
      <c r="H47" s="15">
        <f>MIN(F47,F48)</f>
        <v>82.32257987</v>
      </c>
      <c r="I47" s="11">
        <f>G47-H47</f>
        <v>330.3323089</v>
      </c>
      <c r="J47" s="13">
        <v>77.7359517116168</v>
      </c>
      <c r="K47" s="13">
        <v>46.352856014804</v>
      </c>
      <c r="L47" s="15">
        <f>MAX(J47,J48)</f>
        <v>78.19342854</v>
      </c>
      <c r="M47" s="15">
        <f>MIN(K47,K48)</f>
        <v>45.06898421</v>
      </c>
      <c r="N47" s="11">
        <f>L47-M47</f>
        <v>33.12444433</v>
      </c>
      <c r="O47" s="13">
        <v>2.5</v>
      </c>
      <c r="P47" s="13">
        <v>55.0</v>
      </c>
      <c r="Q47" s="13">
        <f t="shared" si="1"/>
        <v>34.25</v>
      </c>
      <c r="R47" s="15">
        <v>34.25</v>
      </c>
      <c r="S47" s="13">
        <v>2.5</v>
      </c>
      <c r="T47" s="13">
        <v>40.0</v>
      </c>
      <c r="U47" s="15">
        <f t="shared" si="2"/>
        <v>26.75</v>
      </c>
      <c r="V47" s="15">
        <v>26.75</v>
      </c>
      <c r="W47" s="5">
        <v>0.0</v>
      </c>
    </row>
    <row r="48">
      <c r="A48" s="4" t="s">
        <v>70</v>
      </c>
      <c r="B48" s="11"/>
      <c r="C48" s="11"/>
      <c r="E48" s="13">
        <v>412.654888808364</v>
      </c>
      <c r="F48" s="13">
        <v>93.0027509542627</v>
      </c>
      <c r="I48" s="11"/>
      <c r="J48" s="13">
        <v>78.193428539074</v>
      </c>
      <c r="K48" s="13">
        <v>45.0689842130316</v>
      </c>
      <c r="O48" s="13">
        <v>25.0</v>
      </c>
      <c r="P48" s="13">
        <v>112.5</v>
      </c>
      <c r="Q48" s="13">
        <f t="shared" si="1"/>
        <v>70</v>
      </c>
      <c r="S48" s="13">
        <v>25.0</v>
      </c>
      <c r="T48" s="13">
        <v>100.0</v>
      </c>
      <c r="U48" s="15">
        <f t="shared" si="2"/>
        <v>56.25</v>
      </c>
    </row>
    <row r="49">
      <c r="A49" s="4" t="s">
        <v>71</v>
      </c>
      <c r="B49" s="14">
        <v>0.0</v>
      </c>
      <c r="C49" s="14">
        <v>0.0</v>
      </c>
      <c r="D49" s="5">
        <v>1.0</v>
      </c>
      <c r="E49" s="13">
        <v>597.708769208298</v>
      </c>
      <c r="F49" s="13">
        <v>75.5061273094289</v>
      </c>
      <c r="G49" s="15">
        <f>MAX(E49,E50)</f>
        <v>599.4664825</v>
      </c>
      <c r="H49" s="15">
        <f>MIN(F49,F50)</f>
        <v>75.50612731</v>
      </c>
      <c r="I49" s="11">
        <f>G49-H49</f>
        <v>523.9603552</v>
      </c>
      <c r="J49" s="13">
        <v>75.8096516853543</v>
      </c>
      <c r="K49" s="13">
        <v>47.8085079906521</v>
      </c>
      <c r="L49" s="15">
        <f>MAX(J49,J50)</f>
        <v>77.97934241</v>
      </c>
      <c r="M49" s="15">
        <f>MIN(K49,K50)</f>
        <v>31.47009081</v>
      </c>
      <c r="N49" s="11">
        <f>L49-M49</f>
        <v>46.5092516</v>
      </c>
      <c r="O49" s="13">
        <v>14.3</v>
      </c>
      <c r="P49" s="13">
        <v>66.7</v>
      </c>
      <c r="Q49" s="13">
        <f t="shared" si="1"/>
        <v>69.95</v>
      </c>
      <c r="R49" s="15">
        <v>69.95</v>
      </c>
      <c r="S49" s="13">
        <v>14.3</v>
      </c>
      <c r="T49" s="13">
        <v>47.6</v>
      </c>
      <c r="U49" s="15">
        <f t="shared" si="2"/>
        <v>54.15</v>
      </c>
      <c r="V49" s="15">
        <v>54.15</v>
      </c>
      <c r="W49" s="5">
        <v>0.0</v>
      </c>
    </row>
    <row r="50">
      <c r="A50" s="4" t="s">
        <v>72</v>
      </c>
      <c r="B50" s="11"/>
      <c r="C50" s="11"/>
      <c r="E50" s="13">
        <v>599.466482522026</v>
      </c>
      <c r="F50" s="13">
        <v>86.9312516170899</v>
      </c>
      <c r="I50" s="11"/>
      <c r="J50" s="13">
        <v>77.9793424057927</v>
      </c>
      <c r="K50" s="13">
        <v>31.4700908064634</v>
      </c>
      <c r="O50" s="13">
        <v>25.0</v>
      </c>
      <c r="P50" s="13">
        <v>41.7</v>
      </c>
      <c r="Q50" s="13">
        <f t="shared" si="1"/>
        <v>34.55</v>
      </c>
      <c r="S50" s="13">
        <v>25.0</v>
      </c>
      <c r="T50" s="13">
        <v>50.0</v>
      </c>
      <c r="U50" s="15">
        <f t="shared" si="2"/>
        <v>29.15</v>
      </c>
    </row>
    <row r="51">
      <c r="A51" s="4" t="s">
        <v>73</v>
      </c>
      <c r="B51" s="14">
        <v>1.0</v>
      </c>
      <c r="C51" s="14">
        <v>0.0</v>
      </c>
      <c r="D51" s="5">
        <v>0.0</v>
      </c>
      <c r="E51" s="13">
        <v>218.664233566922</v>
      </c>
      <c r="F51" s="13">
        <v>75.2839426001127</v>
      </c>
      <c r="G51" s="15">
        <f>MAX(E51,E52)</f>
        <v>571.4992288</v>
      </c>
      <c r="H51" s="15">
        <f>MIN(F51,F52)</f>
        <v>75.01065207</v>
      </c>
      <c r="I51" s="11">
        <f>G51-H51</f>
        <v>496.4885767</v>
      </c>
      <c r="J51" s="13">
        <v>79.7344591046717</v>
      </c>
      <c r="K51" s="13">
        <v>49.7314033693522</v>
      </c>
      <c r="L51" s="15">
        <f>MAX(J51,J52)</f>
        <v>80.41777845</v>
      </c>
      <c r="M51" s="15">
        <f>MIN(K51,K52)</f>
        <v>26.24195529</v>
      </c>
      <c r="N51" s="11">
        <f>L51-M51</f>
        <v>54.17582316</v>
      </c>
      <c r="O51" s="13">
        <v>55.6</v>
      </c>
      <c r="P51" s="13">
        <v>111.1</v>
      </c>
      <c r="Q51" s="13">
        <f t="shared" si="1"/>
        <v>36.1</v>
      </c>
      <c r="R51" s="15">
        <v>36.099999999999994</v>
      </c>
      <c r="S51" s="13">
        <v>55.6</v>
      </c>
      <c r="T51" s="13">
        <v>55.6</v>
      </c>
      <c r="U51" s="15">
        <f t="shared" si="2"/>
        <v>12.5</v>
      </c>
      <c r="V51" s="15">
        <v>12.5</v>
      </c>
      <c r="W51" s="5">
        <v>1.0</v>
      </c>
    </row>
    <row r="52">
      <c r="A52" s="4" t="s">
        <v>74</v>
      </c>
      <c r="B52" s="11"/>
      <c r="C52" s="11"/>
      <c r="E52" s="13">
        <v>571.499228785033</v>
      </c>
      <c r="F52" s="13">
        <v>75.0106520696149</v>
      </c>
      <c r="I52" s="11"/>
      <c r="J52" s="13">
        <v>80.4177784503493</v>
      </c>
      <c r="K52" s="13">
        <v>26.2419552944624</v>
      </c>
      <c r="O52" s="13">
        <v>21.4</v>
      </c>
      <c r="P52" s="13">
        <v>28.6</v>
      </c>
      <c r="Q52" s="13">
        <f t="shared" si="1"/>
        <v>31.35</v>
      </c>
      <c r="S52" s="13">
        <v>21.4</v>
      </c>
      <c r="T52" s="13">
        <v>28.6</v>
      </c>
      <c r="U52" s="15">
        <f t="shared" si="2"/>
        <v>3.6</v>
      </c>
    </row>
    <row r="53">
      <c r="A53" s="4" t="s">
        <v>75</v>
      </c>
      <c r="B53" s="14">
        <v>0.0</v>
      </c>
      <c r="C53" s="14">
        <v>0.0</v>
      </c>
      <c r="D53" s="5">
        <v>13.0</v>
      </c>
      <c r="E53" s="13">
        <v>346.18945529405</v>
      </c>
      <c r="F53" s="13">
        <v>74.9970844226994</v>
      </c>
      <c r="G53" s="15">
        <f>MAX(E53,E54)</f>
        <v>507.2593806</v>
      </c>
      <c r="H53" s="15">
        <f>MIN(F53,F54)</f>
        <v>74.99708442</v>
      </c>
      <c r="I53" s="11">
        <f>G53-H53</f>
        <v>432.2622962</v>
      </c>
      <c r="J53" s="13">
        <v>77.7222858026506</v>
      </c>
      <c r="K53" s="13">
        <v>53.9053685771777</v>
      </c>
      <c r="L53" s="15">
        <f>MAX(J53,J54)</f>
        <v>77.94045573</v>
      </c>
      <c r="M53" s="15">
        <f>MIN(K53,K54)</f>
        <v>42.55905087</v>
      </c>
      <c r="N53" s="11">
        <f>L53-M53</f>
        <v>35.38140486</v>
      </c>
      <c r="O53" s="13">
        <v>18.8</v>
      </c>
      <c r="P53" s="13">
        <v>25.0</v>
      </c>
      <c r="Q53" s="13">
        <f t="shared" si="1"/>
        <v>6.7</v>
      </c>
      <c r="R53" s="15">
        <v>6.700000000000001</v>
      </c>
      <c r="S53" s="13">
        <v>12.5</v>
      </c>
      <c r="T53" s="13">
        <v>6.3</v>
      </c>
      <c r="U53" s="15">
        <f t="shared" si="2"/>
        <v>0.5</v>
      </c>
      <c r="V53" s="15">
        <v>0.5000000000000013</v>
      </c>
      <c r="W53" s="5">
        <v>1.0</v>
      </c>
    </row>
    <row r="54">
      <c r="A54" s="4" t="s">
        <v>76</v>
      </c>
      <c r="B54" s="11"/>
      <c r="C54" s="11"/>
      <c r="E54" s="13">
        <v>507.259380621584</v>
      </c>
      <c r="F54" s="13">
        <v>93.0323287761402</v>
      </c>
      <c r="I54" s="11"/>
      <c r="J54" s="13">
        <v>77.9404557292494</v>
      </c>
      <c r="K54" s="13">
        <v>42.5590508732994</v>
      </c>
      <c r="O54" s="13">
        <v>28.6</v>
      </c>
      <c r="P54" s="13">
        <v>50.0</v>
      </c>
      <c r="Q54" s="13">
        <f t="shared" si="1"/>
        <v>13.8</v>
      </c>
      <c r="S54" s="13">
        <v>25.0</v>
      </c>
      <c r="T54" s="13">
        <v>57.1</v>
      </c>
      <c r="U54" s="15">
        <f t="shared" si="2"/>
        <v>12.95</v>
      </c>
    </row>
    <row r="55">
      <c r="A55" s="4" t="s">
        <v>77</v>
      </c>
      <c r="B55" s="14">
        <v>0.0</v>
      </c>
      <c r="C55" s="14">
        <v>0.0</v>
      </c>
      <c r="D55" s="5">
        <v>14.0</v>
      </c>
      <c r="E55" s="13">
        <v>180.916319794997</v>
      </c>
      <c r="F55" s="13">
        <v>75.3412934437496</v>
      </c>
      <c r="G55" s="15">
        <f>MAX(E55,E56)</f>
        <v>599.2052181</v>
      </c>
      <c r="H55" s="15">
        <f>MIN(F55,F56)</f>
        <v>75.34129344</v>
      </c>
      <c r="I55" s="11">
        <f>G55-H55</f>
        <v>523.8639247</v>
      </c>
      <c r="J55" s="13">
        <v>82.9584758081027</v>
      </c>
      <c r="K55" s="13">
        <v>35.1323723696545</v>
      </c>
      <c r="L55" s="15">
        <f>MAX(J55,J56)</f>
        <v>82.95847581</v>
      </c>
      <c r="M55" s="15">
        <f>MIN(K55,K56)</f>
        <v>35.13237237</v>
      </c>
      <c r="N55" s="11">
        <f>L55-M55</f>
        <v>47.82610344</v>
      </c>
      <c r="O55" s="13">
        <v>22.6</v>
      </c>
      <c r="P55" s="13">
        <v>61.3</v>
      </c>
      <c r="Q55" s="13">
        <f t="shared" si="1"/>
        <v>30.05</v>
      </c>
      <c r="R55" s="15">
        <v>30.049999999999997</v>
      </c>
      <c r="S55" s="13">
        <v>6.5</v>
      </c>
      <c r="T55" s="13">
        <v>58.1</v>
      </c>
      <c r="U55" s="15">
        <f t="shared" si="2"/>
        <v>41.85</v>
      </c>
      <c r="V55" s="15">
        <v>41.85</v>
      </c>
      <c r="W55" s="5">
        <v>0.0</v>
      </c>
    </row>
    <row r="56">
      <c r="A56" s="4" t="s">
        <v>78</v>
      </c>
      <c r="B56" s="11"/>
      <c r="C56" s="11"/>
      <c r="E56" s="13">
        <v>599.205218115809</v>
      </c>
      <c r="F56" s="13">
        <v>82.3069607197032</v>
      </c>
      <c r="I56" s="11"/>
      <c r="J56" s="13">
        <v>76.6158190923267</v>
      </c>
      <c r="K56" s="13">
        <v>45.950973375628</v>
      </c>
      <c r="O56" s="13">
        <v>23.1</v>
      </c>
      <c r="P56" s="13">
        <v>53.8</v>
      </c>
      <c r="Q56" s="13">
        <f t="shared" si="1"/>
        <v>34.7</v>
      </c>
      <c r="S56" s="13">
        <v>11.5</v>
      </c>
      <c r="T56" s="13">
        <v>38.5</v>
      </c>
      <c r="U56" s="15">
        <f t="shared" si="2"/>
        <v>39.3</v>
      </c>
    </row>
    <row r="57">
      <c r="A57" s="4" t="s">
        <v>79</v>
      </c>
      <c r="B57" s="14">
        <v>1.0</v>
      </c>
      <c r="C57" s="14">
        <v>0.0</v>
      </c>
      <c r="D57" s="5">
        <v>15.0</v>
      </c>
      <c r="E57" s="13">
        <v>578.397417767752</v>
      </c>
      <c r="F57" s="13">
        <v>105.078571460673</v>
      </c>
      <c r="G57" s="15">
        <f>MAX(E57,E58)</f>
        <v>578.3974178</v>
      </c>
      <c r="H57" s="15">
        <f>MIN(F57,F58)</f>
        <v>105.0785715</v>
      </c>
      <c r="I57" s="11">
        <f>G57-H57</f>
        <v>473.3188463</v>
      </c>
      <c r="J57" s="13">
        <v>76.4725702821685</v>
      </c>
      <c r="K57" s="13">
        <v>59.1812981280078</v>
      </c>
      <c r="L57" s="15">
        <f>MAX(J57,J58)</f>
        <v>76.9656852</v>
      </c>
      <c r="M57" s="15">
        <f>MIN(K57,K58)</f>
        <v>45.63109259</v>
      </c>
      <c r="N57" s="11">
        <f>L57-M57</f>
        <v>31.3345926</v>
      </c>
      <c r="O57" s="13">
        <v>10.6</v>
      </c>
      <c r="P57" s="13">
        <v>17.0</v>
      </c>
      <c r="Q57" s="13">
        <f t="shared" si="1"/>
        <v>18.55</v>
      </c>
      <c r="R57" s="15">
        <v>18.549999999999997</v>
      </c>
      <c r="S57" s="13">
        <v>12.8</v>
      </c>
      <c r="T57" s="13">
        <v>19.1</v>
      </c>
      <c r="U57" s="15">
        <f t="shared" si="2"/>
        <v>16.65</v>
      </c>
      <c r="V57" s="15">
        <v>16.65</v>
      </c>
      <c r="W57" s="5">
        <v>0.0</v>
      </c>
    </row>
    <row r="58">
      <c r="A58" s="4" t="s">
        <v>80</v>
      </c>
      <c r="B58" s="11"/>
      <c r="C58" s="11"/>
      <c r="E58" s="13">
        <v>216.410685474092</v>
      </c>
      <c r="F58" s="13">
        <v>145.205739866949</v>
      </c>
      <c r="I58" s="11"/>
      <c r="J58" s="13">
        <v>76.9656851973695</v>
      </c>
      <c r="K58" s="13">
        <v>45.6310925945365</v>
      </c>
      <c r="O58" s="13">
        <v>0.0</v>
      </c>
      <c r="P58" s="13">
        <v>0.0</v>
      </c>
      <c r="Q58" s="13">
        <f t="shared" si="1"/>
        <v>3.2</v>
      </c>
      <c r="S58" s="13">
        <v>0.0</v>
      </c>
      <c r="T58" s="13">
        <v>5.3</v>
      </c>
      <c r="U58" s="15">
        <f t="shared" si="2"/>
        <v>5.8</v>
      </c>
    </row>
    <row r="59">
      <c r="A59" s="4" t="s">
        <v>81</v>
      </c>
      <c r="B59" s="14">
        <v>2.0</v>
      </c>
      <c r="C59" s="14">
        <v>0.0</v>
      </c>
      <c r="D59" s="5">
        <v>0.0</v>
      </c>
      <c r="E59" s="13">
        <v>598.718065657514</v>
      </c>
      <c r="F59" s="13">
        <v>75.6178238133177</v>
      </c>
      <c r="G59" s="15">
        <f>MAX(E59,E60)</f>
        <v>598.7180657</v>
      </c>
      <c r="H59" s="15">
        <f>MIN(F59,F60)</f>
        <v>75.61782381</v>
      </c>
      <c r="I59" s="11">
        <f>G59-H59</f>
        <v>523.1002418</v>
      </c>
      <c r="J59" s="13">
        <v>79.262926522656</v>
      </c>
      <c r="K59" s="13">
        <v>39.617383476703</v>
      </c>
      <c r="L59" s="15">
        <f>MAX(J59,J60)</f>
        <v>79.26292652</v>
      </c>
      <c r="M59" s="15">
        <f>MIN(K59,K60)</f>
        <v>38.01484506</v>
      </c>
      <c r="N59" s="11">
        <f>L59-M59</f>
        <v>41.24808147</v>
      </c>
      <c r="O59" s="13">
        <v>11.1</v>
      </c>
      <c r="P59" s="13">
        <v>11.1</v>
      </c>
      <c r="Q59" s="13">
        <f t="shared" si="1"/>
        <v>0</v>
      </c>
      <c r="R59" s="15">
        <v>0.0</v>
      </c>
      <c r="S59" s="13">
        <v>0.0</v>
      </c>
      <c r="T59" s="13">
        <v>0.0</v>
      </c>
      <c r="U59" s="15">
        <f t="shared" si="2"/>
        <v>2.65</v>
      </c>
      <c r="V59" s="15">
        <v>2.65</v>
      </c>
      <c r="W59" s="5">
        <v>1.0</v>
      </c>
    </row>
    <row r="60">
      <c r="A60" s="4" t="s">
        <v>82</v>
      </c>
      <c r="B60" s="11"/>
      <c r="C60" s="11"/>
      <c r="E60" s="13">
        <v>564.612974373654</v>
      </c>
      <c r="F60" s="13">
        <v>81.4081535727757</v>
      </c>
      <c r="I60" s="11"/>
      <c r="J60" s="13">
        <v>77.5089799493769</v>
      </c>
      <c r="K60" s="13">
        <v>38.0148450568178</v>
      </c>
      <c r="O60" s="13">
        <v>28.6</v>
      </c>
      <c r="P60" s="13">
        <v>78.6</v>
      </c>
      <c r="Q60" s="13">
        <f t="shared" si="1"/>
        <v>25</v>
      </c>
      <c r="S60" s="13">
        <v>28.6</v>
      </c>
      <c r="T60" s="13">
        <v>35.7</v>
      </c>
      <c r="U60" s="15">
        <f t="shared" si="2"/>
        <v>3.55</v>
      </c>
    </row>
    <row r="61">
      <c r="A61" s="4" t="s">
        <v>83</v>
      </c>
      <c r="B61" s="14">
        <v>0.0</v>
      </c>
      <c r="C61" s="14">
        <v>0.0</v>
      </c>
      <c r="D61" s="5">
        <v>0.0</v>
      </c>
      <c r="E61" s="13">
        <v>434.144377905484</v>
      </c>
      <c r="F61" s="13">
        <v>76.2862260682732</v>
      </c>
      <c r="G61" s="15">
        <f>MAX(E61,E62)</f>
        <v>543.7964917</v>
      </c>
      <c r="H61" s="15">
        <f>MIN(F61,F62)</f>
        <v>76.28622607</v>
      </c>
      <c r="I61" s="11">
        <f>G61-H61</f>
        <v>467.5102657</v>
      </c>
      <c r="J61" s="13">
        <v>77.0062960065843</v>
      </c>
      <c r="K61" s="13">
        <v>42.344142021149</v>
      </c>
      <c r="L61" s="15">
        <f>MAX(J61,J62)</f>
        <v>77.00629601</v>
      </c>
      <c r="M61" s="15">
        <f>MIN(K61,K62)</f>
        <v>29.94619707</v>
      </c>
      <c r="N61" s="11">
        <f>L61-M61</f>
        <v>47.06009894</v>
      </c>
      <c r="O61" s="13">
        <v>11.1</v>
      </c>
      <c r="P61" s="13">
        <v>18.5</v>
      </c>
      <c r="Q61" s="13">
        <f t="shared" si="1"/>
        <v>28.7</v>
      </c>
      <c r="R61" s="15">
        <v>28.699999999999996</v>
      </c>
      <c r="S61" s="13">
        <v>3.7</v>
      </c>
      <c r="T61" s="13">
        <v>18.5</v>
      </c>
      <c r="U61" s="15">
        <f t="shared" si="2"/>
        <v>10.95</v>
      </c>
      <c r="V61" s="15">
        <v>10.950000000000001</v>
      </c>
      <c r="W61" s="5">
        <v>1.0</v>
      </c>
    </row>
    <row r="62">
      <c r="A62" s="4" t="s">
        <v>84</v>
      </c>
      <c r="B62" s="11"/>
      <c r="C62" s="11"/>
      <c r="E62" s="13">
        <v>543.796491741895</v>
      </c>
      <c r="F62" s="13">
        <v>84.5298667306898</v>
      </c>
      <c r="I62" s="11"/>
      <c r="J62" s="13">
        <v>75.7514375720298</v>
      </c>
      <c r="K62" s="13">
        <v>29.9461970703861</v>
      </c>
      <c r="O62" s="13">
        <v>30.4</v>
      </c>
      <c r="P62" s="13">
        <v>30.4</v>
      </c>
      <c r="Q62" s="13">
        <f t="shared" si="1"/>
        <v>3.7</v>
      </c>
      <c r="S62" s="13">
        <v>17.4</v>
      </c>
      <c r="T62" s="13">
        <v>26.1</v>
      </c>
      <c r="U62" s="15">
        <f t="shared" si="2"/>
        <v>11.75</v>
      </c>
    </row>
    <row r="63">
      <c r="A63" s="4" t="s">
        <v>85</v>
      </c>
      <c r="B63" s="14">
        <v>2.0</v>
      </c>
      <c r="C63" s="14">
        <v>0.0</v>
      </c>
      <c r="D63" s="5">
        <v>0.0</v>
      </c>
      <c r="E63" s="13">
        <v>595.886791381873</v>
      </c>
      <c r="F63" s="13">
        <v>75.3567729449408</v>
      </c>
      <c r="G63" s="15">
        <f>MAX(E63,E64)</f>
        <v>595.8867914</v>
      </c>
      <c r="H63" s="15">
        <f>MIN(F63,F64)</f>
        <v>75.35677294</v>
      </c>
      <c r="I63" s="11">
        <f>G63-H63</f>
        <v>520.5300184</v>
      </c>
      <c r="J63" s="13">
        <v>76.0398389486146</v>
      </c>
      <c r="K63" s="13">
        <v>43.7307995371727</v>
      </c>
      <c r="L63" s="15">
        <f>MAX(J63,J64)</f>
        <v>77.00101373</v>
      </c>
      <c r="M63" s="15">
        <f>MIN(K63,K64)</f>
        <v>43.73079954</v>
      </c>
      <c r="N63" s="11">
        <f>L63-M63</f>
        <v>33.2702142</v>
      </c>
      <c r="O63" s="13">
        <v>3.4</v>
      </c>
      <c r="P63" s="13">
        <v>20.7</v>
      </c>
      <c r="Q63" s="13">
        <f t="shared" si="1"/>
        <v>8.65</v>
      </c>
      <c r="R63" s="15">
        <v>8.65</v>
      </c>
      <c r="S63" s="13">
        <v>0.0</v>
      </c>
      <c r="T63" s="13">
        <v>0.0</v>
      </c>
      <c r="U63" s="15">
        <f t="shared" si="2"/>
        <v>4.35</v>
      </c>
      <c r="V63" s="15">
        <v>4.350000000000001</v>
      </c>
      <c r="W63" s="5">
        <v>1.0</v>
      </c>
    </row>
    <row r="64">
      <c r="A64" s="4" t="s">
        <v>86</v>
      </c>
      <c r="B64" s="11"/>
      <c r="C64" s="11"/>
      <c r="E64" s="13">
        <v>463.919727365053</v>
      </c>
      <c r="F64" s="13">
        <v>75.7086558184532</v>
      </c>
      <c r="I64" s="11"/>
      <c r="J64" s="13">
        <v>77.0010137347914</v>
      </c>
      <c r="K64" s="13">
        <v>54.8137691808193</v>
      </c>
      <c r="O64" s="13">
        <v>23.1</v>
      </c>
      <c r="P64" s="13">
        <v>100.0</v>
      </c>
      <c r="Q64" s="13">
        <f t="shared" si="1"/>
        <v>47.1</v>
      </c>
      <c r="S64" s="13">
        <v>7.7</v>
      </c>
      <c r="T64" s="13">
        <v>92.3</v>
      </c>
      <c r="U64" s="15">
        <f t="shared" si="2"/>
        <v>42.3</v>
      </c>
    </row>
    <row r="65">
      <c r="A65" s="4" t="s">
        <v>87</v>
      </c>
      <c r="B65" s="14">
        <v>2.0</v>
      </c>
      <c r="C65" s="14">
        <v>0.0</v>
      </c>
      <c r="D65" s="5">
        <v>16.0</v>
      </c>
      <c r="E65" s="13">
        <v>534.258225847235</v>
      </c>
      <c r="F65" s="13">
        <v>77.3523004516514</v>
      </c>
      <c r="G65" s="15">
        <f>MAX(E65,E66)</f>
        <v>534.2582258</v>
      </c>
      <c r="H65" s="15">
        <f>MIN(F65,F66)</f>
        <v>77.35230045</v>
      </c>
      <c r="I65" s="11">
        <f>G65-H65</f>
        <v>456.9059254</v>
      </c>
      <c r="J65" s="13">
        <v>76.5978111561576</v>
      </c>
      <c r="K65" s="13">
        <v>57.8636573396598</v>
      </c>
      <c r="L65" s="15">
        <f>MAX(J65,J66)</f>
        <v>77.26361258</v>
      </c>
      <c r="M65" s="15">
        <f>MIN(K65,K66)</f>
        <v>42.44782315</v>
      </c>
      <c r="N65" s="11">
        <f>L65-M65</f>
        <v>34.81578943</v>
      </c>
      <c r="O65" s="13">
        <v>5.0</v>
      </c>
      <c r="P65" s="13">
        <v>0.0</v>
      </c>
      <c r="Q65" s="13">
        <f t="shared" si="1"/>
        <v>35.95</v>
      </c>
      <c r="R65" s="15">
        <v>35.95</v>
      </c>
      <c r="S65" s="13">
        <v>0.0</v>
      </c>
      <c r="T65" s="13">
        <v>15.0</v>
      </c>
      <c r="U65" s="15">
        <f t="shared" si="2"/>
        <v>49.8</v>
      </c>
      <c r="V65" s="15">
        <v>49.8</v>
      </c>
      <c r="W65" s="5">
        <v>0.0</v>
      </c>
    </row>
    <row r="66">
      <c r="A66" s="4" t="s">
        <v>88</v>
      </c>
      <c r="B66" s="11"/>
      <c r="C66" s="11"/>
      <c r="E66" s="13">
        <v>434.942426330864</v>
      </c>
      <c r="F66" s="13">
        <v>99.9793999592355</v>
      </c>
      <c r="I66" s="11"/>
      <c r="J66" s="13">
        <v>77.2636125799119</v>
      </c>
      <c r="K66" s="13">
        <v>42.4478231497166</v>
      </c>
      <c r="O66" s="13">
        <v>22.2</v>
      </c>
      <c r="P66" s="13">
        <v>40.7</v>
      </c>
      <c r="Q66" s="13">
        <f t="shared" si="1"/>
        <v>6.75</v>
      </c>
      <c r="S66" s="13">
        <v>14.8</v>
      </c>
      <c r="T66" s="13">
        <v>33.3</v>
      </c>
      <c r="U66" s="15">
        <f t="shared" si="2"/>
        <v>16.75</v>
      </c>
    </row>
    <row r="67">
      <c r="A67" s="4" t="s">
        <v>89</v>
      </c>
      <c r="B67" s="14">
        <v>2.0</v>
      </c>
      <c r="C67" s="14">
        <v>0.0</v>
      </c>
      <c r="D67" s="5">
        <v>17.0</v>
      </c>
      <c r="E67" s="13">
        <v>325.178104135401</v>
      </c>
      <c r="F67" s="13">
        <v>83.7002486994049</v>
      </c>
      <c r="G67" s="15">
        <f>MAX(E67,E68)</f>
        <v>352.0075277</v>
      </c>
      <c r="H67" s="15">
        <f>MIN(F67,F68)</f>
        <v>83.7002487</v>
      </c>
      <c r="I67" s="11">
        <f>G67-H67</f>
        <v>268.307279</v>
      </c>
      <c r="J67" s="13">
        <v>78.8864547002589</v>
      </c>
      <c r="K67" s="13">
        <v>56.252466960517</v>
      </c>
      <c r="L67" s="15">
        <f>MAX(J67,J68)</f>
        <v>83.47105574</v>
      </c>
      <c r="M67" s="15">
        <f>MIN(K67,K68)</f>
        <v>32.00928113</v>
      </c>
      <c r="N67" s="11">
        <f>L67-M67</f>
        <v>51.46177461</v>
      </c>
      <c r="O67" s="13">
        <v>8.3</v>
      </c>
      <c r="P67" s="13">
        <v>16.7</v>
      </c>
      <c r="Q67" s="13">
        <f t="shared" si="1"/>
        <v>13.45</v>
      </c>
      <c r="R67" s="15">
        <v>13.450000000000001</v>
      </c>
      <c r="S67" s="13">
        <v>8.3</v>
      </c>
      <c r="T67" s="13">
        <v>12.5</v>
      </c>
      <c r="U67" s="15">
        <f t="shared" si="2"/>
        <v>11.35</v>
      </c>
      <c r="V67" s="15">
        <v>11.349999999999998</v>
      </c>
      <c r="W67" s="5">
        <v>1.0</v>
      </c>
    </row>
    <row r="68">
      <c r="A68" s="4" t="s">
        <v>90</v>
      </c>
      <c r="B68" s="11"/>
      <c r="C68" s="11"/>
      <c r="E68" s="13">
        <v>352.007527706286</v>
      </c>
      <c r="F68" s="13">
        <v>98.6908747640315</v>
      </c>
      <c r="I68" s="11"/>
      <c r="J68" s="13">
        <v>83.4710557353801</v>
      </c>
      <c r="K68" s="13">
        <v>32.009281128896</v>
      </c>
      <c r="O68" s="13">
        <v>18.2</v>
      </c>
      <c r="P68" s="13">
        <v>68.2</v>
      </c>
      <c r="Q68" s="13">
        <f t="shared" si="1"/>
        <v>29.2</v>
      </c>
      <c r="S68" s="13">
        <v>18.2</v>
      </c>
      <c r="T68" s="13">
        <v>54.5</v>
      </c>
      <c r="U68" s="15">
        <f t="shared" si="2"/>
        <v>20.25</v>
      </c>
    </row>
    <row r="69">
      <c r="A69" s="4" t="s">
        <v>91</v>
      </c>
      <c r="B69" s="14">
        <v>0.0</v>
      </c>
      <c r="C69" s="14">
        <v>0.0</v>
      </c>
      <c r="D69" s="5">
        <v>0.0</v>
      </c>
      <c r="E69" s="13">
        <v>597.586333899882</v>
      </c>
      <c r="F69" s="13">
        <v>84.4815691278929</v>
      </c>
      <c r="G69" s="15">
        <f>MAX(E69,E70)</f>
        <v>597.5863339</v>
      </c>
      <c r="H69" s="15">
        <f>MIN(F69,F70)</f>
        <v>84.48156913</v>
      </c>
      <c r="I69" s="11">
        <f>G69-H69</f>
        <v>513.1047648</v>
      </c>
      <c r="J69" s="13">
        <v>81.8311486293718</v>
      </c>
      <c r="K69" s="13">
        <v>39.6781386344698</v>
      </c>
      <c r="L69" s="15">
        <f>MAX(J69,J70)</f>
        <v>81.83114863</v>
      </c>
      <c r="M69" s="15">
        <f>MIN(K69,K70)</f>
        <v>39.67813863</v>
      </c>
      <c r="N69" s="11">
        <f>L69-M69</f>
        <v>42.15300999</v>
      </c>
      <c r="O69" s="13">
        <v>27.3</v>
      </c>
      <c r="P69" s="13">
        <v>59.1</v>
      </c>
      <c r="Q69" s="13">
        <f t="shared" si="1"/>
        <v>40.9</v>
      </c>
      <c r="R69" s="15">
        <v>40.9</v>
      </c>
      <c r="S69" s="13">
        <v>13.6</v>
      </c>
      <c r="T69" s="13">
        <v>27.3</v>
      </c>
      <c r="U69" s="15">
        <f t="shared" si="2"/>
        <v>25</v>
      </c>
      <c r="V69" s="15">
        <v>25.0</v>
      </c>
      <c r="W69" s="5">
        <v>0.0</v>
      </c>
    </row>
    <row r="70">
      <c r="A70" s="4" t="s">
        <v>92</v>
      </c>
      <c r="B70" s="11"/>
      <c r="C70" s="11"/>
      <c r="E70" s="13">
        <v>586.072859095744</v>
      </c>
      <c r="F70" s="13">
        <v>86.6442205174737</v>
      </c>
      <c r="I70" s="11"/>
      <c r="J70" s="13">
        <v>79.8106430084499</v>
      </c>
      <c r="K70" s="13">
        <v>41.2662939566981</v>
      </c>
      <c r="O70" s="13">
        <v>6.7</v>
      </c>
      <c r="P70" s="13">
        <v>26.7</v>
      </c>
      <c r="Q70" s="13">
        <f t="shared" si="1"/>
        <v>25.9</v>
      </c>
      <c r="S70" s="13">
        <v>6.7</v>
      </c>
      <c r="T70" s="13">
        <v>20.0</v>
      </c>
      <c r="U70" s="15">
        <f t="shared" si="2"/>
        <v>13.5</v>
      </c>
    </row>
    <row r="71">
      <c r="A71" s="4" t="s">
        <v>93</v>
      </c>
      <c r="B71" s="14">
        <v>0.0</v>
      </c>
      <c r="C71" s="14">
        <v>0.0</v>
      </c>
      <c r="D71" s="5">
        <v>1.0</v>
      </c>
      <c r="E71" s="13">
        <v>174.56925337803</v>
      </c>
      <c r="F71" s="13">
        <v>81.6284819164902</v>
      </c>
      <c r="G71" s="15">
        <f>MAX(E71,E72)</f>
        <v>595.1037694</v>
      </c>
      <c r="H71" s="15">
        <f>MIN(F71,F72)</f>
        <v>75.14790765</v>
      </c>
      <c r="I71" s="11">
        <f>G71-H71</f>
        <v>519.9558617</v>
      </c>
      <c r="J71" s="13">
        <v>74.5805215328792</v>
      </c>
      <c r="K71" s="13">
        <v>43.3988053940473</v>
      </c>
      <c r="L71" s="15">
        <f>MAX(J71,J72)</f>
        <v>83.53089012</v>
      </c>
      <c r="M71" s="15">
        <f>MIN(K71,K72)</f>
        <v>34.47339823</v>
      </c>
      <c r="N71" s="11">
        <f>L71-M71</f>
        <v>49.0574919</v>
      </c>
      <c r="O71" s="13">
        <v>20.0</v>
      </c>
      <c r="P71" s="13">
        <v>26.7</v>
      </c>
      <c r="Q71" s="13">
        <f t="shared" si="1"/>
        <v>13.35</v>
      </c>
      <c r="R71" s="15">
        <v>13.35</v>
      </c>
      <c r="S71" s="13">
        <v>13.3</v>
      </c>
      <c r="T71" s="13">
        <v>20.0</v>
      </c>
      <c r="U71" s="15">
        <f t="shared" si="2"/>
        <v>10</v>
      </c>
      <c r="V71" s="15">
        <v>10.0</v>
      </c>
      <c r="W71" s="5">
        <v>1.0</v>
      </c>
    </row>
    <row r="72">
      <c r="A72" s="4" t="s">
        <v>94</v>
      </c>
      <c r="B72" s="11"/>
      <c r="C72" s="11"/>
      <c r="E72" s="13">
        <v>595.103769402838</v>
      </c>
      <c r="F72" s="13">
        <v>75.1479076545073</v>
      </c>
      <c r="I72" s="11"/>
      <c r="J72" s="13">
        <v>83.5308901213277</v>
      </c>
      <c r="K72" s="13">
        <v>34.4733982253865</v>
      </c>
      <c r="O72" s="13">
        <v>26.1</v>
      </c>
      <c r="P72" s="13">
        <v>26.1</v>
      </c>
      <c r="Q72" s="13">
        <f t="shared" si="1"/>
        <v>3.35</v>
      </c>
      <c r="S72" s="13">
        <v>34.8</v>
      </c>
      <c r="T72" s="13">
        <v>17.4</v>
      </c>
      <c r="U72" s="15">
        <f t="shared" si="2"/>
        <v>-5.35</v>
      </c>
    </row>
    <row r="73">
      <c r="A73" s="4" t="s">
        <v>95</v>
      </c>
      <c r="B73" s="14">
        <v>1.0</v>
      </c>
      <c r="C73" s="14">
        <v>0.0</v>
      </c>
      <c r="D73" s="5">
        <v>0.0</v>
      </c>
      <c r="E73" s="13">
        <v>250.934872428551</v>
      </c>
      <c r="F73" s="13">
        <v>156.283634892838</v>
      </c>
      <c r="G73" s="15">
        <f>MAX(E73,E74)</f>
        <v>593.7433428</v>
      </c>
      <c r="H73" s="15">
        <f>MIN(F73,F74)</f>
        <v>75.10839024</v>
      </c>
      <c r="I73" s="11">
        <f>G73-H73</f>
        <v>518.6349525</v>
      </c>
      <c r="J73" s="13">
        <v>81.7205877023392</v>
      </c>
      <c r="K73" s="13">
        <v>31.8128138285597</v>
      </c>
      <c r="L73" s="15">
        <f>MAX(J73,J74)</f>
        <v>81.7205877</v>
      </c>
      <c r="M73" s="15">
        <f>MIN(K73,K74)</f>
        <v>31.72561903</v>
      </c>
      <c r="N73" s="11">
        <f>L73-M73</f>
        <v>49.99496868</v>
      </c>
      <c r="O73" s="13">
        <v>15.6</v>
      </c>
      <c r="P73" s="13">
        <v>81.3</v>
      </c>
      <c r="Q73" s="13">
        <f t="shared" si="1"/>
        <v>32.85</v>
      </c>
      <c r="R73" s="15">
        <v>32.85</v>
      </c>
      <c r="S73" s="13">
        <v>15.6</v>
      </c>
      <c r="T73" s="13">
        <v>56.3</v>
      </c>
      <c r="U73" s="15">
        <f t="shared" si="2"/>
        <v>11.65</v>
      </c>
      <c r="V73" s="15">
        <v>11.649999999999999</v>
      </c>
      <c r="W73" s="5">
        <v>1.0</v>
      </c>
    </row>
    <row r="74">
      <c r="A74" s="4" t="s">
        <v>96</v>
      </c>
      <c r="B74" s="11"/>
      <c r="C74" s="11"/>
      <c r="E74" s="13">
        <v>593.7433427884</v>
      </c>
      <c r="F74" s="13">
        <v>75.1083902393165</v>
      </c>
      <c r="I74" s="11"/>
      <c r="J74" s="13">
        <v>77.3173516505323</v>
      </c>
      <c r="K74" s="13">
        <v>31.7256190267184</v>
      </c>
      <c r="O74" s="13">
        <v>31.4</v>
      </c>
      <c r="P74" s="13">
        <v>51.4</v>
      </c>
      <c r="Q74" s="13">
        <f t="shared" si="1"/>
        <v>42.85</v>
      </c>
      <c r="S74" s="13">
        <v>11.4</v>
      </c>
      <c r="T74" s="13">
        <v>42.9</v>
      </c>
      <c r="U74" s="15">
        <f t="shared" si="2"/>
        <v>36.1</v>
      </c>
    </row>
    <row r="75">
      <c r="A75" s="4" t="s">
        <v>97</v>
      </c>
      <c r="B75" s="14">
        <v>2.0</v>
      </c>
      <c r="C75" s="14">
        <v>0.0</v>
      </c>
      <c r="D75" s="5">
        <v>0.0</v>
      </c>
      <c r="E75" s="13">
        <v>587.07741020613</v>
      </c>
      <c r="F75" s="13">
        <v>124.858926543711</v>
      </c>
      <c r="G75" s="15">
        <f>MAX(E75,E76)</f>
        <v>587.0774102</v>
      </c>
      <c r="H75" s="15">
        <f>MIN(F75,F76)</f>
        <v>95.47076733</v>
      </c>
      <c r="I75" s="11">
        <f>G75-H75</f>
        <v>491.6066429</v>
      </c>
      <c r="J75" s="13">
        <v>75.896863523698</v>
      </c>
      <c r="K75" s="13">
        <v>25.6490746183887</v>
      </c>
      <c r="L75" s="15">
        <f>MAX(J75,J76)</f>
        <v>83.80930475</v>
      </c>
      <c r="M75" s="15">
        <f>MIN(K75,K76)</f>
        <v>25.64907462</v>
      </c>
      <c r="N75" s="11">
        <f>L75-M75</f>
        <v>58.16023013</v>
      </c>
      <c r="O75" s="13">
        <v>2.8</v>
      </c>
      <c r="P75" s="13">
        <v>88.9</v>
      </c>
      <c r="Q75" s="13">
        <f t="shared" si="1"/>
        <v>53.05</v>
      </c>
      <c r="R75" s="15">
        <v>53.050000000000004</v>
      </c>
      <c r="S75" s="13">
        <v>0.0</v>
      </c>
      <c r="T75" s="13">
        <v>41.7</v>
      </c>
      <c r="U75" s="15">
        <f t="shared" si="2"/>
        <v>36.6</v>
      </c>
      <c r="V75" s="15">
        <v>36.6</v>
      </c>
      <c r="W75" s="5">
        <v>0.0</v>
      </c>
    </row>
    <row r="76">
      <c r="A76" s="4" t="s">
        <v>98</v>
      </c>
      <c r="B76" s="11"/>
      <c r="C76" s="11"/>
      <c r="E76" s="13">
        <v>174.759412028209</v>
      </c>
      <c r="F76" s="13">
        <v>95.4707673273394</v>
      </c>
      <c r="I76" s="11"/>
      <c r="J76" s="13">
        <v>83.8093047457332</v>
      </c>
      <c r="K76" s="13">
        <v>32.8272571493728</v>
      </c>
      <c r="O76" s="13">
        <v>15.8</v>
      </c>
      <c r="P76" s="13">
        <v>47.4</v>
      </c>
      <c r="Q76" s="13">
        <f t="shared" si="1"/>
        <v>58.85</v>
      </c>
      <c r="S76" s="13">
        <v>15.8</v>
      </c>
      <c r="T76" s="13">
        <v>26.3</v>
      </c>
      <c r="U76" s="15">
        <f t="shared" si="2"/>
        <v>26.1</v>
      </c>
    </row>
    <row r="77">
      <c r="A77" s="4" t="s">
        <v>99</v>
      </c>
      <c r="B77" s="14">
        <v>1.0</v>
      </c>
      <c r="C77" s="14">
        <v>0.0</v>
      </c>
      <c r="D77" s="5">
        <v>0.0</v>
      </c>
      <c r="E77" s="13">
        <v>579.179022893442</v>
      </c>
      <c r="F77" s="13">
        <v>79.3342693491533</v>
      </c>
      <c r="G77" s="15">
        <f>MAX(E77,E78)</f>
        <v>579.1790229</v>
      </c>
      <c r="H77" s="15">
        <f>MIN(F77,F78)</f>
        <v>77.33105781</v>
      </c>
      <c r="I77" s="11">
        <f>G77-H77</f>
        <v>501.8479651</v>
      </c>
      <c r="J77" s="13">
        <v>78.5109276959848</v>
      </c>
      <c r="K77" s="13">
        <v>24.3375605129212</v>
      </c>
      <c r="L77" s="15">
        <f>MAX(J77,J78)</f>
        <v>78.5109277</v>
      </c>
      <c r="M77" s="15">
        <f>MIN(K77,K78)</f>
        <v>24.33756051</v>
      </c>
      <c r="N77" s="11">
        <f>L77-M77</f>
        <v>54.17336718</v>
      </c>
      <c r="O77" s="13">
        <v>16.7</v>
      </c>
      <c r="P77" s="13">
        <v>16.7</v>
      </c>
      <c r="Q77" s="13">
        <f t="shared" si="1"/>
        <v>15.8</v>
      </c>
      <c r="R77" s="15">
        <v>15.799999999999999</v>
      </c>
      <c r="S77" s="13">
        <v>11.1</v>
      </c>
      <c r="T77" s="13">
        <v>27.8</v>
      </c>
      <c r="U77" s="15">
        <f t="shared" si="2"/>
        <v>13.6</v>
      </c>
      <c r="V77" s="15">
        <v>13.600000000000001</v>
      </c>
      <c r="W77" s="5">
        <v>1.0</v>
      </c>
    </row>
    <row r="78">
      <c r="A78" s="4" t="s">
        <v>100</v>
      </c>
      <c r="B78" s="11"/>
      <c r="C78" s="11"/>
      <c r="E78" s="13">
        <v>553.650135789698</v>
      </c>
      <c r="F78" s="13">
        <v>77.3310578146306</v>
      </c>
      <c r="I78" s="11"/>
      <c r="J78" s="13">
        <v>75.407873253434</v>
      </c>
      <c r="K78" s="13">
        <v>35.1976753536103</v>
      </c>
      <c r="O78" s="13">
        <v>9.1</v>
      </c>
      <c r="P78" s="13">
        <v>36.4</v>
      </c>
      <c r="Q78" s="13">
        <f t="shared" si="1"/>
        <v>13.65</v>
      </c>
      <c r="S78" s="13">
        <v>3.0</v>
      </c>
      <c r="T78" s="13">
        <v>27.3</v>
      </c>
      <c r="U78" s="15">
        <f t="shared" si="2"/>
        <v>20.5</v>
      </c>
    </row>
    <row r="79">
      <c r="A79" s="4" t="s">
        <v>101</v>
      </c>
      <c r="B79" s="14">
        <v>0.0</v>
      </c>
      <c r="C79" s="14">
        <v>0.0</v>
      </c>
      <c r="D79" s="5">
        <v>18.0</v>
      </c>
      <c r="E79" s="13">
        <v>575.009503448292</v>
      </c>
      <c r="F79" s="13">
        <v>78.7161576203259</v>
      </c>
      <c r="G79" s="15">
        <f>MAX(E79,E80)</f>
        <v>575.0095034</v>
      </c>
      <c r="H79" s="15">
        <f>MIN(F79,F80)</f>
        <v>78.71615762</v>
      </c>
      <c r="I79" s="11">
        <f>G79-H79</f>
        <v>496.2933458</v>
      </c>
      <c r="J79" s="13">
        <v>78.3042304390879</v>
      </c>
      <c r="K79" s="13">
        <v>44.2399087870854</v>
      </c>
      <c r="L79" s="15">
        <f>MAX(J79,J80)</f>
        <v>81.13059207</v>
      </c>
      <c r="M79" s="15">
        <f>MIN(K79,K80)</f>
        <v>44.23990879</v>
      </c>
      <c r="N79" s="11">
        <f>L79-M79</f>
        <v>36.89068329</v>
      </c>
      <c r="O79" s="13">
        <v>19.4</v>
      </c>
      <c r="P79" s="13">
        <v>22.6</v>
      </c>
      <c r="Q79" s="13">
        <f t="shared" si="1"/>
        <v>15.25</v>
      </c>
      <c r="R79" s="15">
        <v>15.25</v>
      </c>
      <c r="S79" s="13">
        <v>19.4</v>
      </c>
      <c r="T79" s="13">
        <v>22.6</v>
      </c>
      <c r="U79" s="15">
        <f t="shared" si="2"/>
        <v>13.75</v>
      </c>
      <c r="V79" s="15">
        <v>13.750000000000002</v>
      </c>
      <c r="W79" s="5">
        <v>1.0</v>
      </c>
    </row>
    <row r="80">
      <c r="A80" s="4" t="s">
        <v>102</v>
      </c>
      <c r="B80" s="11"/>
      <c r="C80" s="11"/>
      <c r="E80" s="13">
        <v>531.725106860654</v>
      </c>
      <c r="F80" s="13">
        <v>106.434871151571</v>
      </c>
      <c r="I80" s="11"/>
      <c r="J80" s="13">
        <v>81.130592074733</v>
      </c>
      <c r="K80" s="13">
        <v>46.1816319403321</v>
      </c>
      <c r="O80" s="13">
        <v>35.9</v>
      </c>
      <c r="P80" s="13">
        <v>46.2</v>
      </c>
      <c r="Q80" s="13">
        <f t="shared" si="1"/>
        <v>6.75</v>
      </c>
      <c r="S80" s="13">
        <v>41.0</v>
      </c>
      <c r="T80" s="13">
        <v>43.6</v>
      </c>
      <c r="U80" s="15">
        <f t="shared" si="2"/>
        <v>2.9</v>
      </c>
    </row>
    <row r="81">
      <c r="A81" s="4" t="s">
        <v>103</v>
      </c>
      <c r="B81" s="14">
        <v>0.0</v>
      </c>
      <c r="C81" s="14">
        <v>0.0</v>
      </c>
      <c r="D81" s="5">
        <v>17.0</v>
      </c>
      <c r="E81" s="13">
        <v>595.657681803599</v>
      </c>
      <c r="F81" s="13">
        <v>75.0713820428595</v>
      </c>
      <c r="G81" s="15">
        <f>MAX(E81,E82)</f>
        <v>595.6576818</v>
      </c>
      <c r="H81" s="15">
        <f>MIN(F81,F82)</f>
        <v>75.07138204</v>
      </c>
      <c r="I81" s="11">
        <f>G81-H81</f>
        <v>520.5862998</v>
      </c>
      <c r="J81" s="13">
        <v>76.6756696586563</v>
      </c>
      <c r="K81" s="13">
        <v>55.7222548654876</v>
      </c>
      <c r="L81" s="15">
        <f>MAX(J81,J82)</f>
        <v>78.44995683</v>
      </c>
      <c r="M81" s="15">
        <f>MIN(K81,K82)</f>
        <v>42.20749757</v>
      </c>
      <c r="N81" s="11">
        <f>L81-M81</f>
        <v>36.24245926</v>
      </c>
      <c r="O81" s="13">
        <v>12.1</v>
      </c>
      <c r="P81" s="13">
        <v>21.2</v>
      </c>
      <c r="Q81" s="13">
        <f t="shared" si="1"/>
        <v>9.7</v>
      </c>
      <c r="R81" s="15">
        <v>9.700000000000003</v>
      </c>
      <c r="S81" s="13">
        <v>9.1</v>
      </c>
      <c r="T81" s="13">
        <v>24.2</v>
      </c>
      <c r="U81" s="15">
        <f t="shared" si="2"/>
        <v>8.85</v>
      </c>
      <c r="V81" s="15">
        <v>8.850000000000001</v>
      </c>
      <c r="W81" s="5">
        <v>1.0</v>
      </c>
    </row>
    <row r="82">
      <c r="A82" s="4" t="s">
        <v>104</v>
      </c>
      <c r="B82" s="11"/>
      <c r="C82" s="11"/>
      <c r="E82" s="13">
        <v>577.902855002911</v>
      </c>
      <c r="F82" s="13">
        <v>77.9555769142064</v>
      </c>
      <c r="I82" s="11"/>
      <c r="J82" s="13">
        <v>78.4499568273557</v>
      </c>
      <c r="K82" s="13">
        <v>42.2074975674654</v>
      </c>
      <c r="O82" s="13">
        <v>0.0</v>
      </c>
      <c r="P82" s="13">
        <v>0.0</v>
      </c>
      <c r="Q82" s="13">
        <f t="shared" si="1"/>
        <v>4.55</v>
      </c>
      <c r="S82" s="13">
        <v>4.8</v>
      </c>
      <c r="T82" s="13">
        <v>4.8</v>
      </c>
      <c r="U82" s="15">
        <f t="shared" si="2"/>
        <v>7.55</v>
      </c>
    </row>
    <row r="83">
      <c r="A83" s="4" t="s">
        <v>105</v>
      </c>
      <c r="B83" s="14">
        <v>1.0</v>
      </c>
      <c r="C83" s="14">
        <v>0.0</v>
      </c>
      <c r="D83" s="5">
        <v>2.0</v>
      </c>
      <c r="E83" s="13">
        <v>531.398702157507</v>
      </c>
      <c r="F83" s="13">
        <v>77.3296748398476</v>
      </c>
      <c r="G83" s="15">
        <f>MAX(E83,E84)</f>
        <v>531.3987022</v>
      </c>
      <c r="H83" s="15">
        <f>MIN(F83,F84)</f>
        <v>77.32967484</v>
      </c>
      <c r="I83" s="11">
        <f>G83-H83</f>
        <v>454.0690273</v>
      </c>
      <c r="J83" s="13">
        <v>79.2550501903498</v>
      </c>
      <c r="K83" s="13">
        <v>43.3044756248101</v>
      </c>
      <c r="L83" s="15">
        <f>MAX(J83,J84)</f>
        <v>79.25505019</v>
      </c>
      <c r="M83" s="15">
        <f>MIN(K83,K84)</f>
        <v>39.52726856</v>
      </c>
      <c r="N83" s="11">
        <f>L83-M83</f>
        <v>39.72778163</v>
      </c>
      <c r="O83" s="13">
        <v>4.5</v>
      </c>
      <c r="P83" s="13">
        <v>13.6</v>
      </c>
      <c r="Q83" s="13">
        <f t="shared" si="1"/>
        <v>4.55</v>
      </c>
      <c r="R83" s="15">
        <v>4.55</v>
      </c>
      <c r="S83" s="13">
        <v>4.5</v>
      </c>
      <c r="T83" s="13">
        <v>4.5</v>
      </c>
      <c r="U83" s="15">
        <f t="shared" si="2"/>
        <v>0</v>
      </c>
      <c r="V83" s="15">
        <v>0.0</v>
      </c>
      <c r="W83" s="5">
        <v>1.0</v>
      </c>
    </row>
    <row r="84">
      <c r="A84" s="4" t="s">
        <v>106</v>
      </c>
      <c r="B84" s="11"/>
      <c r="C84" s="11"/>
      <c r="E84" s="13">
        <v>467.001954566107</v>
      </c>
      <c r="F84" s="13">
        <v>110.315121190633</v>
      </c>
      <c r="I84" s="11"/>
      <c r="J84" s="13">
        <v>78.2106586267586</v>
      </c>
      <c r="K84" s="13">
        <v>39.5272685619074</v>
      </c>
      <c r="O84" s="13">
        <v>27.8</v>
      </c>
      <c r="P84" s="13">
        <v>61.1</v>
      </c>
      <c r="Q84" s="13">
        <f t="shared" si="1"/>
        <v>21.2</v>
      </c>
      <c r="S84" s="13">
        <v>5.6</v>
      </c>
      <c r="T84" s="13">
        <v>44.4</v>
      </c>
      <c r="U84" s="15">
        <f t="shared" si="2"/>
        <v>19.4</v>
      </c>
    </row>
    <row r="85">
      <c r="A85" s="4" t="s">
        <v>107</v>
      </c>
      <c r="B85" s="14">
        <v>1.0</v>
      </c>
      <c r="C85" s="14">
        <v>0.0</v>
      </c>
      <c r="D85" s="5">
        <v>10.0</v>
      </c>
      <c r="E85" s="13">
        <v>524.241414386115</v>
      </c>
      <c r="F85" s="13">
        <v>143.373834253815</v>
      </c>
      <c r="G85" s="15">
        <f>MAX(E85,E86)</f>
        <v>524.2414144</v>
      </c>
      <c r="H85" s="15">
        <f>MIN(F85,F86)</f>
        <v>135.9005268</v>
      </c>
      <c r="I85" s="11">
        <f>G85-H85</f>
        <v>388.3408876</v>
      </c>
      <c r="J85" s="13">
        <v>76.687120275619</v>
      </c>
      <c r="K85" s="13">
        <v>24.4197378994312</v>
      </c>
      <c r="L85" s="15">
        <f>MAX(J85,J86)</f>
        <v>76.68712028</v>
      </c>
      <c r="M85" s="15">
        <f>MIN(K85,K86)</f>
        <v>24.4197379</v>
      </c>
      <c r="N85" s="11">
        <f>L85-M85</f>
        <v>52.26738238</v>
      </c>
      <c r="O85" s="13">
        <v>11.8</v>
      </c>
      <c r="P85" s="13">
        <v>47.1</v>
      </c>
      <c r="Q85" s="13">
        <f t="shared" si="1"/>
        <v>34.3</v>
      </c>
      <c r="R85" s="15">
        <v>34.3</v>
      </c>
      <c r="S85" s="13">
        <v>17.6</v>
      </c>
      <c r="T85" s="13">
        <v>58.8</v>
      </c>
      <c r="U85" s="15">
        <f t="shared" si="2"/>
        <v>40</v>
      </c>
      <c r="V85" s="15">
        <v>40.0</v>
      </c>
      <c r="W85" s="5">
        <v>0.0</v>
      </c>
    </row>
    <row r="86">
      <c r="A86" s="4" t="s">
        <v>108</v>
      </c>
      <c r="B86" s="11"/>
      <c r="C86" s="11"/>
      <c r="E86" s="13">
        <v>294.840199464062</v>
      </c>
      <c r="F86" s="13">
        <v>135.900526772474</v>
      </c>
      <c r="I86" s="11"/>
      <c r="J86" s="13">
        <v>76.3239910649505</v>
      </c>
      <c r="K86" s="13">
        <v>43.4710951389027</v>
      </c>
      <c r="O86" s="13">
        <v>2.9</v>
      </c>
      <c r="P86" s="13">
        <v>47.1</v>
      </c>
      <c r="Q86" s="13">
        <f t="shared" si="1"/>
        <v>39.75</v>
      </c>
      <c r="S86" s="13">
        <v>5.9</v>
      </c>
      <c r="T86" s="13">
        <v>23.5</v>
      </c>
      <c r="U86" s="15">
        <f t="shared" si="2"/>
        <v>29.4</v>
      </c>
    </row>
    <row r="87">
      <c r="A87" s="4" t="s">
        <v>109</v>
      </c>
      <c r="B87" s="14">
        <v>2.0</v>
      </c>
      <c r="C87" s="14">
        <v>0.0</v>
      </c>
      <c r="D87" s="5">
        <v>19.0</v>
      </c>
      <c r="E87" s="13">
        <v>535.843760929907</v>
      </c>
      <c r="F87" s="13">
        <v>150.764041124095</v>
      </c>
      <c r="G87" s="15">
        <f>MAX(E87,E88)</f>
        <v>553.229694</v>
      </c>
      <c r="H87" s="15">
        <f>MIN(F87,F88)</f>
        <v>75.46030172</v>
      </c>
      <c r="I87" s="11">
        <f>G87-H87</f>
        <v>477.7693923</v>
      </c>
      <c r="J87" s="13">
        <v>78.3738733808847</v>
      </c>
      <c r="K87" s="13">
        <v>41.2053712908731</v>
      </c>
      <c r="L87" s="15">
        <f>MAX(J87,J88)</f>
        <v>79.65899371</v>
      </c>
      <c r="M87" s="15">
        <f>MIN(K87,K88)</f>
        <v>41.20537129</v>
      </c>
      <c r="N87" s="11">
        <f>L87-M87</f>
        <v>38.45362242</v>
      </c>
      <c r="O87" s="13">
        <v>12.5</v>
      </c>
      <c r="P87" s="13">
        <v>25.0</v>
      </c>
      <c r="Q87" s="13">
        <f t="shared" si="1"/>
        <v>28.35</v>
      </c>
      <c r="R87" s="15">
        <v>28.35</v>
      </c>
      <c r="S87" s="13">
        <v>12.5</v>
      </c>
      <c r="T87" s="13">
        <v>9.4</v>
      </c>
      <c r="U87" s="15">
        <f t="shared" si="2"/>
        <v>7.25</v>
      </c>
      <c r="V87" s="15">
        <v>7.250000000000001</v>
      </c>
      <c r="W87" s="5">
        <v>1.0</v>
      </c>
    </row>
    <row r="88">
      <c r="A88" s="4" t="s">
        <v>110</v>
      </c>
      <c r="B88" s="11"/>
      <c r="C88" s="11"/>
      <c r="E88" s="13">
        <v>553.229694031191</v>
      </c>
      <c r="F88" s="13">
        <v>75.4603017244436</v>
      </c>
      <c r="I88" s="11"/>
      <c r="J88" s="13">
        <v>79.658993713247</v>
      </c>
      <c r="K88" s="13">
        <v>50.6157805322697</v>
      </c>
      <c r="O88" s="13">
        <v>16.7</v>
      </c>
      <c r="P88" s="13">
        <v>94.4</v>
      </c>
      <c r="Q88" s="13">
        <f t="shared" si="1"/>
        <v>45.1</v>
      </c>
      <c r="S88" s="13">
        <v>22.2</v>
      </c>
      <c r="T88" s="13">
        <v>77.8</v>
      </c>
      <c r="U88" s="15">
        <f t="shared" si="2"/>
        <v>26.25</v>
      </c>
    </row>
    <row r="89">
      <c r="A89" s="4" t="s">
        <v>111</v>
      </c>
      <c r="B89" s="14">
        <v>2.0</v>
      </c>
      <c r="C89" s="14">
        <v>0.0</v>
      </c>
      <c r="D89" s="5">
        <v>1.0</v>
      </c>
      <c r="E89" s="13">
        <v>550.087330780936</v>
      </c>
      <c r="F89" s="13">
        <v>90.298170304454</v>
      </c>
      <c r="G89" s="15">
        <f>MAX(E89,E90)</f>
        <v>550.0873308</v>
      </c>
      <c r="H89" s="15">
        <f>MIN(F89,F90)</f>
        <v>80.98144738</v>
      </c>
      <c r="I89" s="11">
        <f>G89-H89</f>
        <v>469.1058834</v>
      </c>
      <c r="J89" s="13">
        <v>76.2609866788099</v>
      </c>
      <c r="K89" s="13">
        <v>26.8614475797669</v>
      </c>
      <c r="L89" s="15">
        <f>MAX(J89,J90)</f>
        <v>79.1602267</v>
      </c>
      <c r="M89" s="15">
        <f>MIN(K89,K90)</f>
        <v>26.86144758</v>
      </c>
      <c r="N89" s="11">
        <f>L89-M89</f>
        <v>52.29877912</v>
      </c>
      <c r="O89" s="13">
        <v>41.2</v>
      </c>
      <c r="P89" s="13">
        <v>70.6</v>
      </c>
      <c r="Q89" s="13">
        <f t="shared" si="1"/>
        <v>53.55</v>
      </c>
      <c r="R89" s="15">
        <v>53.55</v>
      </c>
      <c r="S89" s="13">
        <v>23.5</v>
      </c>
      <c r="T89" s="13">
        <v>58.8</v>
      </c>
      <c r="U89" s="15">
        <f t="shared" si="2"/>
        <v>45.45</v>
      </c>
      <c r="V89" s="15">
        <v>45.449999999999996</v>
      </c>
      <c r="W89" s="5">
        <v>0.0</v>
      </c>
    </row>
    <row r="90">
      <c r="A90" s="4" t="s">
        <v>112</v>
      </c>
      <c r="B90" s="11"/>
      <c r="C90" s="11"/>
      <c r="E90" s="13">
        <v>335.386388417196</v>
      </c>
      <c r="F90" s="13">
        <v>80.9814473791286</v>
      </c>
      <c r="I90" s="11"/>
      <c r="J90" s="13">
        <v>79.1602267043102</v>
      </c>
      <c r="K90" s="13">
        <v>36.9835735624332</v>
      </c>
      <c r="O90" s="13">
        <v>7.4</v>
      </c>
      <c r="P90" s="13">
        <v>22.2</v>
      </c>
      <c r="Q90" s="13">
        <f t="shared" si="1"/>
        <v>22.1</v>
      </c>
      <c r="S90" s="13">
        <v>3.7</v>
      </c>
      <c r="T90" s="13">
        <v>18.5</v>
      </c>
      <c r="U90" s="15">
        <f t="shared" si="2"/>
        <v>25.05</v>
      </c>
    </row>
    <row r="91">
      <c r="A91" s="4" t="s">
        <v>113</v>
      </c>
      <c r="B91" s="14">
        <v>1.0</v>
      </c>
      <c r="C91" s="14">
        <v>0.0</v>
      </c>
      <c r="D91" s="5">
        <v>0.0</v>
      </c>
      <c r="E91" s="13">
        <v>588.321416065412</v>
      </c>
      <c r="F91" s="13">
        <v>78.5941336122501</v>
      </c>
      <c r="G91" s="15">
        <f>MAX(E91,E92)</f>
        <v>588.3214161</v>
      </c>
      <c r="H91" s="15">
        <f>MIN(F91,F92)</f>
        <v>75.93393364</v>
      </c>
      <c r="I91" s="11">
        <f>G91-H91</f>
        <v>512.3874824</v>
      </c>
      <c r="J91" s="13">
        <v>77.5298790706941</v>
      </c>
      <c r="K91" s="13">
        <v>29.1211251444761</v>
      </c>
      <c r="L91" s="15">
        <f>MAX(J91,J92)</f>
        <v>81.76655252</v>
      </c>
      <c r="M91" s="15">
        <f>MIN(K91,K92)</f>
        <v>29.12112514</v>
      </c>
      <c r="N91" s="11">
        <f>L91-M91</f>
        <v>52.64542738</v>
      </c>
      <c r="O91" s="13">
        <v>17.9</v>
      </c>
      <c r="P91" s="13">
        <v>21.4</v>
      </c>
      <c r="Q91" s="13">
        <f t="shared" si="1"/>
        <v>9.15</v>
      </c>
      <c r="R91" s="15">
        <v>9.149999999999999</v>
      </c>
      <c r="S91" s="13">
        <v>17.9</v>
      </c>
      <c r="T91" s="13">
        <v>25.0</v>
      </c>
      <c r="U91" s="15">
        <f t="shared" si="2"/>
        <v>10.95</v>
      </c>
      <c r="V91" s="15">
        <v>10.950000000000001</v>
      </c>
      <c r="W91" s="5">
        <v>1.0</v>
      </c>
    </row>
    <row r="92">
      <c r="A92" s="4" t="s">
        <v>114</v>
      </c>
      <c r="B92" s="11"/>
      <c r="C92" s="11"/>
      <c r="E92" s="13">
        <v>537.71777545802</v>
      </c>
      <c r="F92" s="13">
        <v>75.9339336422679</v>
      </c>
      <c r="I92" s="11"/>
      <c r="J92" s="13">
        <v>81.7665525214084</v>
      </c>
      <c r="K92" s="13">
        <v>40.9184576334992</v>
      </c>
      <c r="O92" s="13">
        <v>18.5</v>
      </c>
      <c r="P92" s="13">
        <v>59.3</v>
      </c>
      <c r="Q92" s="13">
        <f t="shared" si="1"/>
        <v>22.15</v>
      </c>
      <c r="S92" s="13">
        <v>7.4</v>
      </c>
      <c r="T92" s="13">
        <v>25.9</v>
      </c>
      <c r="U92" s="15">
        <f t="shared" si="2"/>
        <v>12.8</v>
      </c>
    </row>
    <row r="93">
      <c r="A93" s="4" t="s">
        <v>115</v>
      </c>
      <c r="B93" s="14">
        <v>1.0</v>
      </c>
      <c r="C93" s="14">
        <v>0.0</v>
      </c>
      <c r="D93" s="5">
        <v>0.0</v>
      </c>
      <c r="E93" s="13">
        <v>149.548873821255</v>
      </c>
      <c r="F93" s="13">
        <v>80.2078445784479</v>
      </c>
      <c r="G93" s="15">
        <f>MAX(E93,E94)</f>
        <v>153.8279877</v>
      </c>
      <c r="H93" s="15">
        <f>MIN(F93,F94)</f>
        <v>78.68088661</v>
      </c>
      <c r="I93" s="11">
        <f>G93-H93</f>
        <v>75.1471011</v>
      </c>
      <c r="J93" s="13">
        <v>78.0619953518868</v>
      </c>
      <c r="K93" s="13">
        <v>19.4667511299955</v>
      </c>
      <c r="L93" s="15">
        <f>MAX(J93,J94)</f>
        <v>80.60462354</v>
      </c>
      <c r="M93" s="15">
        <f>MIN(K93,K94)</f>
        <v>19.46675113</v>
      </c>
      <c r="N93" s="11">
        <f>L93-M93</f>
        <v>61.13787241</v>
      </c>
      <c r="O93" s="13">
        <v>5.0</v>
      </c>
      <c r="P93" s="13">
        <v>10.0</v>
      </c>
      <c r="Q93" s="13">
        <f t="shared" si="1"/>
        <v>22.9</v>
      </c>
      <c r="R93" s="15">
        <v>22.9</v>
      </c>
      <c r="S93" s="13">
        <v>0.0</v>
      </c>
      <c r="T93" s="13">
        <v>15.0</v>
      </c>
      <c r="U93" s="15">
        <f t="shared" si="2"/>
        <v>16.75</v>
      </c>
      <c r="V93" s="15">
        <v>16.75</v>
      </c>
      <c r="W93" s="5">
        <v>0.0</v>
      </c>
    </row>
    <row r="94">
      <c r="A94" s="4" t="s">
        <v>116</v>
      </c>
      <c r="B94" s="11"/>
      <c r="C94" s="11"/>
      <c r="E94" s="13">
        <v>153.82798770915</v>
      </c>
      <c r="F94" s="13">
        <v>78.6808866085839</v>
      </c>
      <c r="I94" s="11"/>
      <c r="J94" s="13">
        <v>80.6046235389667</v>
      </c>
      <c r="K94" s="13">
        <v>44.2853136401901</v>
      </c>
      <c r="O94" s="13">
        <v>11.8</v>
      </c>
      <c r="P94" s="13">
        <v>26.5</v>
      </c>
      <c r="Q94" s="13">
        <f t="shared" si="1"/>
        <v>9.85</v>
      </c>
      <c r="S94" s="13">
        <v>8.8</v>
      </c>
      <c r="T94" s="13">
        <v>26.5</v>
      </c>
      <c r="U94" s="15">
        <f t="shared" si="2"/>
        <v>16.35</v>
      </c>
    </row>
    <row r="95">
      <c r="A95" s="4" t="s">
        <v>117</v>
      </c>
      <c r="B95" s="14">
        <v>0.0</v>
      </c>
      <c r="C95" s="14">
        <v>0.0</v>
      </c>
      <c r="D95" s="5">
        <v>0.0</v>
      </c>
      <c r="E95" s="13">
        <v>572.687497185493</v>
      </c>
      <c r="F95" s="13">
        <v>75.0483443539105</v>
      </c>
      <c r="G95" s="15">
        <f>MAX(E95,E96)</f>
        <v>572.6874972</v>
      </c>
      <c r="H95" s="15">
        <f>MIN(F95,F96)</f>
        <v>75.04834435</v>
      </c>
      <c r="I95" s="11">
        <f>G95-H95</f>
        <v>497.6391528</v>
      </c>
      <c r="J95" s="13">
        <v>77.4981107450654</v>
      </c>
      <c r="K95" s="13">
        <v>28.870443094479</v>
      </c>
      <c r="L95" s="15">
        <f>MAX(J95,J96)</f>
        <v>77.49811075</v>
      </c>
      <c r="M95" s="15">
        <f>MIN(K95,K96)</f>
        <v>28.87044309</v>
      </c>
      <c r="N95" s="11">
        <f>L95-M95</f>
        <v>48.62766765</v>
      </c>
      <c r="O95" s="13">
        <v>12.2</v>
      </c>
      <c r="P95" s="13">
        <v>19.5</v>
      </c>
      <c r="Q95" s="13">
        <f t="shared" si="1"/>
        <v>11</v>
      </c>
      <c r="R95" s="15">
        <v>11.0</v>
      </c>
      <c r="S95" s="13">
        <v>14.6</v>
      </c>
      <c r="T95" s="13">
        <v>14.6</v>
      </c>
      <c r="U95" s="15">
        <f t="shared" si="2"/>
        <v>8.85</v>
      </c>
      <c r="V95" s="15">
        <v>8.85</v>
      </c>
      <c r="W95" s="5">
        <v>1.0</v>
      </c>
    </row>
    <row r="96">
      <c r="A96" s="4" t="s">
        <v>118</v>
      </c>
      <c r="B96" s="11"/>
      <c r="C96" s="11"/>
      <c r="E96" s="13">
        <v>390.72455614371</v>
      </c>
      <c r="F96" s="13">
        <v>175.964196762824</v>
      </c>
      <c r="I96" s="11"/>
      <c r="J96" s="13">
        <v>76.80780963532</v>
      </c>
      <c r="K96" s="13">
        <v>48.7228896303717</v>
      </c>
      <c r="O96" s="13">
        <v>14.3</v>
      </c>
      <c r="P96" s="13">
        <v>28.6</v>
      </c>
      <c r="Q96" s="13">
        <f t="shared" si="1"/>
        <v>10.8</v>
      </c>
      <c r="S96" s="13">
        <v>0.0</v>
      </c>
      <c r="T96" s="13">
        <v>14.3</v>
      </c>
      <c r="U96" s="15">
        <f t="shared" si="2"/>
        <v>7.15</v>
      </c>
    </row>
    <row r="97">
      <c r="A97" s="4" t="s">
        <v>119</v>
      </c>
      <c r="B97" s="14">
        <v>1.0</v>
      </c>
      <c r="C97" s="14">
        <v>0.0</v>
      </c>
      <c r="D97" s="5">
        <v>0.0</v>
      </c>
      <c r="E97" s="13">
        <v>174.313934755928</v>
      </c>
      <c r="F97" s="13">
        <v>75.3324344466438</v>
      </c>
      <c r="G97" s="15">
        <f>MAX(E97,E98)</f>
        <v>592.3797657</v>
      </c>
      <c r="H97" s="15">
        <f>MIN(F97,F98)</f>
        <v>75.05355734</v>
      </c>
      <c r="I97" s="11">
        <f>G97-H97</f>
        <v>517.3262084</v>
      </c>
      <c r="J97" s="13">
        <v>80.5739091705541</v>
      </c>
      <c r="K97" s="13">
        <v>37.4353955137488</v>
      </c>
      <c r="L97" s="15">
        <f>MAX(J97,J98)</f>
        <v>80.57390917</v>
      </c>
      <c r="M97" s="15">
        <f>MIN(K97,K98)</f>
        <v>34.44545097</v>
      </c>
      <c r="N97" s="11">
        <f>L97-M97</f>
        <v>46.1284582</v>
      </c>
      <c r="O97" s="13">
        <v>5.9</v>
      </c>
      <c r="P97" s="13">
        <v>5.9</v>
      </c>
      <c r="Q97" s="13">
        <f t="shared" si="1"/>
        <v>7.15</v>
      </c>
      <c r="R97" s="15">
        <v>7.15</v>
      </c>
      <c r="S97" s="13">
        <v>0.0</v>
      </c>
      <c r="T97" s="13">
        <v>0.0</v>
      </c>
      <c r="U97" s="15">
        <f t="shared" si="2"/>
        <v>7.15</v>
      </c>
      <c r="V97" s="15">
        <v>7.15</v>
      </c>
      <c r="W97" s="5">
        <v>1.0</v>
      </c>
    </row>
    <row r="98">
      <c r="A98" s="4" t="s">
        <v>120</v>
      </c>
      <c r="B98" s="11"/>
      <c r="C98" s="11"/>
      <c r="E98" s="13">
        <v>592.379765695357</v>
      </c>
      <c r="F98" s="13">
        <v>75.0535573425536</v>
      </c>
      <c r="I98" s="11"/>
      <c r="J98" s="13">
        <v>77.2370688652561</v>
      </c>
      <c r="K98" s="13">
        <v>34.4454509749467</v>
      </c>
      <c r="O98" s="13">
        <v>17.4</v>
      </c>
      <c r="P98" s="13">
        <v>26.1</v>
      </c>
      <c r="Q98" s="13">
        <f t="shared" si="1"/>
        <v>4.35</v>
      </c>
      <c r="S98" s="13">
        <v>4.3</v>
      </c>
      <c r="T98" s="13">
        <v>21.7</v>
      </c>
      <c r="U98" s="15">
        <f t="shared" si="2"/>
        <v>8.7</v>
      </c>
    </row>
    <row r="99">
      <c r="A99" s="4" t="s">
        <v>121</v>
      </c>
      <c r="B99" s="14">
        <v>0.0</v>
      </c>
      <c r="C99" s="14">
        <v>0.0</v>
      </c>
      <c r="D99" s="5">
        <v>4.0</v>
      </c>
      <c r="E99" s="13">
        <v>142.606139813937</v>
      </c>
      <c r="F99" s="13">
        <v>80.6262907917383</v>
      </c>
      <c r="G99" s="15">
        <f>MAX(E99,E100)</f>
        <v>598.9383317</v>
      </c>
      <c r="H99" s="15">
        <f>MIN(F99,F100)</f>
        <v>76.89005863</v>
      </c>
      <c r="I99" s="11">
        <f>G99-H99</f>
        <v>522.0482731</v>
      </c>
      <c r="J99" s="13">
        <v>75.6783407539696</v>
      </c>
      <c r="K99" s="13">
        <v>54.1662321224185</v>
      </c>
      <c r="L99" s="15">
        <f>MAX(J99,J100)</f>
        <v>76.73271038</v>
      </c>
      <c r="M99" s="15">
        <f>MIN(K99,K100)</f>
        <v>54.16623212</v>
      </c>
      <c r="N99" s="11">
        <f>L99-M99</f>
        <v>22.56647826</v>
      </c>
      <c r="O99" s="13">
        <v>6.7</v>
      </c>
      <c r="P99" s="13">
        <v>0.0</v>
      </c>
      <c r="Q99" s="13">
        <f t="shared" si="1"/>
        <v>1</v>
      </c>
      <c r="R99" s="15">
        <v>1.0000000000000013</v>
      </c>
      <c r="S99" s="13">
        <v>13.3</v>
      </c>
      <c r="T99" s="13">
        <v>6.7</v>
      </c>
      <c r="U99" s="15">
        <f t="shared" si="2"/>
        <v>5.4</v>
      </c>
      <c r="V99" s="15">
        <v>5.399999999999999</v>
      </c>
      <c r="W99" s="5">
        <v>1.0</v>
      </c>
    </row>
    <row r="100">
      <c r="A100" s="4" t="s">
        <v>122</v>
      </c>
      <c r="B100" s="11"/>
      <c r="C100" s="11"/>
      <c r="E100" s="13">
        <v>598.938331696651</v>
      </c>
      <c r="F100" s="13">
        <v>76.8900586291846</v>
      </c>
      <c r="I100" s="11"/>
      <c r="J100" s="13">
        <v>76.7327103803696</v>
      </c>
      <c r="K100" s="13">
        <v>54.1922084600632</v>
      </c>
      <c r="O100" s="13">
        <v>8.7</v>
      </c>
      <c r="P100" s="13">
        <v>39.1</v>
      </c>
      <c r="Q100" s="13">
        <f t="shared" si="1"/>
        <v>11.85</v>
      </c>
      <c r="S100" s="13">
        <v>13.0</v>
      </c>
      <c r="T100" s="13">
        <v>17.4</v>
      </c>
      <c r="U100" s="15">
        <f t="shared" si="2"/>
        <v>-1.1</v>
      </c>
    </row>
    <row r="101">
      <c r="A101" s="4" t="s">
        <v>123</v>
      </c>
      <c r="B101" s="14">
        <v>1.0</v>
      </c>
      <c r="C101" s="14">
        <v>0.0</v>
      </c>
      <c r="D101" s="5">
        <v>0.0</v>
      </c>
      <c r="E101" s="13">
        <v>524.845093706305</v>
      </c>
      <c r="F101" s="13">
        <v>75.112846068525</v>
      </c>
      <c r="G101" s="15">
        <f>MAX(E101,E102)</f>
        <v>524.8450937</v>
      </c>
      <c r="H101" s="15">
        <f>MIN(F101,F102)</f>
        <v>75.11284607</v>
      </c>
      <c r="I101" s="11">
        <f>G101-H101</f>
        <v>449.7322476</v>
      </c>
      <c r="J101" s="13">
        <v>79.3473433914798</v>
      </c>
      <c r="K101" s="13">
        <v>39.8858321828315</v>
      </c>
      <c r="L101" s="15">
        <f>MAX(J101,J102)</f>
        <v>79.34734339</v>
      </c>
      <c r="M101" s="15">
        <f>MIN(K101,K102)</f>
        <v>39.88583218</v>
      </c>
      <c r="N101" s="11">
        <f>L101-M101</f>
        <v>39.46151121</v>
      </c>
      <c r="O101" s="13">
        <v>23.3</v>
      </c>
      <c r="P101" s="13">
        <v>60.0</v>
      </c>
      <c r="Q101" s="13">
        <f t="shared" si="1"/>
        <v>33.55</v>
      </c>
      <c r="R101" s="15">
        <v>33.550000000000004</v>
      </c>
      <c r="S101" s="13">
        <v>23.3</v>
      </c>
      <c r="T101" s="13">
        <v>56.7</v>
      </c>
      <c r="U101" s="15">
        <f t="shared" si="2"/>
        <v>18.9</v>
      </c>
      <c r="V101" s="15">
        <v>18.900000000000002</v>
      </c>
      <c r="W101" s="5">
        <v>0.0</v>
      </c>
    </row>
    <row r="102">
      <c r="A102" s="4" t="s">
        <v>124</v>
      </c>
      <c r="B102" s="11"/>
      <c r="C102" s="11"/>
      <c r="E102" s="13">
        <v>508.926979566652</v>
      </c>
      <c r="F102" s="13">
        <v>76.5567431709369</v>
      </c>
      <c r="I102" s="11"/>
      <c r="J102" s="13">
        <v>75.1416382630442</v>
      </c>
      <c r="K102" s="13">
        <v>51.9431800556268</v>
      </c>
      <c r="O102" s="13">
        <v>17.6</v>
      </c>
      <c r="P102" s="13">
        <v>17.6</v>
      </c>
      <c r="Q102" s="13">
        <f t="shared" si="1"/>
        <v>18.35</v>
      </c>
      <c r="S102" s="13">
        <v>11.8</v>
      </c>
      <c r="T102" s="13">
        <v>5.9</v>
      </c>
      <c r="U102" s="15">
        <f t="shared" si="2"/>
        <v>13.75</v>
      </c>
    </row>
    <row r="103">
      <c r="A103" s="4" t="s">
        <v>125</v>
      </c>
      <c r="B103" s="14">
        <v>1.0</v>
      </c>
      <c r="C103" s="14">
        <v>0.0</v>
      </c>
      <c r="D103" s="5">
        <v>2.0</v>
      </c>
      <c r="E103" s="13">
        <v>288.627546408171</v>
      </c>
      <c r="F103" s="13">
        <v>75.2419806398484</v>
      </c>
      <c r="G103" s="15">
        <f>MAX(E103,E104)</f>
        <v>288.6275464</v>
      </c>
      <c r="H103" s="15">
        <f>MIN(F103,F104)</f>
        <v>75.24198064</v>
      </c>
      <c r="I103" s="11">
        <f>G103-H103</f>
        <v>213.3855658</v>
      </c>
      <c r="J103" s="13">
        <v>78.4230673138114</v>
      </c>
      <c r="K103" s="13">
        <v>46.6319942645376</v>
      </c>
      <c r="L103" s="15">
        <f>MAX(J103,J104)</f>
        <v>78.42306731</v>
      </c>
      <c r="M103" s="15">
        <f>MIN(K103,K104)</f>
        <v>41.12932439</v>
      </c>
      <c r="N103" s="11">
        <f>L103-M103</f>
        <v>37.29374292</v>
      </c>
      <c r="O103" s="13">
        <v>15.0</v>
      </c>
      <c r="P103" s="13">
        <v>70.0</v>
      </c>
      <c r="Q103" s="13">
        <f t="shared" si="1"/>
        <v>27.5</v>
      </c>
      <c r="R103" s="15">
        <v>27.5</v>
      </c>
      <c r="S103" s="13">
        <v>10.0</v>
      </c>
      <c r="T103" s="13">
        <v>45.0</v>
      </c>
      <c r="U103" s="15">
        <f t="shared" si="2"/>
        <v>14.55</v>
      </c>
      <c r="V103" s="15">
        <v>14.55</v>
      </c>
      <c r="W103" s="5">
        <v>1.0</v>
      </c>
    </row>
    <row r="104">
      <c r="A104" s="4" t="s">
        <v>126</v>
      </c>
      <c r="B104" s="11"/>
      <c r="C104" s="11"/>
      <c r="E104" s="13">
        <v>208.068322012211</v>
      </c>
      <c r="F104" s="13">
        <v>75.251784605065</v>
      </c>
      <c r="I104" s="11"/>
      <c r="J104" s="13">
        <v>77.7144858296484</v>
      </c>
      <c r="K104" s="13">
        <v>41.1293243907214</v>
      </c>
      <c r="O104" s="13">
        <v>48.3</v>
      </c>
      <c r="P104" s="13">
        <v>58.6</v>
      </c>
      <c r="Q104" s="13">
        <f t="shared" si="1"/>
        <v>32.65</v>
      </c>
      <c r="S104" s="13">
        <v>37.9</v>
      </c>
      <c r="T104" s="13">
        <v>48.3</v>
      </c>
      <c r="U104" s="15">
        <f t="shared" si="2"/>
        <v>22.7</v>
      </c>
    </row>
    <row r="105">
      <c r="A105" s="4" t="s">
        <v>127</v>
      </c>
      <c r="B105" s="14">
        <v>0.0</v>
      </c>
      <c r="C105" s="14">
        <v>0.0</v>
      </c>
      <c r="D105" s="5">
        <v>10.0</v>
      </c>
      <c r="E105" s="13">
        <v>498.499151506503</v>
      </c>
      <c r="F105" s="13">
        <v>77.0911443594162</v>
      </c>
      <c r="G105" s="15">
        <f>MAX(E105,E106)</f>
        <v>557.1919311</v>
      </c>
      <c r="H105" s="15">
        <f>MIN(F105,F106)</f>
        <v>77.09114436</v>
      </c>
      <c r="I105" s="11">
        <f>G105-H105</f>
        <v>480.1007867</v>
      </c>
      <c r="J105" s="13">
        <v>75.4529212470157</v>
      </c>
      <c r="K105" s="13">
        <v>48.2411468861443</v>
      </c>
      <c r="L105" s="15">
        <f>MAX(J105,J106)</f>
        <v>83.09500683</v>
      </c>
      <c r="M105" s="15">
        <f>MIN(K105,K106)</f>
        <v>25.90794754</v>
      </c>
      <c r="N105" s="11">
        <f>L105-M105</f>
        <v>57.18705929</v>
      </c>
      <c r="O105" s="13">
        <v>0.0</v>
      </c>
      <c r="P105" s="13">
        <v>5.3</v>
      </c>
      <c r="Q105" s="13">
        <f t="shared" si="1"/>
        <v>7.8</v>
      </c>
      <c r="R105" s="15">
        <v>7.8000000000000025</v>
      </c>
      <c r="S105" s="13">
        <v>0.0</v>
      </c>
      <c r="T105" s="13">
        <v>0.0</v>
      </c>
      <c r="U105" s="15">
        <f t="shared" si="2"/>
        <v>5.2</v>
      </c>
      <c r="V105" s="15">
        <v>5.199999999999999</v>
      </c>
      <c r="W105" s="5">
        <v>1.0</v>
      </c>
    </row>
    <row r="106">
      <c r="A106" s="4" t="s">
        <v>128</v>
      </c>
      <c r="B106" s="11"/>
      <c r="C106" s="11"/>
      <c r="E106" s="13">
        <v>557.191931079238</v>
      </c>
      <c r="F106" s="13">
        <v>91.4459938174723</v>
      </c>
      <c r="I106" s="11"/>
      <c r="J106" s="13">
        <v>83.0950068259649</v>
      </c>
      <c r="K106" s="13">
        <v>25.9079475368572</v>
      </c>
      <c r="O106" s="13">
        <v>20.0</v>
      </c>
      <c r="P106" s="13">
        <v>30.0</v>
      </c>
      <c r="Q106" s="13">
        <f t="shared" si="1"/>
        <v>7.65</v>
      </c>
      <c r="S106" s="13">
        <v>15.0</v>
      </c>
      <c r="T106" s="13">
        <v>25.0</v>
      </c>
      <c r="U106" s="15">
        <f t="shared" si="2"/>
        <v>5</v>
      </c>
    </row>
    <row r="107">
      <c r="A107" s="4" t="s">
        <v>129</v>
      </c>
      <c r="B107" s="14">
        <v>2.0</v>
      </c>
      <c r="C107" s="14">
        <v>0.0</v>
      </c>
      <c r="D107" s="5">
        <v>2.0</v>
      </c>
      <c r="E107" s="13">
        <v>516.410340398556</v>
      </c>
      <c r="F107" s="13">
        <v>84.3744459283847</v>
      </c>
      <c r="G107" s="15">
        <f>MAX(E107,E108)</f>
        <v>598.27875</v>
      </c>
      <c r="H107" s="15">
        <f>MIN(F107,F108)</f>
        <v>84.37444593</v>
      </c>
      <c r="I107" s="11">
        <f>G107-H107</f>
        <v>513.904304</v>
      </c>
      <c r="J107" s="13">
        <v>79.3134466209376</v>
      </c>
      <c r="K107" s="13">
        <v>46.372110600389</v>
      </c>
      <c r="L107" s="15">
        <f>MAX(J107,J108)</f>
        <v>79.31344662</v>
      </c>
      <c r="M107" s="15">
        <f>MIN(K107,K108)</f>
        <v>46.3721106</v>
      </c>
      <c r="N107" s="11">
        <f>L107-M107</f>
        <v>32.94133602</v>
      </c>
      <c r="O107" s="13">
        <v>18.8</v>
      </c>
      <c r="P107" s="13">
        <v>93.8</v>
      </c>
      <c r="Q107" s="13">
        <f t="shared" si="1"/>
        <v>42.5</v>
      </c>
      <c r="R107" s="15">
        <v>42.5</v>
      </c>
      <c r="S107" s="13">
        <v>12.5</v>
      </c>
      <c r="T107" s="13">
        <v>56.3</v>
      </c>
      <c r="U107" s="15">
        <f t="shared" si="2"/>
        <v>26.9</v>
      </c>
      <c r="V107" s="15">
        <v>26.9</v>
      </c>
      <c r="W107" s="5">
        <v>0.0</v>
      </c>
    </row>
    <row r="108">
      <c r="A108" s="4" t="s">
        <v>130</v>
      </c>
      <c r="B108" s="11"/>
      <c r="C108" s="11"/>
      <c r="E108" s="13">
        <v>598.278749968962</v>
      </c>
      <c r="F108" s="13">
        <v>92.0187095890136</v>
      </c>
      <c r="I108" s="11"/>
      <c r="J108" s="13">
        <v>79.0376370461685</v>
      </c>
      <c r="K108" s="13">
        <v>47.4688095639208</v>
      </c>
      <c r="O108" s="13">
        <v>25.9</v>
      </c>
      <c r="P108" s="13">
        <v>37.0</v>
      </c>
      <c r="Q108" s="13">
        <f t="shared" si="1"/>
        <v>43.05</v>
      </c>
      <c r="S108" s="13">
        <v>14.8</v>
      </c>
      <c r="T108" s="13">
        <v>29.6</v>
      </c>
      <c r="U108" s="15">
        <f t="shared" si="2"/>
        <v>29.3</v>
      </c>
    </row>
    <row r="109">
      <c r="A109" s="4" t="s">
        <v>131</v>
      </c>
      <c r="B109" s="14">
        <v>2.0</v>
      </c>
      <c r="C109" s="14">
        <v>0.0</v>
      </c>
      <c r="D109" s="5">
        <v>1.0</v>
      </c>
      <c r="E109" s="13">
        <v>595.845463843096</v>
      </c>
      <c r="F109" s="13">
        <v>75.1787704679142</v>
      </c>
      <c r="G109" s="15">
        <f>MAX(E109,E110)</f>
        <v>595.8454638</v>
      </c>
      <c r="H109" s="15">
        <f>MIN(F109,F110)</f>
        <v>75.17877047</v>
      </c>
      <c r="I109" s="11">
        <f>G109-H109</f>
        <v>520.6666934</v>
      </c>
      <c r="J109" s="13">
        <v>79.3953865046382</v>
      </c>
      <c r="K109" s="13">
        <v>45.0302901035141</v>
      </c>
      <c r="L109" s="15">
        <f>MAX(J109,J110)</f>
        <v>79.68019628</v>
      </c>
      <c r="M109" s="15">
        <f>MIN(K109,K110)</f>
        <v>39.14519398</v>
      </c>
      <c r="N109" s="11">
        <f>L109-M109</f>
        <v>40.53500231</v>
      </c>
      <c r="O109" s="13">
        <v>13.2</v>
      </c>
      <c r="P109" s="13">
        <v>26.3</v>
      </c>
      <c r="Q109" s="13">
        <f t="shared" si="1"/>
        <v>12.1</v>
      </c>
      <c r="R109" s="15">
        <v>12.100000000000001</v>
      </c>
      <c r="S109" s="13">
        <v>10.5</v>
      </c>
      <c r="T109" s="13">
        <v>26.3</v>
      </c>
      <c r="U109" s="15">
        <f t="shared" si="2"/>
        <v>15.3</v>
      </c>
      <c r="V109" s="15">
        <v>15.3</v>
      </c>
      <c r="W109" s="5">
        <v>0.0</v>
      </c>
    </row>
    <row r="110">
      <c r="A110" s="4" t="s">
        <v>132</v>
      </c>
      <c r="B110" s="11"/>
      <c r="C110" s="11"/>
      <c r="E110" s="13">
        <v>422.560215280699</v>
      </c>
      <c r="F110" s="13">
        <v>75.2253206612341</v>
      </c>
      <c r="I110" s="11"/>
      <c r="J110" s="13">
        <v>79.680196282086</v>
      </c>
      <c r="K110" s="13">
        <v>39.1451939761002</v>
      </c>
      <c r="O110" s="13">
        <v>9.4</v>
      </c>
      <c r="P110" s="13">
        <v>21.9</v>
      </c>
      <c r="Q110" s="13">
        <f t="shared" si="1"/>
        <v>12.8</v>
      </c>
      <c r="S110" s="13">
        <v>6.3</v>
      </c>
      <c r="T110" s="13">
        <v>21.9</v>
      </c>
      <c r="U110" s="15">
        <f t="shared" si="2"/>
        <v>15.7</v>
      </c>
    </row>
    <row r="111">
      <c r="A111" s="4" t="s">
        <v>133</v>
      </c>
      <c r="B111" s="14">
        <v>2.0</v>
      </c>
      <c r="C111" s="14">
        <v>0.0</v>
      </c>
      <c r="D111" s="5">
        <v>10.0</v>
      </c>
      <c r="E111" s="13">
        <v>597.521809503212</v>
      </c>
      <c r="F111" s="13">
        <v>80.9315372109079</v>
      </c>
      <c r="G111" s="15">
        <f>MAX(E111,E112)</f>
        <v>597.5218095</v>
      </c>
      <c r="H111" s="15">
        <f>MIN(F111,F112)</f>
        <v>80.93153721</v>
      </c>
      <c r="I111" s="11">
        <f>G111-H111</f>
        <v>516.5902723</v>
      </c>
      <c r="J111" s="13">
        <v>75.8827952095448</v>
      </c>
      <c r="K111" s="13">
        <v>48.0971237193132</v>
      </c>
      <c r="L111" s="15">
        <f>MAX(J111,J112)</f>
        <v>76.90558039</v>
      </c>
      <c r="M111" s="15">
        <f>MIN(K111,K112)</f>
        <v>41.26461717</v>
      </c>
      <c r="N111" s="11">
        <f>L111-M111</f>
        <v>35.64096322</v>
      </c>
      <c r="O111" s="13">
        <v>25.0</v>
      </c>
      <c r="P111" s="13">
        <v>21.9</v>
      </c>
      <c r="Q111" s="13">
        <f t="shared" si="1"/>
        <v>4.7</v>
      </c>
      <c r="R111" s="15">
        <v>4.699999999999998</v>
      </c>
      <c r="S111" s="13">
        <v>34.4</v>
      </c>
      <c r="T111" s="13">
        <v>25.0</v>
      </c>
      <c r="U111" s="15">
        <f t="shared" si="2"/>
        <v>3.1</v>
      </c>
      <c r="V111" s="15">
        <v>3.0999999999999996</v>
      </c>
      <c r="W111" s="5">
        <v>1.0</v>
      </c>
    </row>
    <row r="112">
      <c r="A112" s="4" t="s">
        <v>134</v>
      </c>
      <c r="B112" s="11"/>
      <c r="C112" s="11"/>
      <c r="E112" s="13">
        <v>420.812819642359</v>
      </c>
      <c r="F112" s="13">
        <v>162.40172892492</v>
      </c>
      <c r="I112" s="11"/>
      <c r="J112" s="13">
        <v>76.9055803937628</v>
      </c>
      <c r="K112" s="13">
        <v>41.2646171748067</v>
      </c>
      <c r="O112" s="13">
        <v>15.4</v>
      </c>
      <c r="P112" s="13">
        <v>28.2</v>
      </c>
      <c r="Q112" s="13">
        <f t="shared" si="1"/>
        <v>4.85</v>
      </c>
      <c r="S112" s="13">
        <v>15.4</v>
      </c>
      <c r="T112" s="13">
        <v>23.1</v>
      </c>
      <c r="U112" s="15">
        <f t="shared" si="2"/>
        <v>-0.85</v>
      </c>
    </row>
    <row r="113">
      <c r="A113" s="4" t="s">
        <v>135</v>
      </c>
      <c r="B113" s="14">
        <v>1.0</v>
      </c>
      <c r="C113" s="14">
        <v>0.0</v>
      </c>
      <c r="D113" s="5">
        <v>1.0</v>
      </c>
      <c r="E113" s="13">
        <v>572.320167748448</v>
      </c>
      <c r="F113" s="13">
        <v>80.490170734295</v>
      </c>
      <c r="G113" s="15">
        <f>MAX(E113,E114)</f>
        <v>580.2493754</v>
      </c>
      <c r="H113" s="15">
        <f>MIN(F113,F114)</f>
        <v>76.9279278</v>
      </c>
      <c r="I113" s="11">
        <f>G113-H113</f>
        <v>503.3214476</v>
      </c>
      <c r="J113" s="13">
        <v>78.3152047493859</v>
      </c>
      <c r="K113" s="13">
        <v>49.05307027892</v>
      </c>
      <c r="L113" s="15">
        <f>MAX(J113,J114)</f>
        <v>78.31520475</v>
      </c>
      <c r="M113" s="15">
        <f>MIN(K113,K114)</f>
        <v>30.85396773</v>
      </c>
      <c r="N113" s="11">
        <f>L113-M113</f>
        <v>47.46123702</v>
      </c>
      <c r="O113" s="13">
        <v>23.5</v>
      </c>
      <c r="P113" s="13">
        <v>41.2</v>
      </c>
      <c r="Q113" s="13">
        <f t="shared" si="1"/>
        <v>15.25</v>
      </c>
      <c r="R113" s="15">
        <v>15.25</v>
      </c>
      <c r="S113" s="13">
        <v>23.5</v>
      </c>
      <c r="T113" s="13">
        <v>29.4</v>
      </c>
      <c r="U113" s="15">
        <f t="shared" si="2"/>
        <v>6.8</v>
      </c>
      <c r="V113" s="15">
        <v>6.8</v>
      </c>
      <c r="W113" s="5">
        <v>1.0</v>
      </c>
    </row>
    <row r="114">
      <c r="A114" s="4" t="s">
        <v>136</v>
      </c>
      <c r="B114" s="11"/>
      <c r="C114" s="11"/>
      <c r="E114" s="13">
        <v>580.249375404802</v>
      </c>
      <c r="F114" s="13">
        <v>76.927927798762</v>
      </c>
      <c r="I114" s="11"/>
      <c r="J114" s="13">
        <v>76.9386632097051</v>
      </c>
      <c r="K114" s="13">
        <v>30.8539677268089</v>
      </c>
      <c r="O114" s="13">
        <v>31.8</v>
      </c>
      <c r="P114" s="13">
        <v>36.4</v>
      </c>
      <c r="Q114" s="13">
        <f t="shared" si="1"/>
        <v>11.15</v>
      </c>
      <c r="S114" s="13">
        <v>31.8</v>
      </c>
      <c r="T114" s="13">
        <v>31.8</v>
      </c>
      <c r="U114" s="15">
        <f t="shared" si="2"/>
        <v>2.95</v>
      </c>
    </row>
    <row r="115">
      <c r="A115" s="4" t="s">
        <v>137</v>
      </c>
      <c r="B115" s="14">
        <v>0.0</v>
      </c>
      <c r="C115" s="14">
        <v>0.0</v>
      </c>
      <c r="D115" s="5">
        <v>4.0</v>
      </c>
      <c r="E115" s="13">
        <v>554.580676622269</v>
      </c>
      <c r="F115" s="13">
        <v>77.851605207862</v>
      </c>
      <c r="G115" s="15">
        <f>MAX(E115,E116)</f>
        <v>554.5806766</v>
      </c>
      <c r="H115" s="15">
        <f>MIN(F115,F116)</f>
        <v>77.85160521</v>
      </c>
      <c r="I115" s="11">
        <f>G115-H115</f>
        <v>476.7290714</v>
      </c>
      <c r="J115" s="13">
        <v>76.1378632495161</v>
      </c>
      <c r="K115" s="13">
        <v>42.027392421321</v>
      </c>
      <c r="L115" s="15">
        <f>MAX(J115,J116)</f>
        <v>76.99866027</v>
      </c>
      <c r="M115" s="15">
        <f>MIN(K115,K116)</f>
        <v>42.02739242</v>
      </c>
      <c r="N115" s="11">
        <f>L115-M115</f>
        <v>34.97126785</v>
      </c>
      <c r="O115" s="13">
        <v>15.6</v>
      </c>
      <c r="P115" s="13">
        <v>18.8</v>
      </c>
      <c r="Q115" s="13">
        <f t="shared" si="1"/>
        <v>3.9</v>
      </c>
      <c r="R115" s="15">
        <v>3.8999999999999995</v>
      </c>
      <c r="S115" s="13">
        <v>18.8</v>
      </c>
      <c r="T115" s="13">
        <v>21.9</v>
      </c>
      <c r="U115" s="15">
        <f t="shared" si="2"/>
        <v>1.55</v>
      </c>
      <c r="V115" s="15">
        <v>1.549999999999999</v>
      </c>
      <c r="W115" s="5">
        <v>1.0</v>
      </c>
    </row>
    <row r="116">
      <c r="A116" s="4" t="s">
        <v>138</v>
      </c>
      <c r="B116" s="11"/>
      <c r="C116" s="11"/>
      <c r="E116" s="13">
        <v>552.146583334203</v>
      </c>
      <c r="F116" s="13">
        <v>85.9823009380147</v>
      </c>
      <c r="I116" s="11"/>
      <c r="J116" s="13">
        <v>76.998660268042</v>
      </c>
      <c r="K116" s="13">
        <v>42.9857087202861</v>
      </c>
      <c r="O116" s="13">
        <v>4.0</v>
      </c>
      <c r="P116" s="13">
        <v>8.0</v>
      </c>
      <c r="Q116" s="13">
        <f t="shared" si="1"/>
        <v>3.6</v>
      </c>
      <c r="S116" s="13">
        <v>4.0</v>
      </c>
      <c r="T116" s="13">
        <v>8.0</v>
      </c>
      <c r="U116" s="15">
        <f t="shared" si="2"/>
        <v>3.55</v>
      </c>
    </row>
    <row r="117">
      <c r="A117" s="4" t="s">
        <v>139</v>
      </c>
      <c r="B117" s="14">
        <v>0.0</v>
      </c>
      <c r="C117" s="14">
        <v>0.0</v>
      </c>
      <c r="D117" s="5">
        <v>0.0</v>
      </c>
      <c r="E117" s="13">
        <v>584.18317318031</v>
      </c>
      <c r="F117" s="13">
        <v>75.4340940831895</v>
      </c>
      <c r="G117" s="15">
        <f>MAX(E117,E118)</f>
        <v>584.1831732</v>
      </c>
      <c r="H117" s="15">
        <f>MIN(F117,F118)</f>
        <v>75.1423017</v>
      </c>
      <c r="I117" s="11">
        <f>G117-H117</f>
        <v>509.0408715</v>
      </c>
      <c r="J117" s="13">
        <v>84.4873395145985</v>
      </c>
      <c r="K117" s="13">
        <v>43.7025478352821</v>
      </c>
      <c r="L117" s="15">
        <f>MAX(J117,J118)</f>
        <v>84.48733951</v>
      </c>
      <c r="M117" s="15">
        <f>MIN(K117,K118)</f>
        <v>40.51323459</v>
      </c>
      <c r="N117" s="11">
        <f>L117-M117</f>
        <v>43.97410492</v>
      </c>
      <c r="O117" s="13">
        <v>17.6</v>
      </c>
      <c r="P117" s="13">
        <v>52.9</v>
      </c>
      <c r="Q117" s="13">
        <f t="shared" si="1"/>
        <v>19.65</v>
      </c>
      <c r="R117" s="15">
        <v>19.65</v>
      </c>
      <c r="S117" s="13">
        <v>23.5</v>
      </c>
      <c r="T117" s="13">
        <v>41.2</v>
      </c>
      <c r="U117" s="15">
        <f t="shared" si="2"/>
        <v>10.85</v>
      </c>
      <c r="V117" s="15">
        <v>10.850000000000001</v>
      </c>
      <c r="W117" s="5">
        <v>1.0</v>
      </c>
    </row>
    <row r="118">
      <c r="A118" s="4" t="s">
        <v>140</v>
      </c>
      <c r="B118" s="11"/>
      <c r="C118" s="11"/>
      <c r="E118" s="13">
        <v>535.109512339454</v>
      </c>
      <c r="F118" s="13">
        <v>75.1423017013065</v>
      </c>
      <c r="I118" s="11"/>
      <c r="J118" s="13">
        <v>76.6563140854782</v>
      </c>
      <c r="K118" s="13">
        <v>40.5132345944614</v>
      </c>
      <c r="O118" s="13">
        <v>10.8</v>
      </c>
      <c r="P118" s="13">
        <v>16.2</v>
      </c>
      <c r="Q118" s="13">
        <f t="shared" si="1"/>
        <v>20.35</v>
      </c>
      <c r="S118" s="13">
        <v>10.8</v>
      </c>
      <c r="T118" s="13">
        <v>13.5</v>
      </c>
      <c r="U118" s="15">
        <f t="shared" si="2"/>
        <v>10.2</v>
      </c>
    </row>
    <row r="119">
      <c r="A119" s="4" t="s">
        <v>141</v>
      </c>
      <c r="B119" s="14">
        <v>1.0</v>
      </c>
      <c r="C119" s="14">
        <v>0.0</v>
      </c>
      <c r="D119" s="5">
        <v>0.0</v>
      </c>
      <c r="E119" s="13">
        <v>539.012132708191</v>
      </c>
      <c r="F119" s="13">
        <v>74.9914800085026</v>
      </c>
      <c r="G119" s="15">
        <f>MAX(E119,E120)</f>
        <v>539.0121327</v>
      </c>
      <c r="H119" s="15">
        <f>MIN(F119,F120)</f>
        <v>74.99148001</v>
      </c>
      <c r="I119" s="11">
        <f>G119-H119</f>
        <v>464.0206527</v>
      </c>
      <c r="J119" s="13">
        <v>77.0225442217458</v>
      </c>
      <c r="K119" s="13">
        <v>45.1120815932377</v>
      </c>
      <c r="L119" s="15">
        <f>MAX(J119,J120)</f>
        <v>79.22738259</v>
      </c>
      <c r="M119" s="15">
        <f>MIN(K119,K120)</f>
        <v>34.03040027</v>
      </c>
      <c r="N119" s="11">
        <f>L119-M119</f>
        <v>45.19698232</v>
      </c>
      <c r="O119" s="13">
        <v>17.5</v>
      </c>
      <c r="P119" s="13">
        <v>22.5</v>
      </c>
      <c r="Q119" s="13">
        <f t="shared" si="1"/>
        <v>5.2</v>
      </c>
      <c r="R119" s="15">
        <v>5.199999999999999</v>
      </c>
      <c r="S119" s="13">
        <v>15.0</v>
      </c>
      <c r="T119" s="13">
        <v>22.5</v>
      </c>
      <c r="U119" s="15">
        <f t="shared" si="2"/>
        <v>5.1</v>
      </c>
      <c r="V119" s="15">
        <v>5.1</v>
      </c>
      <c r="W119" s="5">
        <v>1.0</v>
      </c>
    </row>
    <row r="120">
      <c r="A120" s="4" t="s">
        <v>142</v>
      </c>
      <c r="B120" s="11"/>
      <c r="C120" s="11"/>
      <c r="E120" s="13">
        <v>190.578306931766</v>
      </c>
      <c r="F120" s="13">
        <v>81.9847678618196</v>
      </c>
      <c r="I120" s="11"/>
      <c r="J120" s="13">
        <v>79.2273825933213</v>
      </c>
      <c r="K120" s="13">
        <v>34.0304002707783</v>
      </c>
      <c r="O120" s="13">
        <v>17.6</v>
      </c>
      <c r="P120" s="13">
        <v>29.4</v>
      </c>
      <c r="Q120" s="13">
        <f t="shared" si="1"/>
        <v>8.4</v>
      </c>
      <c r="S120" s="13">
        <v>17.6</v>
      </c>
      <c r="T120" s="13">
        <v>23.5</v>
      </c>
      <c r="U120" s="15">
        <f t="shared" si="2"/>
        <v>6.7</v>
      </c>
    </row>
    <row r="121">
      <c r="A121" s="4" t="s">
        <v>143</v>
      </c>
      <c r="B121" s="14">
        <v>1.0</v>
      </c>
      <c r="C121" s="14">
        <v>0.0</v>
      </c>
      <c r="D121" s="5">
        <v>1.0</v>
      </c>
      <c r="E121" s="13">
        <v>593.576845710626</v>
      </c>
      <c r="F121" s="13">
        <v>78.932865727109</v>
      </c>
      <c r="G121" s="15">
        <f>MAX(E121,E122)</f>
        <v>593.5768457</v>
      </c>
      <c r="H121" s="15">
        <f>MIN(F121,F122)</f>
        <v>78.93286573</v>
      </c>
      <c r="I121" s="11">
        <f>G121-H121</f>
        <v>514.64398</v>
      </c>
      <c r="J121" s="13">
        <v>82.3958221098718</v>
      </c>
      <c r="K121" s="13">
        <v>43.8522816427148</v>
      </c>
      <c r="L121" s="15">
        <f>MAX(J121,J122)</f>
        <v>82.39582211</v>
      </c>
      <c r="M121" s="15">
        <f>MIN(K121,K122)</f>
        <v>33.59584836</v>
      </c>
      <c r="N121" s="11">
        <f>L121-M121</f>
        <v>48.79997375</v>
      </c>
      <c r="O121" s="13">
        <v>15.8</v>
      </c>
      <c r="P121" s="13">
        <v>26.3</v>
      </c>
      <c r="Q121" s="13">
        <f t="shared" si="1"/>
        <v>11.15</v>
      </c>
      <c r="R121" s="15">
        <v>11.149999999999999</v>
      </c>
      <c r="S121" s="13">
        <v>5.3</v>
      </c>
      <c r="T121" s="13">
        <v>26.3</v>
      </c>
      <c r="U121" s="15">
        <f t="shared" si="2"/>
        <v>13.45</v>
      </c>
      <c r="V121" s="15">
        <v>13.45</v>
      </c>
      <c r="W121" s="5">
        <v>1.0</v>
      </c>
    </row>
    <row r="122">
      <c r="A122" s="4" t="s">
        <v>144</v>
      </c>
      <c r="B122" s="11"/>
      <c r="C122" s="11"/>
      <c r="E122" s="13">
        <v>590.400921590936</v>
      </c>
      <c r="F122" s="13">
        <v>90.622850929542</v>
      </c>
      <c r="I122" s="11"/>
      <c r="J122" s="13">
        <v>76.4064784484048</v>
      </c>
      <c r="K122" s="13">
        <v>33.5958483599319</v>
      </c>
      <c r="O122" s="13">
        <v>12.5</v>
      </c>
      <c r="P122" s="13">
        <v>37.5</v>
      </c>
      <c r="Q122" s="13">
        <f t="shared" si="1"/>
        <v>17.75</v>
      </c>
      <c r="S122" s="13">
        <v>0.0</v>
      </c>
      <c r="T122" s="13">
        <v>0.0</v>
      </c>
      <c r="U122" s="15">
        <f t="shared" si="2"/>
        <v>10.5</v>
      </c>
    </row>
    <row r="123">
      <c r="A123" s="4" t="s">
        <v>145</v>
      </c>
      <c r="B123" s="14">
        <v>1.0</v>
      </c>
      <c r="C123" s="14">
        <v>0.0</v>
      </c>
      <c r="D123" s="5">
        <v>6.0</v>
      </c>
      <c r="E123" s="13">
        <v>445.168440645616</v>
      </c>
      <c r="F123" s="13">
        <v>83.8127446122521</v>
      </c>
      <c r="G123" s="15">
        <f>MAX(E123,E124)</f>
        <v>573.1815851</v>
      </c>
      <c r="H123" s="15">
        <f>MIN(F123,F124)</f>
        <v>76.19467018</v>
      </c>
      <c r="I123" s="11">
        <f>G123-H123</f>
        <v>496.9869149</v>
      </c>
      <c r="J123" s="13">
        <v>79.9906534326018</v>
      </c>
      <c r="K123" s="13">
        <v>35.3314348821735</v>
      </c>
      <c r="L123" s="15">
        <f>MAX(J123,J124)</f>
        <v>79.99065343</v>
      </c>
      <c r="M123" s="15">
        <f>MIN(K123,K124)</f>
        <v>27.22974965</v>
      </c>
      <c r="N123" s="11">
        <f>L123-M123</f>
        <v>52.76090379</v>
      </c>
      <c r="O123" s="13">
        <v>0.0</v>
      </c>
      <c r="P123" s="13">
        <v>83.3</v>
      </c>
      <c r="Q123" s="13">
        <f t="shared" si="1"/>
        <v>54.15</v>
      </c>
      <c r="R123" s="15">
        <v>54.15</v>
      </c>
      <c r="S123" s="13">
        <v>22.2</v>
      </c>
      <c r="T123" s="13">
        <v>38.9</v>
      </c>
      <c r="U123" s="15">
        <f t="shared" si="2"/>
        <v>8.35</v>
      </c>
      <c r="V123" s="15">
        <v>8.35</v>
      </c>
      <c r="W123" s="5">
        <v>1.0</v>
      </c>
    </row>
    <row r="124">
      <c r="A124" s="4" t="s">
        <v>146</v>
      </c>
      <c r="B124" s="11"/>
      <c r="C124" s="11"/>
      <c r="E124" s="13">
        <v>573.18158511989</v>
      </c>
      <c r="F124" s="13">
        <v>76.1946701823426</v>
      </c>
      <c r="I124" s="11"/>
      <c r="J124" s="13">
        <v>79.2888627393877</v>
      </c>
      <c r="K124" s="13">
        <v>27.2297496451881</v>
      </c>
      <c r="O124" s="13">
        <v>36.1</v>
      </c>
      <c r="P124" s="13">
        <v>83.3</v>
      </c>
      <c r="Q124" s="13">
        <f t="shared" si="1"/>
        <v>65.25</v>
      </c>
      <c r="S124" s="13">
        <v>25.0</v>
      </c>
      <c r="T124" s="13">
        <v>44.4</v>
      </c>
      <c r="U124" s="15">
        <f t="shared" si="2"/>
        <v>18.05</v>
      </c>
    </row>
    <row r="125">
      <c r="A125" s="4" t="s">
        <v>147</v>
      </c>
      <c r="B125" s="14">
        <v>1.0</v>
      </c>
      <c r="C125" s="14">
        <v>0.0</v>
      </c>
      <c r="D125" s="5">
        <v>0.0</v>
      </c>
      <c r="E125" s="13">
        <v>585.987628166753</v>
      </c>
      <c r="F125" s="13">
        <v>132.242161987569</v>
      </c>
      <c r="G125" s="15">
        <f>MAX(E125,E126)</f>
        <v>585.9876282</v>
      </c>
      <c r="H125" s="15">
        <f>MIN(F125,F126)</f>
        <v>82.13805385</v>
      </c>
      <c r="I125" s="11">
        <f>G125-H125</f>
        <v>503.8495743</v>
      </c>
      <c r="J125" s="13">
        <v>77.2383767842845</v>
      </c>
      <c r="K125" s="13">
        <v>40.2237236752377</v>
      </c>
      <c r="L125" s="15">
        <f>MAX(J125,J126)</f>
        <v>77.54492481</v>
      </c>
      <c r="M125" s="15">
        <f>MIN(K125,K126)</f>
        <v>40.22372368</v>
      </c>
      <c r="N125" s="11">
        <f>L125-M125</f>
        <v>37.32120113</v>
      </c>
      <c r="O125" s="13">
        <v>6.3</v>
      </c>
      <c r="P125" s="13">
        <v>15.6</v>
      </c>
      <c r="Q125" s="13">
        <f t="shared" si="1"/>
        <v>28.25</v>
      </c>
      <c r="R125" s="15">
        <v>28.25</v>
      </c>
      <c r="S125" s="13">
        <v>6.3</v>
      </c>
      <c r="T125" s="13">
        <v>21.9</v>
      </c>
      <c r="U125" s="15">
        <f t="shared" si="2"/>
        <v>17.5</v>
      </c>
      <c r="V125" s="15">
        <v>17.5</v>
      </c>
      <c r="W125" s="5">
        <v>0.0</v>
      </c>
    </row>
    <row r="126">
      <c r="A126" s="4" t="s">
        <v>148</v>
      </c>
      <c r="B126" s="11"/>
      <c r="C126" s="11"/>
      <c r="E126" s="13">
        <v>217.869297100281</v>
      </c>
      <c r="F126" s="13">
        <v>82.1380538531918</v>
      </c>
      <c r="I126" s="11"/>
      <c r="J126" s="13">
        <v>77.5449248078439</v>
      </c>
      <c r="K126" s="13">
        <v>41.7465247521219</v>
      </c>
      <c r="O126" s="13">
        <v>12.0</v>
      </c>
      <c r="P126" s="13">
        <v>24.0</v>
      </c>
      <c r="Q126" s="13">
        <f t="shared" si="1"/>
        <v>10.65</v>
      </c>
      <c r="S126" s="13">
        <v>4.0</v>
      </c>
      <c r="T126" s="13">
        <v>8.0</v>
      </c>
      <c r="U126" s="15">
        <f t="shared" si="2"/>
        <v>9.8</v>
      </c>
    </row>
    <row r="127">
      <c r="A127" s="4" t="s">
        <v>149</v>
      </c>
      <c r="B127" s="14">
        <v>0.0</v>
      </c>
      <c r="C127" s="14">
        <v>0.0</v>
      </c>
      <c r="D127" s="5">
        <v>0.0</v>
      </c>
      <c r="E127" s="13">
        <v>205.4295149011</v>
      </c>
      <c r="F127" s="13">
        <v>75.3052507582369</v>
      </c>
      <c r="G127" s="15">
        <f>MAX(E127,E128)</f>
        <v>570.9050708</v>
      </c>
      <c r="H127" s="15">
        <f>MIN(F127,F128)</f>
        <v>75.30525076</v>
      </c>
      <c r="I127" s="11">
        <f>G127-H127</f>
        <v>495.5998201</v>
      </c>
      <c r="J127" s="13">
        <v>78.8526403152422</v>
      </c>
      <c r="K127" s="13">
        <v>51.8145322503704</v>
      </c>
      <c r="L127" s="15">
        <f>MAX(J127,J128)</f>
        <v>79.92999155</v>
      </c>
      <c r="M127" s="15">
        <f>MIN(K127,K128)</f>
        <v>41.37027065</v>
      </c>
      <c r="N127" s="11">
        <f>L127-M127</f>
        <v>38.5597209</v>
      </c>
      <c r="O127" s="13">
        <v>7.7</v>
      </c>
      <c r="P127" s="13">
        <v>19.2</v>
      </c>
      <c r="Q127" s="13">
        <f t="shared" si="1"/>
        <v>11.75</v>
      </c>
      <c r="R127" s="15">
        <v>11.75</v>
      </c>
      <c r="S127" s="13">
        <v>3.8</v>
      </c>
      <c r="T127" s="13">
        <v>11.5</v>
      </c>
      <c r="U127" s="15">
        <f t="shared" si="2"/>
        <v>5.85</v>
      </c>
      <c r="V127" s="15">
        <v>5.85</v>
      </c>
      <c r="W127" s="5">
        <v>1.0</v>
      </c>
    </row>
    <row r="128">
      <c r="A128" s="4" t="s">
        <v>150</v>
      </c>
      <c r="B128" s="11"/>
      <c r="C128" s="11"/>
      <c r="E128" s="13">
        <v>570.905070838471</v>
      </c>
      <c r="F128" s="13">
        <v>134.956163793295</v>
      </c>
      <c r="I128" s="11"/>
      <c r="J128" s="13">
        <v>79.929991551027</v>
      </c>
      <c r="K128" s="13">
        <v>41.3702706542137</v>
      </c>
      <c r="O128" s="13">
        <v>25.0</v>
      </c>
      <c r="P128" s="13">
        <v>33.3</v>
      </c>
      <c r="Q128" s="13">
        <f t="shared" si="1"/>
        <v>9.9</v>
      </c>
      <c r="S128" s="13">
        <v>8.3</v>
      </c>
      <c r="T128" s="13">
        <v>41.7</v>
      </c>
      <c r="U128" s="15">
        <f t="shared" si="2"/>
        <v>20.55</v>
      </c>
    </row>
    <row r="129">
      <c r="A129" s="4" t="s">
        <v>151</v>
      </c>
      <c r="B129" s="14">
        <v>2.0</v>
      </c>
      <c r="C129" s="14">
        <v>0.0</v>
      </c>
      <c r="D129" s="5">
        <v>14.0</v>
      </c>
      <c r="E129" s="13">
        <v>543.068276167785</v>
      </c>
      <c r="F129" s="13">
        <v>75.2108044958542</v>
      </c>
      <c r="G129" s="15">
        <f>MAX(E129,E130)</f>
        <v>543.0682762</v>
      </c>
      <c r="H129" s="15">
        <f>MIN(F129,F130)</f>
        <v>75.2108045</v>
      </c>
      <c r="I129" s="11">
        <f>G129-H129</f>
        <v>467.8574717</v>
      </c>
      <c r="J129" s="13">
        <v>78.7988300240874</v>
      </c>
      <c r="K129" s="13">
        <v>45.7515398363179</v>
      </c>
      <c r="L129" s="15">
        <f>MAX(J129,J130)</f>
        <v>78.79883002</v>
      </c>
      <c r="M129" s="15">
        <f>MIN(K129,K130)</f>
        <v>40.80094091</v>
      </c>
      <c r="N129" s="11">
        <f>L129-M129</f>
        <v>37.99788911</v>
      </c>
      <c r="O129" s="13">
        <v>19.0</v>
      </c>
      <c r="P129" s="13">
        <v>19.0</v>
      </c>
      <c r="Q129" s="13">
        <f t="shared" si="1"/>
        <v>4.15</v>
      </c>
      <c r="R129" s="15">
        <v>4.149999999999999</v>
      </c>
      <c r="S129" s="13">
        <v>14.3</v>
      </c>
      <c r="T129" s="13">
        <v>4.8</v>
      </c>
      <c r="U129" s="15">
        <f t="shared" si="2"/>
        <v>11.95</v>
      </c>
      <c r="V129" s="15">
        <v>11.950000000000003</v>
      </c>
      <c r="W129" s="5">
        <v>1.0</v>
      </c>
    </row>
    <row r="130">
      <c r="A130" s="4" t="s">
        <v>152</v>
      </c>
      <c r="B130" s="11"/>
      <c r="C130" s="11"/>
      <c r="E130" s="13">
        <v>238.478809147783</v>
      </c>
      <c r="F130" s="13">
        <v>79.1393330960073</v>
      </c>
      <c r="I130" s="11"/>
      <c r="J130" s="13">
        <v>78.6759971145523</v>
      </c>
      <c r="K130" s="13">
        <v>40.8009409111211</v>
      </c>
      <c r="O130" s="13">
        <v>3.7</v>
      </c>
      <c r="P130" s="13">
        <v>29.6</v>
      </c>
      <c r="Q130" s="13">
        <f t="shared" si="1"/>
        <v>12.95</v>
      </c>
      <c r="S130" s="13">
        <v>0.0</v>
      </c>
      <c r="T130" s="13">
        <v>14.8</v>
      </c>
      <c r="U130" s="15">
        <f t="shared" si="2"/>
        <v>2.65</v>
      </c>
    </row>
    <row r="131">
      <c r="A131" s="4" t="s">
        <v>153</v>
      </c>
      <c r="B131" s="14">
        <v>2.0</v>
      </c>
      <c r="C131" s="14">
        <v>0.0</v>
      </c>
      <c r="D131" s="5">
        <v>0.0</v>
      </c>
      <c r="E131" s="13">
        <v>252.726733803026</v>
      </c>
      <c r="F131" s="13">
        <v>74.9980120371637</v>
      </c>
      <c r="G131" s="15">
        <f>MAX(E131,E132)</f>
        <v>252.7267338</v>
      </c>
      <c r="H131" s="15">
        <f>MIN(F131,F132)</f>
        <v>74.99801204</v>
      </c>
      <c r="I131" s="11">
        <f>G131-H131</f>
        <v>177.7287218</v>
      </c>
      <c r="J131" s="13">
        <v>77.188149809272</v>
      </c>
      <c r="K131" s="13">
        <v>42.266441727434</v>
      </c>
      <c r="L131" s="15">
        <f>MAX(J131,J132)</f>
        <v>78.52834475</v>
      </c>
      <c r="M131" s="15">
        <f>MIN(K131,K132)</f>
        <v>41.21215924</v>
      </c>
      <c r="N131" s="11">
        <f>L131-M131</f>
        <v>37.31618552</v>
      </c>
      <c r="O131" s="13">
        <v>17.9</v>
      </c>
      <c r="P131" s="13">
        <v>39.3</v>
      </c>
      <c r="Q131" s="13">
        <f t="shared" si="1"/>
        <v>23.65</v>
      </c>
      <c r="R131" s="15">
        <v>23.65</v>
      </c>
      <c r="S131" s="13">
        <v>3.6</v>
      </c>
      <c r="T131" s="13">
        <v>39.3</v>
      </c>
      <c r="U131" s="15">
        <f t="shared" si="2"/>
        <v>25.25</v>
      </c>
      <c r="V131" s="15">
        <v>25.25</v>
      </c>
      <c r="W131" s="5">
        <v>0.0</v>
      </c>
    </row>
    <row r="132">
      <c r="A132" s="4" t="s">
        <v>154</v>
      </c>
      <c r="B132" s="11"/>
      <c r="C132" s="11"/>
      <c r="E132" s="13">
        <v>217.354260544486</v>
      </c>
      <c r="F132" s="13">
        <v>99.678881965186</v>
      </c>
      <c r="I132" s="11"/>
      <c r="J132" s="13">
        <v>78.5283447546943</v>
      </c>
      <c r="K132" s="13">
        <v>41.2121592364323</v>
      </c>
      <c r="O132" s="13">
        <v>5.6</v>
      </c>
      <c r="P132" s="13">
        <v>16.7</v>
      </c>
      <c r="Q132" s="13">
        <f t="shared" si="1"/>
        <v>16.25</v>
      </c>
      <c r="S132" s="13">
        <v>5.6</v>
      </c>
      <c r="T132" s="13">
        <v>11.1</v>
      </c>
      <c r="U132" s="15">
        <f t="shared" si="2"/>
        <v>20.6</v>
      </c>
    </row>
    <row r="133">
      <c r="A133" s="4" t="s">
        <v>155</v>
      </c>
      <c r="B133" s="14">
        <v>1.0</v>
      </c>
      <c r="C133" s="14">
        <v>0.0</v>
      </c>
      <c r="D133" s="5">
        <v>5.0</v>
      </c>
      <c r="E133" s="13">
        <v>599.667737202982</v>
      </c>
      <c r="F133" s="13">
        <v>165.429736682857</v>
      </c>
      <c r="G133" s="15">
        <f>MAX(E133,E134)</f>
        <v>599.6677372</v>
      </c>
      <c r="H133" s="15">
        <f>MIN(F133,F134)</f>
        <v>86.24766333</v>
      </c>
      <c r="I133" s="11">
        <f>G133-H133</f>
        <v>513.4200739</v>
      </c>
      <c r="J133" s="13">
        <v>79.4476650344951</v>
      </c>
      <c r="K133" s="13">
        <v>46.5079916543383</v>
      </c>
      <c r="L133" s="15">
        <f>MAX(J133,J134)</f>
        <v>79.44766503</v>
      </c>
      <c r="M133" s="15">
        <f>MIN(K133,K134)</f>
        <v>30.45048556</v>
      </c>
      <c r="N133" s="11">
        <f>L133-M133</f>
        <v>48.99717947</v>
      </c>
      <c r="O133" s="13">
        <v>5.9</v>
      </c>
      <c r="P133" s="13">
        <v>76.5</v>
      </c>
      <c r="Q133" s="13">
        <f t="shared" si="1"/>
        <v>40.85</v>
      </c>
      <c r="R133" s="15">
        <v>40.849999999999994</v>
      </c>
      <c r="S133" s="13">
        <v>0.0</v>
      </c>
      <c r="T133" s="13">
        <v>70.6</v>
      </c>
      <c r="U133" s="15">
        <f t="shared" si="2"/>
        <v>38.05</v>
      </c>
      <c r="V133" s="15">
        <v>38.05</v>
      </c>
      <c r="W133" s="5">
        <v>0.0</v>
      </c>
    </row>
    <row r="134">
      <c r="A134" s="4" t="s">
        <v>156</v>
      </c>
      <c r="B134" s="11"/>
      <c r="C134" s="11"/>
      <c r="E134" s="13">
        <v>595.065131928819</v>
      </c>
      <c r="F134" s="13">
        <v>86.2476633271338</v>
      </c>
      <c r="I134" s="11"/>
      <c r="J134" s="13">
        <v>77.9103341630549</v>
      </c>
      <c r="K134" s="13">
        <v>30.4504855635695</v>
      </c>
      <c r="O134" s="13">
        <v>10.0</v>
      </c>
      <c r="P134" s="13">
        <v>40.0</v>
      </c>
      <c r="Q134" s="13">
        <f t="shared" si="1"/>
        <v>50.3</v>
      </c>
      <c r="S134" s="13">
        <v>0.0</v>
      </c>
      <c r="T134" s="13">
        <v>40.0</v>
      </c>
      <c r="U134" s="15">
        <f t="shared" si="2"/>
        <v>55.3</v>
      </c>
    </row>
    <row r="135">
      <c r="A135" s="4" t="s">
        <v>157</v>
      </c>
      <c r="B135" s="14">
        <v>1.0</v>
      </c>
      <c r="C135" s="14">
        <v>0.0</v>
      </c>
      <c r="D135" s="5">
        <v>12.0</v>
      </c>
      <c r="E135" s="13">
        <v>333.654701479516</v>
      </c>
      <c r="F135" s="13">
        <v>76.964415119469</v>
      </c>
      <c r="G135" s="15">
        <f>MAX(E135,E136)</f>
        <v>513.1636742</v>
      </c>
      <c r="H135" s="15">
        <f>MIN(F135,F136)</f>
        <v>75.53660726</v>
      </c>
      <c r="I135" s="11">
        <f>G135-H135</f>
        <v>437.6270669</v>
      </c>
      <c r="J135" s="13">
        <v>75.0798568711228</v>
      </c>
      <c r="K135" s="13">
        <v>52.2286066962399</v>
      </c>
      <c r="L135" s="15">
        <f>MAX(J135,J136)</f>
        <v>76.65597598</v>
      </c>
      <c r="M135" s="15">
        <f>MIN(K135,K136)</f>
        <v>42.37316749</v>
      </c>
      <c r="N135" s="11">
        <f>L135-M135</f>
        <v>34.28280849</v>
      </c>
      <c r="O135" s="13">
        <v>5.0</v>
      </c>
      <c r="P135" s="13">
        <v>15.0</v>
      </c>
      <c r="Q135" s="13">
        <f t="shared" si="1"/>
        <v>20</v>
      </c>
      <c r="R135" s="15">
        <v>20.0</v>
      </c>
      <c r="S135" s="13">
        <v>0.0</v>
      </c>
      <c r="T135" s="13">
        <v>5.0</v>
      </c>
      <c r="U135" s="15">
        <f t="shared" si="2"/>
        <v>22.5</v>
      </c>
      <c r="V135" s="15">
        <v>22.5</v>
      </c>
      <c r="W135" s="5">
        <v>0.0</v>
      </c>
    </row>
    <row r="136">
      <c r="A136" s="4" t="s">
        <v>158</v>
      </c>
      <c r="B136" s="11"/>
      <c r="C136" s="11"/>
      <c r="E136" s="13">
        <v>513.163674200112</v>
      </c>
      <c r="F136" s="13">
        <v>75.5366072625148</v>
      </c>
      <c r="I136" s="11"/>
      <c r="J136" s="13">
        <v>76.6559759817114</v>
      </c>
      <c r="K136" s="13">
        <v>42.3731674939335</v>
      </c>
      <c r="O136" s="13">
        <v>31.8</v>
      </c>
      <c r="P136" s="13">
        <v>100.0</v>
      </c>
      <c r="Q136" s="13">
        <f t="shared" si="1"/>
        <v>39.1</v>
      </c>
      <c r="S136" s="13">
        <v>18.2</v>
      </c>
      <c r="T136" s="13">
        <v>100.0</v>
      </c>
      <c r="U136" s="15">
        <f t="shared" si="2"/>
        <v>43.4</v>
      </c>
    </row>
    <row r="137">
      <c r="A137" s="4" t="s">
        <v>159</v>
      </c>
      <c r="B137" s="14">
        <v>1.0</v>
      </c>
      <c r="C137" s="14">
        <v>0.0</v>
      </c>
      <c r="D137" s="5">
        <v>13.0</v>
      </c>
      <c r="E137" s="13">
        <v>258.887051299581</v>
      </c>
      <c r="F137" s="13">
        <v>76.8670101784307</v>
      </c>
      <c r="G137" s="15">
        <f>MAX(E137,E138)</f>
        <v>275.4151637</v>
      </c>
      <c r="H137" s="15">
        <f>MIN(F137,F138)</f>
        <v>76.86701018</v>
      </c>
      <c r="I137" s="11">
        <f>G137-H137</f>
        <v>198.5481535</v>
      </c>
      <c r="J137" s="13">
        <v>76.0803143549656</v>
      </c>
      <c r="K137" s="13">
        <v>23.8662509368546</v>
      </c>
      <c r="L137" s="15">
        <f>MAX(J137,J138)</f>
        <v>79.42236428</v>
      </c>
      <c r="M137" s="15">
        <f>MIN(K137,K138)</f>
        <v>23.86625094</v>
      </c>
      <c r="N137" s="11">
        <f>L137-M137</f>
        <v>55.55611334</v>
      </c>
      <c r="O137" s="13">
        <v>19.2</v>
      </c>
      <c r="P137" s="13">
        <v>57.7</v>
      </c>
      <c r="Q137" s="13">
        <f t="shared" si="1"/>
        <v>53.35</v>
      </c>
      <c r="R137" s="15">
        <v>53.35</v>
      </c>
      <c r="S137" s="13">
        <v>3.8</v>
      </c>
      <c r="T137" s="13">
        <v>42.3</v>
      </c>
      <c r="U137" s="15">
        <f t="shared" si="2"/>
        <v>60.15</v>
      </c>
      <c r="V137" s="15">
        <v>60.15</v>
      </c>
      <c r="W137" s="5">
        <v>0.0</v>
      </c>
    </row>
    <row r="138">
      <c r="A138" s="4" t="s">
        <v>160</v>
      </c>
      <c r="B138" s="11"/>
      <c r="C138" s="11"/>
      <c r="E138" s="13">
        <v>275.415163698538</v>
      </c>
      <c r="F138" s="13">
        <v>77.5069353725392</v>
      </c>
      <c r="I138" s="11"/>
      <c r="J138" s="13">
        <v>79.4223642801999</v>
      </c>
      <c r="K138" s="13">
        <v>36.0008018528274</v>
      </c>
      <c r="O138" s="13">
        <v>19.2</v>
      </c>
      <c r="P138" s="13">
        <v>50.0</v>
      </c>
      <c r="Q138" s="13">
        <f t="shared" si="1"/>
        <v>34.65</v>
      </c>
      <c r="S138" s="13">
        <v>0.0</v>
      </c>
      <c r="T138" s="13">
        <v>50.0</v>
      </c>
      <c r="U138" s="15">
        <f t="shared" si="2"/>
        <v>44.25</v>
      </c>
    </row>
    <row r="139">
      <c r="A139" s="4" t="s">
        <v>161</v>
      </c>
      <c r="B139" s="14">
        <v>1.0</v>
      </c>
      <c r="C139" s="14">
        <v>0.0</v>
      </c>
      <c r="D139" s="5">
        <v>1.0</v>
      </c>
      <c r="E139" s="13">
        <v>573.042404252568</v>
      </c>
      <c r="F139" s="13">
        <v>75.4881688954169</v>
      </c>
      <c r="G139" s="15">
        <f>MAX(E139,E140)</f>
        <v>573.0424043</v>
      </c>
      <c r="H139" s="15">
        <f>MIN(F139,F140)</f>
        <v>75.4881689</v>
      </c>
      <c r="I139" s="11">
        <f>G139-H139</f>
        <v>497.5542354</v>
      </c>
      <c r="J139" s="13">
        <v>78.3608469853513</v>
      </c>
      <c r="K139" s="13">
        <v>37.6416385450871</v>
      </c>
      <c r="L139" s="15">
        <f>MAX(J139,J140)</f>
        <v>80.00530408</v>
      </c>
      <c r="M139" s="15">
        <f>MIN(K139,K140)</f>
        <v>37.64163855</v>
      </c>
      <c r="N139" s="11">
        <f>L139-M139</f>
        <v>42.36366554</v>
      </c>
      <c r="O139" s="13">
        <v>15.6</v>
      </c>
      <c r="P139" s="13">
        <v>25.0</v>
      </c>
      <c r="Q139" s="13">
        <f t="shared" si="1"/>
        <v>20.1</v>
      </c>
      <c r="R139" s="15">
        <v>20.1</v>
      </c>
      <c r="S139" s="13">
        <v>18.8</v>
      </c>
      <c r="T139" s="13">
        <v>31.3</v>
      </c>
      <c r="U139" s="15">
        <f t="shared" si="2"/>
        <v>31.25</v>
      </c>
      <c r="V139" s="15">
        <v>31.25</v>
      </c>
      <c r="W139" s="5">
        <v>0.0</v>
      </c>
    </row>
    <row r="140">
      <c r="A140" s="4" t="s">
        <v>162</v>
      </c>
      <c r="B140" s="11"/>
      <c r="C140" s="11"/>
      <c r="E140" s="13">
        <v>552.632296290671</v>
      </c>
      <c r="F140" s="13">
        <v>91.380140304431</v>
      </c>
      <c r="I140" s="11"/>
      <c r="J140" s="13">
        <v>80.0053040835528</v>
      </c>
      <c r="K140" s="13">
        <v>42.0078963201432</v>
      </c>
      <c r="O140" s="13">
        <v>19.0</v>
      </c>
      <c r="P140" s="13">
        <v>57.1</v>
      </c>
      <c r="Q140" s="13">
        <f t="shared" si="1"/>
        <v>23.75</v>
      </c>
      <c r="S140" s="13">
        <v>4.8</v>
      </c>
      <c r="T140" s="13">
        <v>47.6</v>
      </c>
      <c r="U140" s="15">
        <f t="shared" si="2"/>
        <v>27.65</v>
      </c>
    </row>
    <row r="141">
      <c r="A141" s="4" t="s">
        <v>163</v>
      </c>
      <c r="B141" s="14">
        <v>2.0</v>
      </c>
      <c r="C141" s="14">
        <v>0.0</v>
      </c>
      <c r="D141" s="5">
        <v>0.0</v>
      </c>
      <c r="E141" s="13">
        <v>599.28299598918</v>
      </c>
      <c r="F141" s="13">
        <v>166.34675452524</v>
      </c>
      <c r="G141" s="15">
        <f>MAX(E141,E142)</f>
        <v>599.282996</v>
      </c>
      <c r="H141" s="15">
        <f>MIN(F141,F142)</f>
        <v>110.2550046</v>
      </c>
      <c r="I141" s="11">
        <f>G141-H141</f>
        <v>489.0279914</v>
      </c>
      <c r="J141" s="13">
        <v>78.354990979471</v>
      </c>
      <c r="K141" s="13">
        <v>20.8772070804391</v>
      </c>
      <c r="L141" s="15">
        <f>MAX(J141,J142)</f>
        <v>78.66846991</v>
      </c>
      <c r="M141" s="15">
        <f>MIN(K141,K142)</f>
        <v>20.87720708</v>
      </c>
      <c r="N141" s="11">
        <f>L141-M141</f>
        <v>57.79126283</v>
      </c>
      <c r="O141" s="13">
        <v>10.5</v>
      </c>
      <c r="P141" s="13">
        <v>78.9</v>
      </c>
      <c r="Q141" s="13">
        <f t="shared" si="1"/>
        <v>53.25</v>
      </c>
      <c r="R141" s="15">
        <v>53.25</v>
      </c>
      <c r="S141" s="13">
        <v>5.3</v>
      </c>
      <c r="T141" s="13">
        <v>94.7</v>
      </c>
      <c r="U141" s="15">
        <f t="shared" si="2"/>
        <v>66.1</v>
      </c>
      <c r="V141" s="15">
        <v>66.10000000000001</v>
      </c>
      <c r="W141" s="5">
        <v>0.0</v>
      </c>
    </row>
    <row r="142">
      <c r="A142" s="4" t="s">
        <v>164</v>
      </c>
      <c r="B142" s="11"/>
      <c r="C142" s="11"/>
      <c r="E142" s="13">
        <v>596.80309792298</v>
      </c>
      <c r="F142" s="13">
        <v>110.255004586855</v>
      </c>
      <c r="I142" s="11"/>
      <c r="J142" s="13">
        <v>78.6684699076535</v>
      </c>
      <c r="K142" s="13">
        <v>36.7395944569228</v>
      </c>
      <c r="O142" s="13">
        <v>22.7</v>
      </c>
      <c r="P142" s="13">
        <v>50.0</v>
      </c>
      <c r="Q142" s="13">
        <f t="shared" si="1"/>
        <v>47.85</v>
      </c>
      <c r="S142" s="13">
        <v>18.2</v>
      </c>
      <c r="T142" s="13">
        <v>31.8</v>
      </c>
      <c r="U142" s="15">
        <f t="shared" si="2"/>
        <v>51.5</v>
      </c>
    </row>
    <row r="143">
      <c r="A143" s="4" t="s">
        <v>165</v>
      </c>
      <c r="B143" s="14">
        <v>0.0</v>
      </c>
      <c r="C143" s="14">
        <v>0.0</v>
      </c>
      <c r="D143" s="5">
        <v>12.0</v>
      </c>
      <c r="E143" s="13">
        <v>599.656632581425</v>
      </c>
      <c r="F143" s="13">
        <v>81.3975904315588</v>
      </c>
      <c r="G143" s="15">
        <f>MAX(E143,E144)</f>
        <v>599.6566326</v>
      </c>
      <c r="H143" s="15">
        <f>MIN(F143,F144)</f>
        <v>81.39759043</v>
      </c>
      <c r="I143" s="11">
        <f>G143-H143</f>
        <v>518.2590421</v>
      </c>
      <c r="J143" s="13">
        <v>76.1618929612164</v>
      </c>
      <c r="K143" s="13">
        <v>50.5010685883625</v>
      </c>
      <c r="L143" s="15">
        <f>MAX(J143,J144)</f>
        <v>76.16189296</v>
      </c>
      <c r="M143" s="15">
        <f>MIN(K143,K144)</f>
        <v>40.57614521</v>
      </c>
      <c r="N143" s="11">
        <f>L143-M143</f>
        <v>35.58574776</v>
      </c>
      <c r="O143" s="13">
        <v>5.6</v>
      </c>
      <c r="P143" s="13">
        <v>38.9</v>
      </c>
      <c r="Q143" s="13">
        <f t="shared" si="1"/>
        <v>30.3</v>
      </c>
      <c r="R143" s="15">
        <v>30.299999999999997</v>
      </c>
      <c r="S143" s="13">
        <v>0.0</v>
      </c>
      <c r="T143" s="13">
        <v>11.1</v>
      </c>
      <c r="U143" s="15">
        <f t="shared" si="2"/>
        <v>12.35</v>
      </c>
      <c r="V143" s="15">
        <v>12.350000000000001</v>
      </c>
      <c r="W143" s="5">
        <v>1.0</v>
      </c>
    </row>
    <row r="144">
      <c r="A144" s="4" t="s">
        <v>166</v>
      </c>
      <c r="B144" s="11"/>
      <c r="C144" s="11"/>
      <c r="E144" s="13">
        <v>360.782789390489</v>
      </c>
      <c r="F144" s="13">
        <v>144.447919944253</v>
      </c>
      <c r="I144" s="11"/>
      <c r="J144" s="13">
        <v>76.0738645723544</v>
      </c>
      <c r="K144" s="13">
        <v>40.5761452052501</v>
      </c>
      <c r="O144" s="13">
        <v>9.1</v>
      </c>
      <c r="P144" s="13">
        <v>27.3</v>
      </c>
      <c r="Q144" s="13">
        <f t="shared" si="1"/>
        <v>25.75</v>
      </c>
      <c r="S144" s="13">
        <v>9.1</v>
      </c>
      <c r="T144" s="13">
        <v>12.1</v>
      </c>
      <c r="U144" s="15">
        <f t="shared" si="2"/>
        <v>7.05</v>
      </c>
    </row>
    <row r="145">
      <c r="A145" s="4" t="s">
        <v>167</v>
      </c>
      <c r="B145" s="14">
        <v>1.0</v>
      </c>
      <c r="C145" s="14">
        <v>0.0</v>
      </c>
      <c r="D145" s="5">
        <v>2.0</v>
      </c>
      <c r="E145" s="13">
        <v>372.333424023752</v>
      </c>
      <c r="F145" s="13">
        <v>99.0485890086537</v>
      </c>
      <c r="G145" s="15">
        <f>MAX(E145,E146)</f>
        <v>376.416147</v>
      </c>
      <c r="H145" s="15">
        <f>MIN(F145,F146)</f>
        <v>88.13050601</v>
      </c>
      <c r="I145" s="11">
        <f>G145-H145</f>
        <v>288.285641</v>
      </c>
      <c r="J145" s="13">
        <v>80.467634870248</v>
      </c>
      <c r="K145" s="13">
        <v>38.5193631462359</v>
      </c>
      <c r="L145" s="15">
        <f>MAX(J145,J146)</f>
        <v>80.46763487</v>
      </c>
      <c r="M145" s="15">
        <f>MIN(K145,K146)</f>
        <v>34.15755987</v>
      </c>
      <c r="N145" s="11">
        <f>L145-M145</f>
        <v>46.310075</v>
      </c>
      <c r="O145" s="13">
        <v>9.1</v>
      </c>
      <c r="P145" s="13">
        <v>39.4</v>
      </c>
      <c r="Q145" s="13">
        <f t="shared" si="1"/>
        <v>24.25</v>
      </c>
      <c r="R145" s="15">
        <v>24.25</v>
      </c>
      <c r="S145" s="13">
        <v>9.1</v>
      </c>
      <c r="T145" s="13">
        <v>30.3</v>
      </c>
      <c r="U145" s="15">
        <f t="shared" si="2"/>
        <v>12.1</v>
      </c>
      <c r="V145" s="15">
        <v>12.100000000000001</v>
      </c>
      <c r="W145" s="5">
        <v>1.0</v>
      </c>
    </row>
    <row r="146">
      <c r="A146" s="4" t="s">
        <v>168</v>
      </c>
      <c r="B146" s="11"/>
      <c r="C146" s="11"/>
      <c r="E146" s="13">
        <v>376.41614696767</v>
      </c>
      <c r="F146" s="13">
        <v>88.1305060059322</v>
      </c>
      <c r="I146" s="11"/>
      <c r="J146" s="13">
        <v>80.1198450492225</v>
      </c>
      <c r="K146" s="13">
        <v>34.1575598696771</v>
      </c>
      <c r="O146" s="13">
        <v>30.0</v>
      </c>
      <c r="P146" s="13">
        <v>35.0</v>
      </c>
      <c r="Q146" s="13">
        <f t="shared" si="1"/>
        <v>17.65</v>
      </c>
      <c r="S146" s="13">
        <v>25.0</v>
      </c>
      <c r="T146" s="13">
        <v>35.0</v>
      </c>
      <c r="U146" s="15">
        <f t="shared" si="2"/>
        <v>15.6</v>
      </c>
    </row>
    <row r="147">
      <c r="A147" s="4" t="s">
        <v>169</v>
      </c>
      <c r="B147" s="14">
        <v>1.0</v>
      </c>
      <c r="C147" s="14">
        <v>0.0</v>
      </c>
      <c r="D147" s="5">
        <v>0.0</v>
      </c>
      <c r="E147" s="13">
        <v>239.053912698795</v>
      </c>
      <c r="F147" s="13">
        <v>82.7169776041983</v>
      </c>
      <c r="G147" s="15">
        <f>MAX(E147,E148)</f>
        <v>538.4215099</v>
      </c>
      <c r="H147" s="15">
        <f>MIN(F147,F148)</f>
        <v>75.27174666</v>
      </c>
      <c r="I147" s="11">
        <f>G147-H147</f>
        <v>463.1497633</v>
      </c>
      <c r="J147" s="13">
        <v>84.1549977708115</v>
      </c>
      <c r="K147" s="13">
        <v>45.4365295282329</v>
      </c>
      <c r="L147" s="15">
        <f>MAX(J147,J148)</f>
        <v>84.15499777</v>
      </c>
      <c r="M147" s="15">
        <f>MIN(K147,K148)</f>
        <v>45.43652953</v>
      </c>
      <c r="N147" s="11">
        <f>L147-M147</f>
        <v>38.71846824</v>
      </c>
      <c r="O147" s="13">
        <v>20.7</v>
      </c>
      <c r="P147" s="13">
        <v>20.7</v>
      </c>
      <c r="Q147" s="13">
        <f t="shared" si="1"/>
        <v>2.5</v>
      </c>
      <c r="R147" s="15">
        <v>2.5</v>
      </c>
      <c r="S147" s="13">
        <v>17.2</v>
      </c>
      <c r="T147" s="13">
        <v>24.1</v>
      </c>
      <c r="U147" s="15">
        <f t="shared" si="2"/>
        <v>8.45</v>
      </c>
      <c r="V147" s="15">
        <v>8.450000000000001</v>
      </c>
      <c r="W147" s="5">
        <v>1.0</v>
      </c>
    </row>
    <row r="148">
      <c r="A148" s="4" t="s">
        <v>170</v>
      </c>
      <c r="B148" s="11"/>
      <c r="C148" s="11"/>
      <c r="E148" s="13">
        <v>538.421509937223</v>
      </c>
      <c r="F148" s="13">
        <v>75.2717466611472</v>
      </c>
      <c r="I148" s="11"/>
      <c r="J148" s="13">
        <v>82.5285642849405</v>
      </c>
      <c r="K148" s="13">
        <v>46.6845800242063</v>
      </c>
      <c r="O148" s="13">
        <v>11.1</v>
      </c>
      <c r="P148" s="13">
        <v>29.6</v>
      </c>
      <c r="Q148" s="13">
        <f t="shared" si="1"/>
        <v>9.25</v>
      </c>
      <c r="S148" s="13">
        <v>3.7</v>
      </c>
      <c r="T148" s="13">
        <v>14.8</v>
      </c>
      <c r="U148" s="15">
        <f t="shared" si="2"/>
        <v>9</v>
      </c>
    </row>
    <row r="149">
      <c r="A149" s="4" t="s">
        <v>171</v>
      </c>
      <c r="B149" s="14">
        <v>0.0</v>
      </c>
      <c r="C149" s="14">
        <v>0.0</v>
      </c>
      <c r="D149" s="5">
        <v>2.0</v>
      </c>
      <c r="E149" s="13">
        <v>540.331477543514</v>
      </c>
      <c r="F149" s="13">
        <v>79.5845148839746</v>
      </c>
      <c r="G149" s="15">
        <f>MAX(E149,E150)</f>
        <v>540.3314775</v>
      </c>
      <c r="H149" s="15">
        <f>MIN(F149,F150)</f>
        <v>79.58451488</v>
      </c>
      <c r="I149" s="11">
        <f>G149-H149</f>
        <v>460.7469627</v>
      </c>
      <c r="J149" s="13">
        <v>76.5133912493078</v>
      </c>
      <c r="K149" s="13">
        <v>44.1804839785301</v>
      </c>
      <c r="L149" s="15">
        <f>MAX(J149,J150)</f>
        <v>80.381135</v>
      </c>
      <c r="M149" s="15">
        <f>MIN(K149,K150)</f>
        <v>41.5675272</v>
      </c>
      <c r="N149" s="11">
        <f>L149-M149</f>
        <v>38.8136078</v>
      </c>
      <c r="O149" s="13">
        <v>5.3</v>
      </c>
      <c r="P149" s="13">
        <v>7.9</v>
      </c>
      <c r="Q149" s="13">
        <f t="shared" si="1"/>
        <v>10.55</v>
      </c>
      <c r="R149" s="15">
        <v>10.55</v>
      </c>
      <c r="S149" s="13">
        <v>5.3</v>
      </c>
      <c r="T149" s="13">
        <v>15.8</v>
      </c>
      <c r="U149" s="15">
        <f t="shared" si="2"/>
        <v>10.8</v>
      </c>
      <c r="V149" s="15">
        <v>10.8</v>
      </c>
      <c r="W149" s="5">
        <v>1.0</v>
      </c>
    </row>
    <row r="150">
      <c r="A150" s="4" t="s">
        <v>172</v>
      </c>
      <c r="B150" s="11"/>
      <c r="C150" s="11"/>
      <c r="E150" s="13">
        <v>393.851992773574</v>
      </c>
      <c r="F150" s="13">
        <v>82.7510479521329</v>
      </c>
      <c r="I150" s="11"/>
      <c r="J150" s="13">
        <v>80.3811349961452</v>
      </c>
      <c r="K150" s="13">
        <v>41.5675271961769</v>
      </c>
      <c r="O150" s="13">
        <v>0.0</v>
      </c>
      <c r="P150" s="13">
        <v>64.3</v>
      </c>
      <c r="Q150" s="13">
        <f t="shared" si="1"/>
        <v>33.45</v>
      </c>
      <c r="S150" s="13">
        <v>0.0</v>
      </c>
      <c r="T150" s="13">
        <v>64.3</v>
      </c>
      <c r="U150" s="15">
        <f t="shared" si="2"/>
        <v>37.4</v>
      </c>
    </row>
    <row r="151">
      <c r="A151" s="4" t="s">
        <v>173</v>
      </c>
      <c r="B151" s="14">
        <v>2.0</v>
      </c>
      <c r="C151" s="14">
        <v>0.0</v>
      </c>
      <c r="D151" s="5">
        <v>2.0</v>
      </c>
      <c r="E151" s="13">
        <v>576.297574193375</v>
      </c>
      <c r="F151" s="13">
        <v>76.4414026765201</v>
      </c>
      <c r="G151" s="15">
        <f>MAX(E151,E152)</f>
        <v>586.9721514</v>
      </c>
      <c r="H151" s="15">
        <f>MIN(F151,F152)</f>
        <v>76.44140268</v>
      </c>
      <c r="I151" s="11">
        <f>G151-H151</f>
        <v>510.5307488</v>
      </c>
      <c r="J151" s="13">
        <v>79.9203195517407</v>
      </c>
      <c r="K151" s="13">
        <v>40.9434199459061</v>
      </c>
      <c r="L151" s="15">
        <f>MAX(J151,J152)</f>
        <v>79.92031955</v>
      </c>
      <c r="M151" s="15">
        <f>MIN(K151,K152)</f>
        <v>40.94341995</v>
      </c>
      <c r="N151" s="11">
        <f>L151-M151</f>
        <v>38.97689961</v>
      </c>
      <c r="O151" s="13">
        <v>21.1</v>
      </c>
      <c r="P151" s="13">
        <v>42.1</v>
      </c>
      <c r="Q151" s="13">
        <f t="shared" si="1"/>
        <v>42.65</v>
      </c>
      <c r="R151" s="15">
        <v>42.65</v>
      </c>
      <c r="S151" s="13">
        <v>15.8</v>
      </c>
      <c r="T151" s="13">
        <v>47.4</v>
      </c>
      <c r="U151" s="15">
        <f t="shared" si="2"/>
        <v>47.95</v>
      </c>
      <c r="V151" s="15">
        <v>47.949999999999996</v>
      </c>
      <c r="W151" s="5">
        <v>0.0</v>
      </c>
    </row>
    <row r="152">
      <c r="A152" s="4" t="s">
        <v>174</v>
      </c>
      <c r="B152" s="11"/>
      <c r="C152" s="11"/>
      <c r="E152" s="13">
        <v>586.972151436302</v>
      </c>
      <c r="F152" s="13">
        <v>80.2870175888686</v>
      </c>
      <c r="I152" s="11"/>
      <c r="J152" s="13">
        <v>77.1834002046482</v>
      </c>
      <c r="K152" s="13">
        <v>42.0220165136798</v>
      </c>
      <c r="O152" s="13">
        <v>10.5</v>
      </c>
      <c r="P152" s="13">
        <v>21.1</v>
      </c>
      <c r="Q152" s="13">
        <f t="shared" si="1"/>
        <v>15.8</v>
      </c>
      <c r="S152" s="13">
        <v>10.5</v>
      </c>
      <c r="T152" s="13">
        <v>5.3</v>
      </c>
      <c r="U152" s="15">
        <f t="shared" si="2"/>
        <v>13.2</v>
      </c>
    </row>
    <row r="153">
      <c r="A153" s="4" t="s">
        <v>175</v>
      </c>
      <c r="B153" s="14">
        <v>2.0</v>
      </c>
      <c r="C153" s="14">
        <v>0.0</v>
      </c>
      <c r="D153" s="5">
        <v>0.0</v>
      </c>
      <c r="E153" s="13">
        <v>577.237996191846</v>
      </c>
      <c r="F153" s="13">
        <v>77.5860825473167</v>
      </c>
      <c r="G153" s="15">
        <f>MAX(E153,E154)</f>
        <v>577.2379962</v>
      </c>
      <c r="H153" s="15">
        <f>MIN(F153,F154)</f>
        <v>75.49577172</v>
      </c>
      <c r="I153" s="11">
        <f>G153-H153</f>
        <v>501.7422245</v>
      </c>
      <c r="J153" s="13">
        <v>78.7360360490093</v>
      </c>
      <c r="K153" s="13">
        <v>35.4557475141522</v>
      </c>
      <c r="L153" s="15">
        <f>MAX(J153,J154)</f>
        <v>78.73603605</v>
      </c>
      <c r="M153" s="15">
        <f>MIN(K153,K154)</f>
        <v>26.89686137</v>
      </c>
      <c r="N153" s="11">
        <f>L153-M153</f>
        <v>51.83917468</v>
      </c>
      <c r="O153" s="13">
        <v>40.0</v>
      </c>
      <c r="P153" s="13">
        <v>70.0</v>
      </c>
      <c r="Q153" s="13">
        <f t="shared" si="1"/>
        <v>20.3</v>
      </c>
      <c r="R153" s="15">
        <v>20.3</v>
      </c>
      <c r="S153" s="13">
        <v>30.0</v>
      </c>
      <c r="T153" s="13">
        <v>20.0</v>
      </c>
      <c r="U153" s="15">
        <f t="shared" si="2"/>
        <v>-7.6</v>
      </c>
      <c r="V153" s="15">
        <v>-7.6</v>
      </c>
      <c r="W153" s="5">
        <v>1.0</v>
      </c>
    </row>
    <row r="154">
      <c r="A154" s="4" t="s">
        <v>176</v>
      </c>
      <c r="B154" s="11"/>
      <c r="C154" s="11"/>
      <c r="E154" s="13">
        <v>195.586741725824</v>
      </c>
      <c r="F154" s="13">
        <v>75.4957717239152</v>
      </c>
      <c r="I154" s="11"/>
      <c r="J154" s="13">
        <v>77.2496723799902</v>
      </c>
      <c r="K154" s="13">
        <v>26.8968613710523</v>
      </c>
      <c r="O154" s="13">
        <v>0.0</v>
      </c>
      <c r="P154" s="13">
        <v>13.6</v>
      </c>
      <c r="Q154" s="13">
        <f t="shared" si="1"/>
        <v>21.8</v>
      </c>
      <c r="S154" s="13">
        <v>4.5</v>
      </c>
      <c r="T154" s="13">
        <v>4.5</v>
      </c>
      <c r="U154" s="15">
        <f t="shared" si="2"/>
        <v>-5</v>
      </c>
    </row>
    <row r="155">
      <c r="A155" s="4" t="s">
        <v>177</v>
      </c>
      <c r="B155" s="14">
        <v>0.0</v>
      </c>
      <c r="C155" s="14">
        <v>0.0</v>
      </c>
      <c r="D155" s="5">
        <v>1.0</v>
      </c>
      <c r="E155" s="13">
        <v>485.139026209662</v>
      </c>
      <c r="F155" s="13">
        <v>75.1283917564948</v>
      </c>
      <c r="G155" s="15">
        <f>MAX(E155,E156)</f>
        <v>485.1390262</v>
      </c>
      <c r="H155" s="15">
        <f>MIN(F155,F156)</f>
        <v>75.12839176</v>
      </c>
      <c r="I155" s="11">
        <f>G155-H155</f>
        <v>410.0106345</v>
      </c>
      <c r="J155" s="13">
        <v>81.6087095154709</v>
      </c>
      <c r="K155" s="13">
        <v>49.8792522790664</v>
      </c>
      <c r="L155" s="15">
        <f>MAX(J155,J156)</f>
        <v>81.60870952</v>
      </c>
      <c r="M155" s="15">
        <f>MIN(K155,K156)</f>
        <v>19.53971044</v>
      </c>
      <c r="N155" s="11">
        <f>L155-M155</f>
        <v>62.06899908</v>
      </c>
      <c r="O155" s="13">
        <v>21.7</v>
      </c>
      <c r="P155" s="13">
        <v>34.8</v>
      </c>
      <c r="Q155" s="13">
        <f t="shared" si="1"/>
        <v>13.35</v>
      </c>
      <c r="R155" s="15">
        <v>13.349999999999998</v>
      </c>
      <c r="S155" s="13">
        <v>21.7</v>
      </c>
      <c r="T155" s="13">
        <v>39.1</v>
      </c>
      <c r="U155" s="15">
        <f t="shared" si="2"/>
        <v>8.7</v>
      </c>
      <c r="V155" s="15">
        <v>8.700000000000001</v>
      </c>
      <c r="W155" s="5">
        <v>1.0</v>
      </c>
    </row>
    <row r="156">
      <c r="A156" s="4" t="s">
        <v>178</v>
      </c>
      <c r="B156" s="11"/>
      <c r="C156" s="11"/>
      <c r="E156" s="13">
        <v>407.315122428488</v>
      </c>
      <c r="F156" s="13">
        <v>75.2076977905337</v>
      </c>
      <c r="I156" s="11"/>
      <c r="J156" s="13">
        <v>77.8728674960522</v>
      </c>
      <c r="K156" s="13">
        <v>19.5397104377523</v>
      </c>
      <c r="O156" s="13">
        <v>7.1</v>
      </c>
      <c r="P156" s="13">
        <v>14.3</v>
      </c>
      <c r="Q156" s="13">
        <f t="shared" si="1"/>
        <v>10.15</v>
      </c>
      <c r="S156" s="13">
        <v>7.1</v>
      </c>
      <c r="T156" s="13">
        <v>25.0</v>
      </c>
      <c r="U156" s="15">
        <f t="shared" si="2"/>
        <v>17.65</v>
      </c>
    </row>
    <row r="157">
      <c r="A157" s="4" t="s">
        <v>179</v>
      </c>
      <c r="B157" s="14">
        <v>1.0</v>
      </c>
      <c r="C157" s="14">
        <v>0.0</v>
      </c>
      <c r="D157" s="5">
        <v>0.0</v>
      </c>
      <c r="E157" s="13">
        <v>592.202190078711</v>
      </c>
      <c r="F157" s="13">
        <v>75.3902812663156</v>
      </c>
      <c r="G157" s="15">
        <f>MAX(E157,E158)</f>
        <v>598.8068964</v>
      </c>
      <c r="H157" s="15">
        <f>MIN(F157,F158)</f>
        <v>75.39028127</v>
      </c>
      <c r="I157" s="11">
        <f>G157-H157</f>
        <v>523.4166152</v>
      </c>
      <c r="J157" s="13">
        <v>80.7473270199313</v>
      </c>
      <c r="K157" s="13">
        <v>42.2216943525636</v>
      </c>
      <c r="L157" s="15">
        <f>MAX(J157,J158)</f>
        <v>80.74732702</v>
      </c>
      <c r="M157" s="15">
        <f>MIN(K157,K158)</f>
        <v>41.71131564</v>
      </c>
      <c r="N157" s="11">
        <f>L157-M157</f>
        <v>39.03601138</v>
      </c>
      <c r="O157" s="13">
        <v>11.1</v>
      </c>
      <c r="P157" s="13">
        <v>11.1</v>
      </c>
      <c r="Q157" s="13">
        <f t="shared" si="1"/>
        <v>3.6</v>
      </c>
      <c r="R157" s="15">
        <v>3.6000000000000005</v>
      </c>
      <c r="S157" s="13">
        <v>2.8</v>
      </c>
      <c r="T157" s="13">
        <v>8.3</v>
      </c>
      <c r="U157" s="15">
        <f t="shared" si="2"/>
        <v>11.7</v>
      </c>
      <c r="V157" s="15">
        <v>11.7</v>
      </c>
      <c r="W157" s="5">
        <v>1.0</v>
      </c>
    </row>
    <row r="158">
      <c r="A158" s="4" t="s">
        <v>180</v>
      </c>
      <c r="B158" s="11"/>
      <c r="C158" s="11"/>
      <c r="E158" s="13">
        <v>598.806896421042</v>
      </c>
      <c r="F158" s="13">
        <v>89.9975124361014</v>
      </c>
      <c r="I158" s="11"/>
      <c r="J158" s="13">
        <v>75.2198757915849</v>
      </c>
      <c r="K158" s="13">
        <v>41.7113156353252</v>
      </c>
      <c r="O158" s="13">
        <v>27.8</v>
      </c>
      <c r="P158" s="13">
        <v>38.9</v>
      </c>
      <c r="Q158" s="13">
        <f t="shared" si="1"/>
        <v>5.55</v>
      </c>
      <c r="S158" s="13">
        <v>33.3</v>
      </c>
      <c r="T158" s="13">
        <v>44.4</v>
      </c>
      <c r="U158" s="15">
        <f t="shared" si="2"/>
        <v>8.3</v>
      </c>
    </row>
    <row r="159">
      <c r="A159" s="4" t="s">
        <v>181</v>
      </c>
      <c r="B159" s="14">
        <v>0.0</v>
      </c>
      <c r="C159" s="14">
        <v>0.0</v>
      </c>
      <c r="D159" s="5">
        <v>0.0</v>
      </c>
      <c r="E159" s="13">
        <v>523.58031437489</v>
      </c>
      <c r="F159" s="13">
        <v>74.9921601804711</v>
      </c>
      <c r="G159" s="15">
        <f>MAX(E159,E160)</f>
        <v>590.6395343</v>
      </c>
      <c r="H159" s="15">
        <f>MIN(F159,F160)</f>
        <v>74.99216018</v>
      </c>
      <c r="I159" s="11">
        <f>G159-H159</f>
        <v>515.6473741</v>
      </c>
      <c r="J159" s="13">
        <v>77.2654759835101</v>
      </c>
      <c r="K159" s="13">
        <v>35.7893310530755</v>
      </c>
      <c r="L159" s="15">
        <f>MAX(J159,J160)</f>
        <v>80.48200986</v>
      </c>
      <c r="M159" s="15">
        <f>MIN(K159,K160)</f>
        <v>35.78933105</v>
      </c>
      <c r="N159" s="11">
        <f>L159-M159</f>
        <v>44.69267881</v>
      </c>
      <c r="O159" s="13">
        <v>29.4</v>
      </c>
      <c r="P159" s="13">
        <v>41.2</v>
      </c>
      <c r="Q159" s="13">
        <f t="shared" si="1"/>
        <v>11.45</v>
      </c>
      <c r="R159" s="15">
        <v>11.450000000000001</v>
      </c>
      <c r="S159" s="13">
        <v>29.4</v>
      </c>
      <c r="T159" s="13">
        <v>17.6</v>
      </c>
      <c r="U159" s="15">
        <f t="shared" si="2"/>
        <v>-0.35</v>
      </c>
      <c r="V159" s="15">
        <v>-0.34999999999999787</v>
      </c>
      <c r="W159" s="5">
        <v>1.0</v>
      </c>
    </row>
    <row r="160">
      <c r="A160" s="4" t="s">
        <v>182</v>
      </c>
      <c r="B160" s="11"/>
      <c r="C160" s="11"/>
      <c r="E160" s="13">
        <v>590.639534263255</v>
      </c>
      <c r="F160" s="13">
        <v>75.0200181381416</v>
      </c>
      <c r="I160" s="11"/>
      <c r="J160" s="13">
        <v>80.482009858273</v>
      </c>
      <c r="K160" s="13">
        <v>36.8059873503285</v>
      </c>
      <c r="O160" s="13">
        <v>6.9</v>
      </c>
      <c r="P160" s="13">
        <v>20.7</v>
      </c>
      <c r="Q160" s="13">
        <f t="shared" si="1"/>
        <v>12.8</v>
      </c>
      <c r="S160" s="13">
        <v>3.4</v>
      </c>
      <c r="T160" s="13">
        <v>10.3</v>
      </c>
      <c r="U160" s="15">
        <f t="shared" si="2"/>
        <v>-2.45</v>
      </c>
    </row>
    <row r="161">
      <c r="A161" s="4" t="s">
        <v>183</v>
      </c>
      <c r="B161" s="14">
        <v>0.0</v>
      </c>
      <c r="C161" s="14">
        <v>0.0</v>
      </c>
      <c r="D161" s="5">
        <v>0.0</v>
      </c>
      <c r="E161" s="13">
        <v>329.549376688639</v>
      </c>
      <c r="F161" s="13">
        <v>91.1092758869916</v>
      </c>
      <c r="G161" s="15">
        <f>MAX(E161,E162)</f>
        <v>329.5493767</v>
      </c>
      <c r="H161" s="15">
        <f>MIN(F161,F162)</f>
        <v>85.29173261</v>
      </c>
      <c r="I161" s="11">
        <f>G161-H161</f>
        <v>244.2576441</v>
      </c>
      <c r="J161" s="13">
        <v>77.7448059435099</v>
      </c>
      <c r="K161" s="13">
        <v>28.4951559505797</v>
      </c>
      <c r="L161" s="15">
        <f>MAX(J161,J162)</f>
        <v>77.74480594</v>
      </c>
      <c r="M161" s="15">
        <f>MIN(K161,K162)</f>
        <v>28.49515595</v>
      </c>
      <c r="N161" s="11">
        <f>L161-M161</f>
        <v>49.24964999</v>
      </c>
      <c r="O161" s="13">
        <v>25.7</v>
      </c>
      <c r="P161" s="13">
        <v>34.3</v>
      </c>
      <c r="Q161" s="13">
        <f t="shared" si="1"/>
        <v>11.2</v>
      </c>
      <c r="R161" s="15">
        <v>11.2</v>
      </c>
      <c r="S161" s="13">
        <v>8.6</v>
      </c>
      <c r="T161" s="13">
        <v>34.3</v>
      </c>
      <c r="U161" s="15">
        <f t="shared" si="2"/>
        <v>16.3</v>
      </c>
      <c r="V161" s="15">
        <v>16.299999999999997</v>
      </c>
      <c r="W161" s="5">
        <v>0.0</v>
      </c>
    </row>
    <row r="162">
      <c r="A162" s="4" t="s">
        <v>184</v>
      </c>
      <c r="B162" s="11"/>
      <c r="C162" s="11"/>
      <c r="E162" s="13">
        <v>142.541985512082</v>
      </c>
      <c r="F162" s="13">
        <v>85.2917326063304</v>
      </c>
      <c r="I162" s="11"/>
      <c r="J162" s="13">
        <v>76.4275284177316</v>
      </c>
      <c r="K162" s="13">
        <v>33.2118038451621</v>
      </c>
      <c r="O162" s="13">
        <v>9.1</v>
      </c>
      <c r="P162" s="13">
        <v>27.3</v>
      </c>
      <c r="Q162" s="13">
        <f t="shared" si="1"/>
        <v>13.4</v>
      </c>
      <c r="S162" s="13">
        <v>6.1</v>
      </c>
      <c r="T162" s="13">
        <v>21.2</v>
      </c>
      <c r="U162" s="15">
        <f t="shared" si="2"/>
        <v>20.4</v>
      </c>
    </row>
    <row r="163">
      <c r="A163" s="4" t="s">
        <v>185</v>
      </c>
      <c r="B163" s="14">
        <v>1.0</v>
      </c>
      <c r="C163" s="14">
        <v>0.0</v>
      </c>
      <c r="D163" s="5">
        <v>1.0</v>
      </c>
      <c r="E163" s="13">
        <v>599.868386107526</v>
      </c>
      <c r="F163" s="13">
        <v>79.0196089027674</v>
      </c>
      <c r="G163" s="15">
        <f>MAX(E163,E164)</f>
        <v>599.8683861</v>
      </c>
      <c r="H163" s="15">
        <f>MIN(F163,F164)</f>
        <v>79.0196089</v>
      </c>
      <c r="I163" s="11">
        <f>G163-H163</f>
        <v>520.8487772</v>
      </c>
      <c r="J163" s="13">
        <v>76.9450271935709</v>
      </c>
      <c r="K163" s="13">
        <v>41.3479771806389</v>
      </c>
      <c r="L163" s="15">
        <f>MAX(J163,J164)</f>
        <v>77.4350142</v>
      </c>
      <c r="M163" s="15">
        <f>MIN(K163,K164)</f>
        <v>41.34797718</v>
      </c>
      <c r="N163" s="11">
        <f>L163-M163</f>
        <v>36.08703702</v>
      </c>
      <c r="O163" s="13">
        <v>2.9</v>
      </c>
      <c r="P163" s="13">
        <v>17.1</v>
      </c>
      <c r="Q163" s="13">
        <f t="shared" si="1"/>
        <v>16.2</v>
      </c>
      <c r="R163" s="15">
        <v>16.200000000000003</v>
      </c>
      <c r="S163" s="13">
        <v>0.0</v>
      </c>
      <c r="T163" s="13">
        <v>20.0</v>
      </c>
      <c r="U163" s="15">
        <f t="shared" si="2"/>
        <v>17.55</v>
      </c>
      <c r="V163" s="15">
        <v>17.55</v>
      </c>
      <c r="W163" s="5">
        <v>0.0</v>
      </c>
    </row>
    <row r="164">
      <c r="A164" s="4" t="s">
        <v>186</v>
      </c>
      <c r="B164" s="11"/>
      <c r="C164" s="11"/>
      <c r="E164" s="13">
        <v>526.685188842932</v>
      </c>
      <c r="F164" s="13">
        <v>80.9533153136627</v>
      </c>
      <c r="I164" s="11"/>
      <c r="J164" s="13">
        <v>77.4350142047993</v>
      </c>
      <c r="K164" s="13">
        <v>50.2783633253318</v>
      </c>
      <c r="O164" s="13">
        <v>6.9</v>
      </c>
      <c r="P164" s="13">
        <v>10.3</v>
      </c>
      <c r="Q164" s="13">
        <f t="shared" si="1"/>
        <v>8.8</v>
      </c>
      <c r="S164" s="13">
        <v>3.4</v>
      </c>
      <c r="T164" s="13">
        <v>17.2</v>
      </c>
      <c r="U164" s="15">
        <f t="shared" si="2"/>
        <v>16.9</v>
      </c>
    </row>
    <row r="165">
      <c r="A165" s="4" t="s">
        <v>187</v>
      </c>
      <c r="B165" s="14">
        <v>1.0</v>
      </c>
      <c r="C165" s="14">
        <v>0.0</v>
      </c>
      <c r="D165" s="5">
        <v>9.0</v>
      </c>
      <c r="E165" s="13">
        <v>454.399164680531</v>
      </c>
      <c r="F165" s="13">
        <v>82.3886290960304</v>
      </c>
      <c r="G165" s="15">
        <f>MAX(E165,E166)</f>
        <v>545.3600185</v>
      </c>
      <c r="H165" s="15">
        <f>MIN(F165,F166)</f>
        <v>77.02900446</v>
      </c>
      <c r="I165" s="11">
        <f>G165-H165</f>
        <v>468.3310141</v>
      </c>
      <c r="J165" s="13">
        <v>80.9061388961815</v>
      </c>
      <c r="K165" s="13">
        <v>44.0311825730571</v>
      </c>
      <c r="L165" s="15">
        <f>MAX(J165,J166)</f>
        <v>80.9061389</v>
      </c>
      <c r="M165" s="15">
        <f>MIN(K165,K166)</f>
        <v>40.49128397</v>
      </c>
      <c r="N165" s="11">
        <f>L165-M165</f>
        <v>40.41485493</v>
      </c>
      <c r="O165" s="13">
        <v>12.2</v>
      </c>
      <c r="P165" s="13">
        <v>26.8</v>
      </c>
      <c r="Q165" s="13">
        <f t="shared" si="1"/>
        <v>9</v>
      </c>
      <c r="R165" s="15">
        <v>9.0</v>
      </c>
      <c r="S165" s="13">
        <v>9.8</v>
      </c>
      <c r="T165" s="13">
        <v>41.5</v>
      </c>
      <c r="U165" s="15">
        <f t="shared" si="2"/>
        <v>22.75</v>
      </c>
      <c r="V165" s="15">
        <v>22.75</v>
      </c>
      <c r="W165" s="5">
        <v>0.0</v>
      </c>
    </row>
    <row r="166">
      <c r="A166" s="4" t="s">
        <v>188</v>
      </c>
      <c r="B166" s="11"/>
      <c r="C166" s="11"/>
      <c r="E166" s="13">
        <v>545.36001851957</v>
      </c>
      <c r="F166" s="13">
        <v>77.0290044580201</v>
      </c>
      <c r="I166" s="11"/>
      <c r="J166" s="13">
        <v>77.3405172639565</v>
      </c>
      <c r="K166" s="13">
        <v>40.4912839707652</v>
      </c>
      <c r="O166" s="13">
        <v>3.7</v>
      </c>
      <c r="P166" s="13">
        <v>33.3</v>
      </c>
      <c r="Q166" s="13">
        <f t="shared" si="1"/>
        <v>22.1</v>
      </c>
      <c r="S166" s="13">
        <v>0.0</v>
      </c>
      <c r="T166" s="13">
        <v>11.1</v>
      </c>
      <c r="U166" s="15">
        <f t="shared" si="2"/>
        <v>21.4</v>
      </c>
    </row>
    <row r="167">
      <c r="A167" s="4" t="s">
        <v>189</v>
      </c>
      <c r="B167" s="14">
        <v>1.0</v>
      </c>
      <c r="C167" s="14">
        <v>1.0</v>
      </c>
      <c r="D167" s="5">
        <v>0.0</v>
      </c>
      <c r="E167" s="13">
        <v>549.798551037653</v>
      </c>
      <c r="F167" s="13">
        <v>75.9818652607037</v>
      </c>
      <c r="G167" s="15">
        <f>MAX(E167,E168)</f>
        <v>549.798551</v>
      </c>
      <c r="H167" s="15">
        <f>MIN(F167,F168)</f>
        <v>75.06331848</v>
      </c>
      <c r="I167" s="11">
        <f>G167-H167</f>
        <v>474.7352326</v>
      </c>
      <c r="J167" s="13">
        <v>80.5371842767003</v>
      </c>
      <c r="K167" s="13">
        <v>40.4762937315839</v>
      </c>
      <c r="L167" s="15">
        <f>MAX(J167,J168)</f>
        <v>80.53718428</v>
      </c>
      <c r="M167" s="15">
        <f>MIN(K167,K168)</f>
        <v>39.37830516</v>
      </c>
      <c r="N167" s="11">
        <f>L167-M167</f>
        <v>41.15887911</v>
      </c>
      <c r="O167" s="13">
        <v>26.3</v>
      </c>
      <c r="P167" s="13">
        <v>42.1</v>
      </c>
      <c r="Q167" s="13">
        <f t="shared" si="1"/>
        <v>22.7</v>
      </c>
      <c r="R167" s="15">
        <v>22.7</v>
      </c>
      <c r="S167" s="13">
        <v>15.8</v>
      </c>
      <c r="T167" s="13">
        <v>36.8</v>
      </c>
      <c r="U167" s="15">
        <f t="shared" si="2"/>
        <v>16.05</v>
      </c>
      <c r="V167" s="15">
        <v>16.049999999999997</v>
      </c>
      <c r="W167" s="5">
        <v>0.0</v>
      </c>
    </row>
    <row r="168">
      <c r="A168" s="4" t="s">
        <v>190</v>
      </c>
      <c r="B168" s="11"/>
      <c r="C168" s="11"/>
      <c r="E168" s="13">
        <v>496.571978732386</v>
      </c>
      <c r="F168" s="13">
        <v>75.0633184753618</v>
      </c>
      <c r="I168" s="11"/>
      <c r="J168" s="13">
        <v>78.1404954924537</v>
      </c>
      <c r="K168" s="13">
        <v>39.3783051622312</v>
      </c>
      <c r="O168" s="13">
        <v>5.3</v>
      </c>
      <c r="P168" s="13">
        <v>47.4</v>
      </c>
      <c r="Q168" s="13">
        <f t="shared" si="1"/>
        <v>28.95</v>
      </c>
      <c r="S168" s="13">
        <v>0.0</v>
      </c>
      <c r="T168" s="13">
        <v>31.6</v>
      </c>
      <c r="U168" s="15">
        <f t="shared" si="2"/>
        <v>26.3</v>
      </c>
    </row>
    <row r="169">
      <c r="A169" s="4" t="s">
        <v>191</v>
      </c>
      <c r="B169" s="14">
        <v>2.0</v>
      </c>
      <c r="C169" s="14">
        <v>0.0</v>
      </c>
      <c r="D169" s="5">
        <v>5.0</v>
      </c>
      <c r="E169" s="13">
        <v>409.43141612072</v>
      </c>
      <c r="F169" s="13">
        <v>80.2797784696896</v>
      </c>
      <c r="G169" s="15">
        <f>MAX(E169,E170)</f>
        <v>537.2098801</v>
      </c>
      <c r="H169" s="15">
        <f>MIN(F169,F170)</f>
        <v>76.58957056</v>
      </c>
      <c r="I169" s="11">
        <f>G169-H169</f>
        <v>460.6203095</v>
      </c>
      <c r="J169" s="13">
        <v>78.9472613935685</v>
      </c>
      <c r="K169" s="13">
        <v>52.4407314807278</v>
      </c>
      <c r="L169" s="15">
        <f>MAX(J169,J170)</f>
        <v>78.94726139</v>
      </c>
      <c r="M169" s="15">
        <f>MIN(K169,K170)</f>
        <v>44.38638848</v>
      </c>
      <c r="N169" s="11">
        <f>L169-M169</f>
        <v>34.56087291</v>
      </c>
      <c r="O169" s="13">
        <v>15.8</v>
      </c>
      <c r="P169" s="13">
        <v>84.2</v>
      </c>
      <c r="Q169" s="13">
        <f t="shared" si="1"/>
        <v>55.25</v>
      </c>
      <c r="R169" s="15">
        <v>55.25</v>
      </c>
      <c r="S169" s="13">
        <v>21.1</v>
      </c>
      <c r="T169" s="13">
        <v>63.2</v>
      </c>
      <c r="U169" s="15">
        <f t="shared" si="2"/>
        <v>36.85</v>
      </c>
      <c r="V169" s="15">
        <v>36.85</v>
      </c>
      <c r="W169" s="5">
        <v>0.0</v>
      </c>
    </row>
    <row r="170">
      <c r="A170" s="4" t="s">
        <v>192</v>
      </c>
      <c r="B170" s="11"/>
      <c r="C170" s="11"/>
      <c r="E170" s="13">
        <v>537.209880080541</v>
      </c>
      <c r="F170" s="13">
        <v>76.5895705632851</v>
      </c>
      <c r="I170" s="11"/>
      <c r="J170" s="13">
        <v>78.2476000331963</v>
      </c>
      <c r="K170" s="13">
        <v>44.3863884819077</v>
      </c>
      <c r="O170" s="13">
        <v>25.8</v>
      </c>
      <c r="P170" s="13">
        <v>100.0</v>
      </c>
      <c r="Q170" s="13">
        <f t="shared" si="1"/>
        <v>71.3</v>
      </c>
      <c r="S170" s="13">
        <v>41.9</v>
      </c>
      <c r="T170" s="13">
        <v>71.0</v>
      </c>
      <c r="U170" s="15">
        <f t="shared" si="2"/>
        <v>35.6</v>
      </c>
    </row>
    <row r="171">
      <c r="A171" s="4" t="s">
        <v>193</v>
      </c>
      <c r="B171" s="14">
        <v>0.0</v>
      </c>
      <c r="C171" s="14">
        <v>0.0</v>
      </c>
      <c r="D171" s="5">
        <v>11.0</v>
      </c>
      <c r="E171" s="13">
        <v>382.812421293321</v>
      </c>
      <c r="F171" s="13">
        <v>96.1505051873726</v>
      </c>
      <c r="G171" s="15">
        <f>MAX(E171,E172)</f>
        <v>516.8115132</v>
      </c>
      <c r="H171" s="15">
        <f>MIN(F171,F172)</f>
        <v>77.1863226</v>
      </c>
      <c r="I171" s="11">
        <f>G171-H171</f>
        <v>439.6251906</v>
      </c>
      <c r="J171" s="13">
        <v>77.0032207910411</v>
      </c>
      <c r="K171" s="13">
        <v>34.4657334448566</v>
      </c>
      <c r="L171" s="15">
        <f>MAX(J171,J172)</f>
        <v>77.7603162</v>
      </c>
      <c r="M171" s="15">
        <f>MIN(K171,K172)</f>
        <v>32.80341508</v>
      </c>
      <c r="N171" s="11">
        <f>L171-M171</f>
        <v>44.95690112</v>
      </c>
      <c r="O171" s="13">
        <v>14.7</v>
      </c>
      <c r="P171" s="13">
        <v>61.8</v>
      </c>
      <c r="Q171" s="13">
        <f t="shared" si="1"/>
        <v>60.65</v>
      </c>
      <c r="R171" s="15">
        <v>60.65</v>
      </c>
      <c r="S171" s="13">
        <v>17.6</v>
      </c>
      <c r="T171" s="13">
        <v>50.0</v>
      </c>
      <c r="U171" s="15">
        <f t="shared" si="2"/>
        <v>30.75</v>
      </c>
      <c r="V171" s="15">
        <v>30.75</v>
      </c>
      <c r="W171" s="5">
        <v>0.0</v>
      </c>
    </row>
    <row r="172">
      <c r="A172" s="4" t="s">
        <v>194</v>
      </c>
      <c r="B172" s="11"/>
      <c r="C172" s="11"/>
      <c r="E172" s="13">
        <v>516.811513184381</v>
      </c>
      <c r="F172" s="13">
        <v>77.1863226003288</v>
      </c>
      <c r="I172" s="11"/>
      <c r="J172" s="13">
        <v>77.7603161975815</v>
      </c>
      <c r="K172" s="13">
        <v>32.8034150758566</v>
      </c>
      <c r="O172" s="13">
        <v>4.2</v>
      </c>
      <c r="P172" s="13">
        <v>58.3</v>
      </c>
      <c r="Q172" s="13">
        <f t="shared" si="1"/>
        <v>50.6</v>
      </c>
      <c r="S172" s="13">
        <v>4.2</v>
      </c>
      <c r="T172" s="13">
        <v>41.7</v>
      </c>
      <c r="U172" s="15">
        <f t="shared" si="2"/>
        <v>34.95</v>
      </c>
    </row>
    <row r="173">
      <c r="A173" s="4" t="s">
        <v>195</v>
      </c>
      <c r="B173" s="14">
        <v>1.0</v>
      </c>
      <c r="C173" s="14">
        <v>0.0</v>
      </c>
      <c r="D173" s="5">
        <v>0.0</v>
      </c>
      <c r="E173" s="13">
        <v>219.708409362693</v>
      </c>
      <c r="F173" s="13">
        <v>75.3157159269808</v>
      </c>
      <c r="G173" s="15">
        <f>MAX(E173,E174)</f>
        <v>219.7084094</v>
      </c>
      <c r="H173" s="15">
        <f>MIN(F173,F174)</f>
        <v>75.16047454</v>
      </c>
      <c r="I173" s="11">
        <f>G173-H173</f>
        <v>144.5479348</v>
      </c>
      <c r="J173" s="13">
        <v>82.9279049233123</v>
      </c>
      <c r="K173" s="13">
        <v>46.2272696097913</v>
      </c>
      <c r="L173" s="15">
        <f>MAX(J173,J174)</f>
        <v>82.92790492</v>
      </c>
      <c r="M173" s="15">
        <f>MIN(K173,K174)</f>
        <v>46.22726961</v>
      </c>
      <c r="N173" s="11">
        <f>L173-M173</f>
        <v>36.70063531</v>
      </c>
      <c r="O173" s="13">
        <v>3.2</v>
      </c>
      <c r="P173" s="13">
        <v>3.2</v>
      </c>
      <c r="Q173" s="13">
        <f t="shared" si="1"/>
        <v>27.05</v>
      </c>
      <c r="R173" s="15">
        <v>27.049999999999997</v>
      </c>
      <c r="S173" s="13">
        <v>9.7</v>
      </c>
      <c r="T173" s="13">
        <v>16.1</v>
      </c>
      <c r="U173" s="15">
        <f t="shared" si="2"/>
        <v>21.95</v>
      </c>
      <c r="V173" s="15">
        <v>21.950000000000003</v>
      </c>
      <c r="W173" s="5">
        <v>0.0</v>
      </c>
    </row>
    <row r="174">
      <c r="A174" s="4" t="s">
        <v>196</v>
      </c>
      <c r="B174" s="11"/>
      <c r="C174" s="11"/>
      <c r="E174" s="13">
        <v>196.759998994368</v>
      </c>
      <c r="F174" s="13">
        <v>75.1604745406897</v>
      </c>
      <c r="I174" s="11"/>
      <c r="J174" s="13">
        <v>78.2583183684724</v>
      </c>
      <c r="K174" s="13">
        <v>48.2443043229443</v>
      </c>
      <c r="O174" s="13">
        <v>3.4</v>
      </c>
      <c r="P174" s="13">
        <v>13.8</v>
      </c>
      <c r="Q174" s="13">
        <f t="shared" si="1"/>
        <v>5.2</v>
      </c>
      <c r="S174" s="13">
        <v>13.8</v>
      </c>
      <c r="T174" s="13">
        <v>6.9</v>
      </c>
      <c r="U174" s="15">
        <f t="shared" si="2"/>
        <v>-0.25</v>
      </c>
    </row>
    <row r="175">
      <c r="A175" s="4" t="s">
        <v>197</v>
      </c>
      <c r="B175" s="14">
        <v>1.0</v>
      </c>
      <c r="C175" s="14">
        <v>0.0</v>
      </c>
      <c r="D175" s="5">
        <v>10.0</v>
      </c>
      <c r="E175" s="13">
        <v>593.740503705048</v>
      </c>
      <c r="F175" s="13">
        <v>77.4705054751179</v>
      </c>
      <c r="G175" s="15">
        <f>MAX(E175,E176)</f>
        <v>593.7405037</v>
      </c>
      <c r="H175" s="15">
        <f>MIN(F175,F176)</f>
        <v>77.47050548</v>
      </c>
      <c r="I175" s="11">
        <f>G175-H175</f>
        <v>516.2699982</v>
      </c>
      <c r="J175" s="13">
        <v>79.4193471545993</v>
      </c>
      <c r="K175" s="13">
        <v>53.4661940723701</v>
      </c>
      <c r="L175" s="15">
        <f>MAX(J175,J176)</f>
        <v>79.41934715</v>
      </c>
      <c r="M175" s="15">
        <f>MIN(K175,K176)</f>
        <v>29.53099623</v>
      </c>
      <c r="N175" s="11">
        <f>L175-M175</f>
        <v>49.88835092</v>
      </c>
      <c r="O175" s="13">
        <v>7.1</v>
      </c>
      <c r="P175" s="13">
        <v>21.4</v>
      </c>
      <c r="Q175" s="13">
        <f t="shared" si="1"/>
        <v>12.35</v>
      </c>
      <c r="R175" s="15">
        <v>12.35</v>
      </c>
      <c r="S175" s="13">
        <v>9.5</v>
      </c>
      <c r="T175" s="13">
        <v>21.4</v>
      </c>
      <c r="U175" s="15">
        <f t="shared" si="2"/>
        <v>2.5</v>
      </c>
      <c r="V175" s="15">
        <v>2.499999999999999</v>
      </c>
      <c r="W175" s="5">
        <v>1.0</v>
      </c>
    </row>
    <row r="176">
      <c r="A176" s="4" t="s">
        <v>198</v>
      </c>
      <c r="B176" s="11"/>
      <c r="C176" s="11"/>
      <c r="E176" s="13">
        <v>558.415269895735</v>
      </c>
      <c r="F176" s="13">
        <v>80.9982820956214</v>
      </c>
      <c r="I176" s="11"/>
      <c r="J176" s="13">
        <v>74.7487693042619</v>
      </c>
      <c r="K176" s="13">
        <v>29.5309962301208</v>
      </c>
      <c r="O176" s="13">
        <v>18.5</v>
      </c>
      <c r="P176" s="13">
        <v>48.1</v>
      </c>
      <c r="Q176" s="13">
        <f t="shared" si="1"/>
        <v>21.95</v>
      </c>
      <c r="S176" s="13">
        <v>18.5</v>
      </c>
      <c r="T176" s="13">
        <v>40.7</v>
      </c>
      <c r="U176" s="15">
        <f t="shared" si="2"/>
        <v>17.05</v>
      </c>
    </row>
    <row r="177">
      <c r="A177" s="4" t="s">
        <v>199</v>
      </c>
      <c r="B177" s="14">
        <v>1.0</v>
      </c>
      <c r="C177" s="14">
        <v>0.0</v>
      </c>
      <c r="D177" s="5">
        <v>4.0</v>
      </c>
      <c r="E177" s="13">
        <v>535.236352081138</v>
      </c>
      <c r="F177" s="13">
        <v>82.8305379268641</v>
      </c>
      <c r="G177" s="15">
        <f>MAX(E177,E178)</f>
        <v>535.2363521</v>
      </c>
      <c r="H177" s="15">
        <f>MIN(F177,F178)</f>
        <v>76.59979416</v>
      </c>
      <c r="I177" s="11">
        <f>G177-H177</f>
        <v>458.6365579</v>
      </c>
      <c r="J177" s="13">
        <v>74.575800871938</v>
      </c>
      <c r="K177" s="13">
        <v>55.6524273410967</v>
      </c>
      <c r="L177" s="15">
        <f>MAX(J177,J178)</f>
        <v>77.10013181</v>
      </c>
      <c r="M177" s="15">
        <f>MIN(K177,K178)</f>
        <v>50.44205898</v>
      </c>
      <c r="N177" s="11">
        <f>L177-M177</f>
        <v>26.65807283</v>
      </c>
      <c r="O177" s="13">
        <v>28.0</v>
      </c>
      <c r="P177" s="13">
        <v>20.0</v>
      </c>
      <c r="Q177" s="13">
        <f t="shared" si="1"/>
        <v>10.8</v>
      </c>
      <c r="R177" s="15">
        <v>10.8</v>
      </c>
      <c r="S177" s="13">
        <v>24.0</v>
      </c>
      <c r="T177" s="13">
        <v>44.0</v>
      </c>
      <c r="U177" s="15">
        <f t="shared" si="2"/>
        <v>21.1</v>
      </c>
      <c r="V177" s="15">
        <v>21.1</v>
      </c>
      <c r="W177" s="5">
        <v>0.0</v>
      </c>
    </row>
    <row r="178">
      <c r="A178" s="4" t="s">
        <v>200</v>
      </c>
      <c r="B178" s="11"/>
      <c r="C178" s="11"/>
      <c r="E178" s="13">
        <v>121.052423343941</v>
      </c>
      <c r="F178" s="13">
        <v>76.5997941619919</v>
      </c>
      <c r="I178" s="11"/>
      <c r="J178" s="13">
        <v>77.1001318085506</v>
      </c>
      <c r="K178" s="13">
        <v>50.4420589788954</v>
      </c>
      <c r="O178" s="13">
        <v>11.8</v>
      </c>
      <c r="P178" s="13">
        <v>5.9</v>
      </c>
      <c r="Q178" s="13">
        <f t="shared" si="1"/>
        <v>-6.95</v>
      </c>
      <c r="S178" s="13">
        <v>0.0</v>
      </c>
      <c r="T178" s="13">
        <v>5.9</v>
      </c>
      <c r="U178" s="15">
        <f t="shared" si="2"/>
        <v>12.95</v>
      </c>
    </row>
    <row r="179">
      <c r="A179" s="4" t="s">
        <v>201</v>
      </c>
      <c r="B179" s="14">
        <v>1.0</v>
      </c>
      <c r="C179" s="14">
        <v>0.0</v>
      </c>
      <c r="D179" s="5">
        <v>10.0</v>
      </c>
      <c r="E179" s="13">
        <v>327.890738542137</v>
      </c>
      <c r="F179" s="13">
        <v>172.182156471078</v>
      </c>
      <c r="G179" s="15">
        <f>MAX(E179,E180)</f>
        <v>327.8907385</v>
      </c>
      <c r="H179" s="15">
        <f>MIN(F179,F180)</f>
        <v>80.19933799</v>
      </c>
      <c r="I179" s="11">
        <f>G179-H179</f>
        <v>247.6914006</v>
      </c>
      <c r="J179" s="13">
        <v>74.1545542681375</v>
      </c>
      <c r="K179" s="13">
        <v>51.7759625196404</v>
      </c>
      <c r="L179" s="15">
        <f>MAX(J179,J180)</f>
        <v>79.6441467</v>
      </c>
      <c r="M179" s="15">
        <f>MIN(K179,K180)</f>
        <v>38.94383744</v>
      </c>
      <c r="N179" s="11">
        <f>L179-M179</f>
        <v>40.70030926</v>
      </c>
      <c r="O179" s="13">
        <v>5.6</v>
      </c>
      <c r="P179" s="13">
        <v>5.6</v>
      </c>
      <c r="Q179" s="13">
        <f t="shared" si="1"/>
        <v>-2.95</v>
      </c>
      <c r="R179" s="15">
        <v>-2.95</v>
      </c>
      <c r="S179" s="13">
        <v>11.1</v>
      </c>
      <c r="T179" s="13">
        <v>11.1</v>
      </c>
      <c r="U179" s="15">
        <f t="shared" si="2"/>
        <v>2.95</v>
      </c>
      <c r="V179" s="15">
        <v>2.95</v>
      </c>
      <c r="W179" s="5">
        <v>1.0</v>
      </c>
    </row>
    <row r="180">
      <c r="A180" s="4" t="s">
        <v>202</v>
      </c>
      <c r="B180" s="11"/>
      <c r="C180" s="11"/>
      <c r="E180" s="13">
        <v>271.708832904656</v>
      </c>
      <c r="F180" s="13">
        <v>80.1993379910532</v>
      </c>
      <c r="I180" s="11"/>
      <c r="J180" s="13">
        <v>79.6441467028226</v>
      </c>
      <c r="K180" s="13">
        <v>38.9438374418959</v>
      </c>
      <c r="O180" s="13">
        <v>10.3</v>
      </c>
      <c r="P180" s="13">
        <v>20.7</v>
      </c>
      <c r="Q180" s="13">
        <f t="shared" si="1"/>
        <v>5.2</v>
      </c>
      <c r="S180" s="13">
        <v>10.3</v>
      </c>
      <c r="T180" s="13">
        <v>10.3</v>
      </c>
      <c r="U180" s="15">
        <f t="shared" si="2"/>
        <v>0</v>
      </c>
    </row>
    <row r="181">
      <c r="A181" s="4" t="s">
        <v>203</v>
      </c>
      <c r="B181" s="14">
        <v>1.0</v>
      </c>
      <c r="C181" s="14">
        <v>0.0</v>
      </c>
      <c r="D181" s="5">
        <v>0.0</v>
      </c>
      <c r="E181" s="13">
        <v>164.020031599323</v>
      </c>
      <c r="F181" s="13">
        <v>78.9329256746592</v>
      </c>
      <c r="G181" s="15">
        <f>MAX(E181,E182)</f>
        <v>498.2468451</v>
      </c>
      <c r="H181" s="15">
        <f>MIN(F181,F182)</f>
        <v>78.93292567</v>
      </c>
      <c r="I181" s="11">
        <f>G181-H181</f>
        <v>419.3139195</v>
      </c>
      <c r="J181" s="13">
        <v>81.8456170225615</v>
      </c>
      <c r="K181" s="13">
        <v>46.4716039256797</v>
      </c>
      <c r="L181" s="15">
        <f>MAX(J181,J182)</f>
        <v>81.84561702</v>
      </c>
      <c r="M181" s="15">
        <f>MIN(K181,K182)</f>
        <v>37.9734125</v>
      </c>
      <c r="N181" s="11">
        <f>L181-M181</f>
        <v>43.87220453</v>
      </c>
      <c r="O181" s="13">
        <v>7.4</v>
      </c>
      <c r="P181" s="13">
        <v>14.8</v>
      </c>
      <c r="Q181" s="13">
        <f t="shared" si="1"/>
        <v>8.9</v>
      </c>
      <c r="R181" s="15">
        <v>8.899999999999999</v>
      </c>
      <c r="S181" s="13">
        <v>1.9</v>
      </c>
      <c r="T181" s="13">
        <v>13.0</v>
      </c>
      <c r="U181" s="15">
        <f t="shared" si="2"/>
        <v>5.55</v>
      </c>
      <c r="V181" s="15">
        <v>5.55</v>
      </c>
      <c r="W181" s="5">
        <v>1.0</v>
      </c>
    </row>
    <row r="182">
      <c r="A182" s="4" t="s">
        <v>204</v>
      </c>
      <c r="B182" s="11"/>
      <c r="C182" s="11"/>
      <c r="E182" s="13">
        <v>498.246845134735</v>
      </c>
      <c r="F182" s="13">
        <v>81.0405379258894</v>
      </c>
      <c r="I182" s="11"/>
      <c r="J182" s="13">
        <v>73.8201398770303</v>
      </c>
      <c r="K182" s="13">
        <v>37.9734124955007</v>
      </c>
      <c r="O182" s="13">
        <v>28.6</v>
      </c>
      <c r="P182" s="13">
        <v>50.0</v>
      </c>
      <c r="Q182" s="13">
        <f t="shared" si="1"/>
        <v>14.4</v>
      </c>
      <c r="S182" s="13">
        <v>14.3</v>
      </c>
      <c r="T182" s="13">
        <v>35.7</v>
      </c>
      <c r="U182" s="15">
        <f t="shared" si="2"/>
        <v>16.25</v>
      </c>
    </row>
    <row r="183">
      <c r="A183" s="4" t="s">
        <v>205</v>
      </c>
      <c r="B183" s="14">
        <v>0.0</v>
      </c>
      <c r="C183" s="14">
        <v>0.0</v>
      </c>
      <c r="D183" s="5">
        <v>0.0</v>
      </c>
      <c r="E183" s="13">
        <v>250.626255954561</v>
      </c>
      <c r="F183" s="13">
        <v>80.7041455468758</v>
      </c>
      <c r="G183" s="15">
        <f>MAX(E183,E184)</f>
        <v>589.0474796</v>
      </c>
      <c r="H183" s="15">
        <f>MIN(F183,F184)</f>
        <v>75.21594597</v>
      </c>
      <c r="I183" s="11">
        <f>G183-H183</f>
        <v>513.8315336</v>
      </c>
      <c r="J183" s="13">
        <v>79.4575897043214</v>
      </c>
      <c r="K183" s="13">
        <v>36.3456707015588</v>
      </c>
      <c r="L183" s="15">
        <f>MAX(J183,J184)</f>
        <v>79.70308948</v>
      </c>
      <c r="M183" s="15">
        <f>MIN(K183,K184)</f>
        <v>36.3456707</v>
      </c>
      <c r="N183" s="11">
        <f>L183-M183</f>
        <v>43.35741878</v>
      </c>
      <c r="O183" s="13">
        <v>31.8</v>
      </c>
      <c r="P183" s="13">
        <v>45.5</v>
      </c>
      <c r="Q183" s="13">
        <f t="shared" si="1"/>
        <v>17.55</v>
      </c>
      <c r="R183" s="15">
        <v>17.549999999999997</v>
      </c>
      <c r="S183" s="13">
        <v>27.3</v>
      </c>
      <c r="T183" s="13">
        <v>50.0</v>
      </c>
      <c r="U183" s="15">
        <f t="shared" si="2"/>
        <v>22.05</v>
      </c>
      <c r="V183" s="15">
        <v>22.05</v>
      </c>
      <c r="W183" s="5">
        <v>0.0</v>
      </c>
    </row>
    <row r="184">
      <c r="A184" s="4" t="s">
        <v>206</v>
      </c>
      <c r="B184" s="11"/>
      <c r="C184" s="11"/>
      <c r="E184" s="13">
        <v>589.047479551858</v>
      </c>
      <c r="F184" s="13">
        <v>75.2159459665218</v>
      </c>
      <c r="I184" s="11"/>
      <c r="J184" s="13">
        <v>79.703089478197</v>
      </c>
      <c r="K184" s="13">
        <v>48.3046843454277</v>
      </c>
      <c r="O184" s="13">
        <v>3.4</v>
      </c>
      <c r="P184" s="13">
        <v>3.4</v>
      </c>
      <c r="Q184" s="13">
        <f t="shared" si="1"/>
        <v>6.85</v>
      </c>
      <c r="S184" s="13">
        <v>3.4</v>
      </c>
      <c r="T184" s="13">
        <v>13.8</v>
      </c>
      <c r="U184" s="15">
        <f t="shared" si="2"/>
        <v>16.55</v>
      </c>
    </row>
    <row r="185">
      <c r="A185" s="4" t="s">
        <v>207</v>
      </c>
      <c r="B185" s="14">
        <v>0.0</v>
      </c>
      <c r="C185" s="14">
        <v>0.0</v>
      </c>
      <c r="D185" s="5">
        <v>0.0</v>
      </c>
      <c r="E185" s="13">
        <v>533.823946664757</v>
      </c>
      <c r="F185" s="13">
        <v>75.2413019711534</v>
      </c>
      <c r="G185" s="15">
        <f>MAX(E185,E186)</f>
        <v>577.2672217</v>
      </c>
      <c r="H185" s="15">
        <f>MIN(F185,F186)</f>
        <v>75.24130197</v>
      </c>
      <c r="I185" s="11">
        <f>G185-H185</f>
        <v>502.0259198</v>
      </c>
      <c r="J185" s="13">
        <v>78.8437503911192</v>
      </c>
      <c r="K185" s="13">
        <v>38.1585622635773</v>
      </c>
      <c r="L185" s="15">
        <f>MAX(J185,J186)</f>
        <v>78.84375039</v>
      </c>
      <c r="M185" s="15">
        <f>MIN(K185,K186)</f>
        <v>27.2857504</v>
      </c>
      <c r="N185" s="11">
        <f>L185-M185</f>
        <v>51.55799999</v>
      </c>
      <c r="O185" s="13">
        <v>16.1</v>
      </c>
      <c r="P185" s="13">
        <v>29.0</v>
      </c>
      <c r="Q185" s="13">
        <f t="shared" si="1"/>
        <v>6.45</v>
      </c>
      <c r="R185" s="15">
        <v>6.449999999999999</v>
      </c>
      <c r="S185" s="13">
        <v>9.7</v>
      </c>
      <c r="T185" s="13">
        <v>25.8</v>
      </c>
      <c r="U185" s="15">
        <f t="shared" si="2"/>
        <v>13.25</v>
      </c>
      <c r="V185" s="15">
        <v>13.25</v>
      </c>
      <c r="W185" s="5">
        <v>1.0</v>
      </c>
    </row>
    <row r="186">
      <c r="A186" s="4" t="s">
        <v>208</v>
      </c>
      <c r="B186" s="11"/>
      <c r="C186" s="11"/>
      <c r="E186" s="13">
        <v>577.267221743926</v>
      </c>
      <c r="F186" s="13">
        <v>82.8239791046919</v>
      </c>
      <c r="I186" s="11"/>
      <c r="J186" s="13">
        <v>78.3475969123721</v>
      </c>
      <c r="K186" s="13">
        <v>27.2857503965292</v>
      </c>
      <c r="O186" s="13">
        <v>24.0</v>
      </c>
      <c r="P186" s="13">
        <v>76.0</v>
      </c>
      <c r="Q186" s="13">
        <f t="shared" si="1"/>
        <v>32.45</v>
      </c>
      <c r="S186" s="13">
        <v>12.0</v>
      </c>
      <c r="T186" s="13">
        <v>52.0</v>
      </c>
      <c r="U186" s="15">
        <f t="shared" si="2"/>
        <v>28.05</v>
      </c>
    </row>
    <row r="187">
      <c r="A187" s="4" t="s">
        <v>209</v>
      </c>
      <c r="B187" s="14">
        <v>2.0</v>
      </c>
      <c r="C187" s="14">
        <v>0.0</v>
      </c>
      <c r="D187" s="5">
        <v>0.0</v>
      </c>
      <c r="E187" s="13">
        <v>467.101659166423</v>
      </c>
      <c r="F187" s="13">
        <v>75.5428878460031</v>
      </c>
      <c r="G187" s="15">
        <f>MAX(E187,E188)</f>
        <v>557.0122813</v>
      </c>
      <c r="H187" s="15">
        <f>MIN(F187,F188)</f>
        <v>75.19687115</v>
      </c>
      <c r="I187" s="11">
        <f>G187-H187</f>
        <v>481.8154101</v>
      </c>
      <c r="J187" s="13">
        <v>76.2887437224244</v>
      </c>
      <c r="K187" s="13">
        <v>28.2891803672893</v>
      </c>
      <c r="L187" s="15">
        <f>MAX(J187,J188)</f>
        <v>82.71924578</v>
      </c>
      <c r="M187" s="15">
        <f>MIN(K187,K188)</f>
        <v>28.28918037</v>
      </c>
      <c r="N187" s="11">
        <f>L187-M187</f>
        <v>54.43006541</v>
      </c>
      <c r="O187" s="13">
        <v>3.7</v>
      </c>
      <c r="P187" s="13">
        <v>3.7</v>
      </c>
      <c r="Q187" s="13">
        <f t="shared" si="1"/>
        <v>26</v>
      </c>
      <c r="R187" s="15">
        <v>26.0</v>
      </c>
      <c r="S187" s="13">
        <v>3.7</v>
      </c>
      <c r="T187" s="13">
        <v>11.1</v>
      </c>
      <c r="U187" s="15">
        <f t="shared" si="2"/>
        <v>23.7</v>
      </c>
      <c r="V187" s="15">
        <v>23.7</v>
      </c>
      <c r="W187" s="5">
        <v>0.0</v>
      </c>
    </row>
    <row r="188">
      <c r="A188" s="4" t="s">
        <v>210</v>
      </c>
      <c r="B188" s="11"/>
      <c r="C188" s="11"/>
      <c r="E188" s="13">
        <v>557.012281265041</v>
      </c>
      <c r="F188" s="13">
        <v>75.1968711465245</v>
      </c>
      <c r="I188" s="11"/>
      <c r="J188" s="13">
        <v>82.7192457804248</v>
      </c>
      <c r="K188" s="13">
        <v>51.4691632396751</v>
      </c>
      <c r="O188" s="13">
        <v>16.0</v>
      </c>
      <c r="P188" s="13">
        <v>68.0</v>
      </c>
      <c r="Q188" s="13">
        <f t="shared" si="1"/>
        <v>26</v>
      </c>
      <c r="S188" s="13">
        <v>16.0</v>
      </c>
      <c r="T188" s="13">
        <v>48.0</v>
      </c>
      <c r="U188" s="15">
        <f t="shared" si="2"/>
        <v>19.7</v>
      </c>
    </row>
    <row r="189">
      <c r="A189" s="4" t="s">
        <v>211</v>
      </c>
      <c r="B189" s="14">
        <v>0.0</v>
      </c>
      <c r="C189" s="14">
        <v>0.0</v>
      </c>
      <c r="D189" s="5">
        <v>4.0</v>
      </c>
      <c r="E189" s="13">
        <v>194.048915423985</v>
      </c>
      <c r="F189" s="13">
        <v>77.2811673304092</v>
      </c>
      <c r="G189" s="15">
        <f>MAX(E189,E190)</f>
        <v>596.817941</v>
      </c>
      <c r="H189" s="15">
        <f>MIN(F189,F190)</f>
        <v>75.0115843</v>
      </c>
      <c r="I189" s="11">
        <f>G189-H189</f>
        <v>521.8063567</v>
      </c>
      <c r="J189" s="13">
        <v>78.2081156010376</v>
      </c>
      <c r="K189" s="13">
        <v>32.0191773142089</v>
      </c>
      <c r="L189" s="15">
        <f>MAX(J189,J190)</f>
        <v>78.2081156</v>
      </c>
      <c r="M189" s="15">
        <f>MIN(K189,K190)</f>
        <v>32.01917731</v>
      </c>
      <c r="N189" s="11">
        <f>L189-M189</f>
        <v>46.18893829</v>
      </c>
      <c r="O189" s="13">
        <v>8.0</v>
      </c>
      <c r="P189" s="13">
        <v>72.0</v>
      </c>
      <c r="Q189" s="13">
        <f t="shared" si="1"/>
        <v>58</v>
      </c>
      <c r="R189" s="15">
        <v>58.0</v>
      </c>
      <c r="S189" s="13">
        <v>12.0</v>
      </c>
      <c r="T189" s="13">
        <v>36.0</v>
      </c>
      <c r="U189" s="15">
        <f t="shared" si="2"/>
        <v>28</v>
      </c>
      <c r="V189" s="15">
        <v>28.0</v>
      </c>
      <c r="W189" s="5">
        <v>0.0</v>
      </c>
    </row>
    <row r="190">
      <c r="A190" s="4" t="s">
        <v>212</v>
      </c>
      <c r="B190" s="11"/>
      <c r="C190" s="11"/>
      <c r="E190" s="13">
        <v>596.817941021258</v>
      </c>
      <c r="F190" s="13">
        <v>75.0115842988055</v>
      </c>
      <c r="I190" s="11"/>
      <c r="J190" s="13">
        <v>77.4673140168365</v>
      </c>
      <c r="K190" s="13">
        <v>35.0390107966893</v>
      </c>
      <c r="O190" s="13">
        <v>0.0</v>
      </c>
      <c r="P190" s="13">
        <v>16.7</v>
      </c>
      <c r="Q190" s="13">
        <f t="shared" si="1"/>
        <v>40.35</v>
      </c>
      <c r="S190" s="13">
        <v>0.0</v>
      </c>
      <c r="T190" s="13">
        <v>8.3</v>
      </c>
      <c r="U190" s="15">
        <f t="shared" si="2"/>
        <v>16.15</v>
      </c>
    </row>
    <row r="191">
      <c r="A191" s="4" t="s">
        <v>213</v>
      </c>
      <c r="B191" s="14">
        <v>0.0</v>
      </c>
      <c r="C191" s="14">
        <v>0.0</v>
      </c>
      <c r="D191" s="5">
        <v>0.0</v>
      </c>
      <c r="E191" s="13">
        <v>459.845123506138</v>
      </c>
      <c r="F191" s="13">
        <v>75.5028174046087</v>
      </c>
      <c r="G191" s="15">
        <f>MAX(E191,E192)</f>
        <v>521.2679906</v>
      </c>
      <c r="H191" s="15">
        <f>MIN(F191,F192)</f>
        <v>75.5028174</v>
      </c>
      <c r="I191" s="11">
        <f>G191-H191</f>
        <v>445.7651732</v>
      </c>
      <c r="J191" s="13">
        <v>79.6688898918365</v>
      </c>
      <c r="K191" s="13">
        <v>44.054526666539</v>
      </c>
      <c r="L191" s="15">
        <f>MAX(J191,J192)</f>
        <v>82.71442686</v>
      </c>
      <c r="M191" s="15">
        <f>MIN(K191,K192)</f>
        <v>38.87863367</v>
      </c>
      <c r="N191" s="11">
        <f>L191-M191</f>
        <v>43.83579318</v>
      </c>
      <c r="O191" s="13">
        <v>4.3</v>
      </c>
      <c r="P191" s="13">
        <v>39.1</v>
      </c>
      <c r="Q191" s="13">
        <f t="shared" si="1"/>
        <v>25.75</v>
      </c>
      <c r="R191" s="15">
        <v>25.75</v>
      </c>
      <c r="S191" s="13">
        <v>4.3</v>
      </c>
      <c r="T191" s="13">
        <v>21.7</v>
      </c>
      <c r="U191" s="15">
        <f t="shared" si="2"/>
        <v>12.85</v>
      </c>
      <c r="V191" s="15">
        <v>12.85</v>
      </c>
      <c r="W191" s="5">
        <v>1.0</v>
      </c>
    </row>
    <row r="192">
      <c r="A192" s="4" t="s">
        <v>214</v>
      </c>
      <c r="B192" s="11"/>
      <c r="C192" s="11"/>
      <c r="E192" s="13">
        <v>521.267990586331</v>
      </c>
      <c r="F192" s="13">
        <v>78.3864290596719</v>
      </c>
      <c r="I192" s="11"/>
      <c r="J192" s="13">
        <v>82.7144268562353</v>
      </c>
      <c r="K192" s="13">
        <v>38.87863367409</v>
      </c>
      <c r="O192" s="13">
        <v>12.1</v>
      </c>
      <c r="P192" s="13">
        <v>81.8</v>
      </c>
      <c r="Q192" s="13">
        <f t="shared" si="1"/>
        <v>52.25</v>
      </c>
      <c r="S192" s="13">
        <v>6.1</v>
      </c>
      <c r="T192" s="13">
        <v>90.9</v>
      </c>
      <c r="U192" s="15">
        <f t="shared" si="2"/>
        <v>51.1</v>
      </c>
    </row>
    <row r="193">
      <c r="A193" s="4" t="s">
        <v>215</v>
      </c>
      <c r="B193" s="14">
        <v>1.0</v>
      </c>
      <c r="C193" s="14">
        <v>0.0</v>
      </c>
      <c r="D193" s="5">
        <v>0.0</v>
      </c>
      <c r="E193" s="13">
        <v>285.189501766767</v>
      </c>
      <c r="F193" s="13">
        <v>87.62260849079</v>
      </c>
      <c r="G193" s="15">
        <f>MAX(E193,E194)</f>
        <v>543.8078992</v>
      </c>
      <c r="H193" s="15">
        <f>MIN(F193,F194)</f>
        <v>76.82521138</v>
      </c>
      <c r="I193" s="11">
        <f>G193-H193</f>
        <v>466.9826879</v>
      </c>
      <c r="J193" s="13">
        <v>75.2782346315956</v>
      </c>
      <c r="K193" s="13">
        <v>32.4031322527107</v>
      </c>
      <c r="L193" s="15">
        <f>MAX(J193,J194)</f>
        <v>80.3624786</v>
      </c>
      <c r="M193" s="15">
        <f>MIN(K193,K194)</f>
        <v>32.40313225</v>
      </c>
      <c r="N193" s="11">
        <f>L193-M193</f>
        <v>47.95934635</v>
      </c>
      <c r="O193" s="13">
        <v>20.7</v>
      </c>
      <c r="P193" s="13">
        <v>0.0</v>
      </c>
      <c r="Q193" s="13">
        <f t="shared" si="1"/>
        <v>24.5</v>
      </c>
      <c r="R193" s="15">
        <v>24.5</v>
      </c>
      <c r="S193" s="13">
        <v>10.3</v>
      </c>
      <c r="T193" s="13">
        <v>75.9</v>
      </c>
      <c r="U193" s="15">
        <f t="shared" si="2"/>
        <v>75.2</v>
      </c>
      <c r="V193" s="15">
        <v>75.20000000000002</v>
      </c>
      <c r="W193" s="5">
        <v>0.0</v>
      </c>
    </row>
    <row r="194">
      <c r="A194" s="4" t="s">
        <v>216</v>
      </c>
      <c r="B194" s="11"/>
      <c r="C194" s="11"/>
      <c r="E194" s="13">
        <v>543.807899226691</v>
      </c>
      <c r="F194" s="13">
        <v>76.8252113751836</v>
      </c>
      <c r="I194" s="11"/>
      <c r="J194" s="13">
        <v>80.3624786019878</v>
      </c>
      <c r="K194" s="13">
        <v>36.7534700315645</v>
      </c>
      <c r="O194" s="13">
        <v>12.5</v>
      </c>
      <c r="P194" s="13">
        <v>37.5</v>
      </c>
      <c r="Q194" s="13">
        <f t="shared" si="1"/>
        <v>2.15</v>
      </c>
      <c r="S194" s="13">
        <v>12.5</v>
      </c>
      <c r="T194" s="13">
        <v>87.5</v>
      </c>
      <c r="U194" s="15">
        <f t="shared" si="2"/>
        <v>70.3</v>
      </c>
    </row>
    <row r="195">
      <c r="A195" s="4" t="s">
        <v>217</v>
      </c>
      <c r="B195" s="14">
        <v>1.0</v>
      </c>
      <c r="C195" s="14">
        <v>0.0</v>
      </c>
      <c r="D195" s="5">
        <v>1.0</v>
      </c>
      <c r="E195" s="13">
        <v>527.163242219019</v>
      </c>
      <c r="F195" s="13">
        <v>196.409641013409</v>
      </c>
      <c r="G195" s="15">
        <f>MAX(E195,E196)</f>
        <v>527.1632422</v>
      </c>
      <c r="H195" s="15">
        <f>MIN(F195,F196)</f>
        <v>78.72741769</v>
      </c>
      <c r="I195" s="11">
        <f>G195-H195</f>
        <v>448.4358245</v>
      </c>
      <c r="J195" s="13">
        <v>75.8064555660448</v>
      </c>
      <c r="K195" s="13">
        <v>52.0098348774101</v>
      </c>
      <c r="L195" s="15">
        <f>MAX(J195,J196)</f>
        <v>76.53975321</v>
      </c>
      <c r="M195" s="15">
        <f>MIN(K195,K196)</f>
        <v>28.6143535</v>
      </c>
      <c r="N195" s="11">
        <f>L195-M195</f>
        <v>47.92539971</v>
      </c>
      <c r="O195" s="13">
        <v>53.8</v>
      </c>
      <c r="P195" s="13">
        <v>53.8</v>
      </c>
      <c r="Q195" s="13">
        <f t="shared" si="1"/>
        <v>12.5</v>
      </c>
      <c r="R195" s="15">
        <v>12.5</v>
      </c>
      <c r="S195" s="13">
        <v>23.1</v>
      </c>
      <c r="T195" s="13">
        <v>69.2</v>
      </c>
      <c r="U195" s="15">
        <f t="shared" si="2"/>
        <v>60.55</v>
      </c>
      <c r="V195" s="15">
        <v>60.55</v>
      </c>
      <c r="W195" s="5">
        <v>0.0</v>
      </c>
    </row>
    <row r="196">
      <c r="A196" s="4" t="s">
        <v>218</v>
      </c>
      <c r="B196" s="11"/>
      <c r="C196" s="11"/>
      <c r="E196" s="13">
        <v>374.187344502947</v>
      </c>
      <c r="F196" s="13">
        <v>78.7274176903422</v>
      </c>
      <c r="I196" s="11"/>
      <c r="J196" s="13">
        <v>76.5397532148279</v>
      </c>
      <c r="K196" s="13">
        <v>28.6143535008305</v>
      </c>
      <c r="O196" s="13">
        <v>3.7</v>
      </c>
      <c r="P196" s="13">
        <v>29.6</v>
      </c>
      <c r="Q196" s="13">
        <f t="shared" si="1"/>
        <v>12.95</v>
      </c>
      <c r="S196" s="13">
        <v>3.7</v>
      </c>
      <c r="T196" s="13">
        <v>18.5</v>
      </c>
      <c r="U196" s="15">
        <f t="shared" si="2"/>
        <v>30.45</v>
      </c>
    </row>
    <row r="197">
      <c r="A197" s="4" t="s">
        <v>219</v>
      </c>
      <c r="B197" s="14">
        <v>2.0</v>
      </c>
      <c r="C197" s="14">
        <v>0.0</v>
      </c>
      <c r="D197" s="5">
        <v>0.0</v>
      </c>
      <c r="E197" s="13">
        <v>474.328061808704</v>
      </c>
      <c r="F197" s="13">
        <v>160.152503543875</v>
      </c>
      <c r="G197" s="15">
        <f>MAX(E197,E198)</f>
        <v>474.3280618</v>
      </c>
      <c r="H197" s="15">
        <f>MIN(F197,F198)</f>
        <v>75.0355788</v>
      </c>
      <c r="I197" s="11">
        <f>G197-H197</f>
        <v>399.292483</v>
      </c>
      <c r="J197" s="13">
        <v>78.5308360124526</v>
      </c>
      <c r="K197" s="13">
        <v>37.4339289234349</v>
      </c>
      <c r="L197" s="15">
        <f>MAX(J197,J198)</f>
        <v>81.75660075</v>
      </c>
      <c r="M197" s="15">
        <f>MIN(K197,K198)</f>
        <v>37.43392892</v>
      </c>
      <c r="N197" s="11">
        <f>L197-M197</f>
        <v>44.32267183</v>
      </c>
      <c r="O197" s="13">
        <v>7.4</v>
      </c>
      <c r="P197" s="13">
        <v>11.1</v>
      </c>
      <c r="Q197" s="13">
        <f t="shared" si="1"/>
        <v>14.8</v>
      </c>
      <c r="R197" s="15">
        <v>14.8</v>
      </c>
      <c r="S197" s="13">
        <v>3.7</v>
      </c>
      <c r="T197" s="13">
        <v>7.4</v>
      </c>
      <c r="U197" s="15">
        <f t="shared" si="2"/>
        <v>9.25</v>
      </c>
      <c r="V197" s="15">
        <v>9.25</v>
      </c>
      <c r="W197" s="5">
        <v>1.0</v>
      </c>
    </row>
    <row r="198">
      <c r="A198" s="4" t="s">
        <v>220</v>
      </c>
      <c r="B198" s="11"/>
      <c r="C198" s="11"/>
      <c r="E198" s="13">
        <v>179.917655736237</v>
      </c>
      <c r="F198" s="13">
        <v>75.0355788045757</v>
      </c>
      <c r="I198" s="11"/>
      <c r="J198" s="13">
        <v>81.7566007543085</v>
      </c>
      <c r="K198" s="13">
        <v>48.9113814833894</v>
      </c>
      <c r="O198" s="13">
        <v>8.0</v>
      </c>
      <c r="P198" s="13">
        <v>36.0</v>
      </c>
      <c r="Q198" s="13">
        <f t="shared" si="1"/>
        <v>15.85</v>
      </c>
      <c r="S198" s="13">
        <v>4.0</v>
      </c>
      <c r="T198" s="13">
        <v>32.0</v>
      </c>
      <c r="U198" s="15">
        <f t="shared" si="2"/>
        <v>15.85</v>
      </c>
    </row>
    <row r="199">
      <c r="A199" s="4" t="s">
        <v>221</v>
      </c>
      <c r="B199" s="14">
        <v>0.0</v>
      </c>
      <c r="C199" s="14">
        <v>0.0</v>
      </c>
      <c r="D199" s="5">
        <v>0.0</v>
      </c>
      <c r="E199" s="13">
        <v>547.748385914053</v>
      </c>
      <c r="F199" s="13">
        <v>75.0704527259348</v>
      </c>
      <c r="G199" s="15">
        <f>MAX(E199,E200)</f>
        <v>547.7483859</v>
      </c>
      <c r="H199" s="15">
        <f>MIN(F199,F200)</f>
        <v>75.07045273</v>
      </c>
      <c r="I199" s="11">
        <f>G199-H199</f>
        <v>472.6779332</v>
      </c>
      <c r="J199" s="13">
        <v>80.5586828712438</v>
      </c>
      <c r="K199" s="13">
        <v>30.991139326919</v>
      </c>
      <c r="L199" s="15">
        <f>MAX(J199,J200)</f>
        <v>80.55868287</v>
      </c>
      <c r="M199" s="15">
        <f>MIN(K199,K200)</f>
        <v>30.99113933</v>
      </c>
      <c r="N199" s="11">
        <f>L199-M199</f>
        <v>49.56754354</v>
      </c>
      <c r="O199" s="13">
        <v>26.5</v>
      </c>
      <c r="P199" s="13">
        <v>52.9</v>
      </c>
      <c r="Q199" s="13">
        <f t="shared" si="1"/>
        <v>27.2</v>
      </c>
      <c r="R199" s="15">
        <v>27.2</v>
      </c>
      <c r="S199" s="13">
        <v>23.5</v>
      </c>
      <c r="T199" s="13">
        <v>50.0</v>
      </c>
      <c r="U199" s="15">
        <f t="shared" si="2"/>
        <v>27.25</v>
      </c>
      <c r="V199" s="15">
        <v>27.25</v>
      </c>
      <c r="W199" s="5">
        <v>0.0</v>
      </c>
    </row>
    <row r="200">
      <c r="A200" s="4" t="s">
        <v>222</v>
      </c>
      <c r="B200" s="11"/>
      <c r="C200" s="11"/>
      <c r="E200" s="13">
        <v>531.45406166775</v>
      </c>
      <c r="F200" s="13">
        <v>112.030803449817</v>
      </c>
      <c r="I200" s="11"/>
      <c r="J200" s="13">
        <v>77.6859184835866</v>
      </c>
      <c r="K200" s="13">
        <v>38.4771091898426</v>
      </c>
      <c r="O200" s="13">
        <v>28.6</v>
      </c>
      <c r="P200" s="13">
        <v>42.9</v>
      </c>
      <c r="Q200" s="13">
        <f t="shared" si="1"/>
        <v>20.35</v>
      </c>
      <c r="S200" s="13">
        <v>14.3</v>
      </c>
      <c r="T200" s="13">
        <v>33.3</v>
      </c>
      <c r="U200" s="15">
        <f t="shared" si="2"/>
        <v>22.75</v>
      </c>
    </row>
    <row r="201">
      <c r="A201" s="4" t="s">
        <v>223</v>
      </c>
      <c r="B201" s="14">
        <v>1.0</v>
      </c>
      <c r="C201" s="14">
        <v>0.0</v>
      </c>
      <c r="D201" s="5">
        <v>5.0</v>
      </c>
      <c r="E201" s="13">
        <v>185.326530777371</v>
      </c>
      <c r="F201" s="13">
        <v>77.3936806154055</v>
      </c>
      <c r="G201" s="15">
        <f>MAX(E201,E202)</f>
        <v>595.0931397</v>
      </c>
      <c r="H201" s="15">
        <f>MIN(F201,F202)</f>
        <v>75.69650239</v>
      </c>
      <c r="I201" s="11">
        <f>G201-H201</f>
        <v>519.3966373</v>
      </c>
      <c r="J201" s="13">
        <v>75.1378255550515</v>
      </c>
      <c r="K201" s="13">
        <v>46.9968852851368</v>
      </c>
      <c r="L201" s="15">
        <f>MAX(J201,J202)</f>
        <v>78.3110429</v>
      </c>
      <c r="M201" s="15">
        <f>MIN(K201,K202)</f>
        <v>42.13411862</v>
      </c>
      <c r="N201" s="11">
        <f>L201-M201</f>
        <v>36.17692429</v>
      </c>
      <c r="O201" s="13">
        <v>28.6</v>
      </c>
      <c r="P201" s="13">
        <v>33.3</v>
      </c>
      <c r="Q201" s="13">
        <f t="shared" si="1"/>
        <v>9.5</v>
      </c>
      <c r="R201" s="15">
        <v>9.499999999999996</v>
      </c>
      <c r="S201" s="13">
        <v>19.0</v>
      </c>
      <c r="T201" s="13">
        <v>19.0</v>
      </c>
      <c r="U201" s="15">
        <f t="shared" si="2"/>
        <v>9.5</v>
      </c>
      <c r="V201" s="15">
        <v>9.499999999999998</v>
      </c>
      <c r="W201" s="5">
        <v>1.0</v>
      </c>
    </row>
    <row r="202">
      <c r="A202" s="4" t="s">
        <v>224</v>
      </c>
      <c r="B202" s="11"/>
      <c r="C202" s="11"/>
      <c r="E202" s="13">
        <v>595.093139708231</v>
      </c>
      <c r="F202" s="13">
        <v>75.6965023872961</v>
      </c>
      <c r="I202" s="11"/>
      <c r="J202" s="13">
        <v>78.3110429024402</v>
      </c>
      <c r="K202" s="13">
        <v>42.1341186155898</v>
      </c>
      <c r="O202" s="13">
        <v>17.4</v>
      </c>
      <c r="P202" s="13">
        <v>69.6</v>
      </c>
      <c r="Q202" s="13">
        <f t="shared" si="1"/>
        <v>28.45</v>
      </c>
      <c r="S202" s="13">
        <v>8.7</v>
      </c>
      <c r="T202" s="13">
        <v>65.2</v>
      </c>
      <c r="U202" s="15">
        <f t="shared" si="2"/>
        <v>28.25</v>
      </c>
    </row>
    <row r="203">
      <c r="A203" s="4" t="s">
        <v>225</v>
      </c>
      <c r="B203" s="14">
        <v>1.0</v>
      </c>
      <c r="C203" s="14">
        <v>0.0</v>
      </c>
      <c r="D203" s="5">
        <v>0.0</v>
      </c>
      <c r="E203" s="13">
        <v>595.77657275996</v>
      </c>
      <c r="F203" s="13">
        <v>79.1066848511149</v>
      </c>
      <c r="G203" s="15">
        <f>MAX(E203,E204)</f>
        <v>595.7765728</v>
      </c>
      <c r="H203" s="15">
        <f>MIN(F203,F204)</f>
        <v>79.10668485</v>
      </c>
      <c r="I203" s="11">
        <f>G203-H203</f>
        <v>516.6698879</v>
      </c>
      <c r="J203" s="13">
        <v>80.0168521436282</v>
      </c>
      <c r="K203" s="13">
        <v>47.2479388318072</v>
      </c>
      <c r="L203" s="15">
        <f>MAX(J203,J204)</f>
        <v>80.01685214</v>
      </c>
      <c r="M203" s="15">
        <f>MIN(K203,K204)</f>
        <v>36.22475605</v>
      </c>
      <c r="N203" s="11">
        <f>L203-M203</f>
        <v>43.79209609</v>
      </c>
      <c r="O203" s="13">
        <v>5.3</v>
      </c>
      <c r="P203" s="13">
        <v>10.5</v>
      </c>
      <c r="Q203" s="13">
        <f t="shared" si="1"/>
        <v>28.7</v>
      </c>
      <c r="R203" s="15">
        <v>28.7</v>
      </c>
      <c r="S203" s="13">
        <v>5.3</v>
      </c>
      <c r="T203" s="13">
        <v>10.5</v>
      </c>
      <c r="U203" s="15">
        <f t="shared" si="2"/>
        <v>30.85</v>
      </c>
      <c r="V203" s="15">
        <v>30.85</v>
      </c>
      <c r="W203" s="5">
        <v>0.0</v>
      </c>
    </row>
    <row r="204">
      <c r="A204" s="4" t="s">
        <v>226</v>
      </c>
      <c r="B204" s="11"/>
      <c r="C204" s="11"/>
      <c r="E204" s="13">
        <v>248.953777976064</v>
      </c>
      <c r="F204" s="13">
        <v>101.821160565424</v>
      </c>
      <c r="I204" s="11"/>
      <c r="J204" s="13">
        <v>77.5894501614482</v>
      </c>
      <c r="K204" s="13">
        <v>36.2247560494934</v>
      </c>
      <c r="O204" s="13">
        <v>17.6</v>
      </c>
      <c r="P204" s="13">
        <v>35.3</v>
      </c>
      <c r="Q204" s="13">
        <f t="shared" si="1"/>
        <v>11.45</v>
      </c>
      <c r="S204" s="13">
        <v>17.6</v>
      </c>
      <c r="T204" s="13">
        <v>23.5</v>
      </c>
      <c r="U204" s="15">
        <f t="shared" si="2"/>
        <v>5.55</v>
      </c>
    </row>
    <row r="205">
      <c r="A205" s="4" t="s">
        <v>227</v>
      </c>
      <c r="B205" s="14">
        <v>2.0</v>
      </c>
      <c r="C205" s="14">
        <v>0.0</v>
      </c>
      <c r="D205" s="5">
        <v>1.0</v>
      </c>
      <c r="E205" s="13">
        <v>243.505653383994</v>
      </c>
      <c r="F205" s="13">
        <v>103.085942156806</v>
      </c>
      <c r="G205" s="15">
        <f>MAX(E205,E206)</f>
        <v>248.2243205</v>
      </c>
      <c r="H205" s="15">
        <f>MIN(F205,F206)</f>
        <v>77.45842816</v>
      </c>
      <c r="I205" s="11">
        <f>G205-H205</f>
        <v>170.7658923</v>
      </c>
      <c r="J205" s="13">
        <v>84.8232126345784</v>
      </c>
      <c r="K205" s="13">
        <v>48.5342898977876</v>
      </c>
      <c r="L205" s="15">
        <f>MAX(J205,J206)</f>
        <v>84.82321263</v>
      </c>
      <c r="M205" s="15">
        <f>MIN(K205,K206)</f>
        <v>29.40329624</v>
      </c>
      <c r="N205" s="11">
        <f>L205-M205</f>
        <v>55.41991639</v>
      </c>
      <c r="O205" s="13">
        <v>35.7</v>
      </c>
      <c r="P205" s="13">
        <v>35.7</v>
      </c>
      <c r="Q205" s="13">
        <f t="shared" si="1"/>
        <v>8.85</v>
      </c>
      <c r="R205" s="15">
        <v>8.849999999999998</v>
      </c>
      <c r="S205" s="13">
        <v>28.6</v>
      </c>
      <c r="T205" s="13">
        <v>42.9</v>
      </c>
      <c r="U205" s="15">
        <f t="shared" si="2"/>
        <v>10.1</v>
      </c>
      <c r="V205" s="15">
        <v>10.099999999999998</v>
      </c>
      <c r="W205" s="5">
        <v>1.0</v>
      </c>
    </row>
    <row r="206">
      <c r="A206" s="4" t="s">
        <v>228</v>
      </c>
      <c r="B206" s="11"/>
      <c r="C206" s="11"/>
      <c r="E206" s="13">
        <v>248.22432045688</v>
      </c>
      <c r="F206" s="13">
        <v>77.4584281613167</v>
      </c>
      <c r="I206" s="11"/>
      <c r="J206" s="13">
        <v>78.6647551787615</v>
      </c>
      <c r="K206" s="13">
        <v>29.4032962430414</v>
      </c>
      <c r="O206" s="13">
        <v>12.1</v>
      </c>
      <c r="P206" s="13">
        <v>36.4</v>
      </c>
      <c r="Q206" s="13">
        <f t="shared" si="1"/>
        <v>12.15</v>
      </c>
      <c r="S206" s="13">
        <v>15.2</v>
      </c>
      <c r="T206" s="13">
        <v>21.2</v>
      </c>
      <c r="U206" s="15">
        <f t="shared" si="2"/>
        <v>10.15</v>
      </c>
    </row>
    <row r="207">
      <c r="A207" s="4" t="s">
        <v>229</v>
      </c>
      <c r="B207" s="14">
        <v>1.0</v>
      </c>
      <c r="C207" s="14">
        <v>0.0</v>
      </c>
      <c r="D207" s="5">
        <v>1.0</v>
      </c>
      <c r="E207" s="13">
        <v>363.809117045699</v>
      </c>
      <c r="F207" s="13">
        <v>83.5726312402066</v>
      </c>
      <c r="G207" s="15">
        <f>MAX(E207,E208)</f>
        <v>591.4578445</v>
      </c>
      <c r="H207" s="15">
        <f>MIN(F207,F208)</f>
        <v>76.57521748</v>
      </c>
      <c r="I207" s="11">
        <f>G207-H207</f>
        <v>514.882627</v>
      </c>
      <c r="J207" s="13">
        <v>80.6835527033259</v>
      </c>
      <c r="K207" s="13">
        <v>47.5810004475305</v>
      </c>
      <c r="L207" s="15">
        <f>MAX(J207,J208)</f>
        <v>80.6835527</v>
      </c>
      <c r="M207" s="15">
        <f>MIN(K207,K208)</f>
        <v>40.74682711</v>
      </c>
      <c r="N207" s="11">
        <f>L207-M207</f>
        <v>39.93672559</v>
      </c>
      <c r="O207" s="13">
        <v>2.9</v>
      </c>
      <c r="P207" s="13">
        <v>34.3</v>
      </c>
      <c r="Q207" s="13">
        <f t="shared" si="1"/>
        <v>27.85</v>
      </c>
      <c r="R207" s="15">
        <v>27.849999999999998</v>
      </c>
      <c r="S207" s="13">
        <v>2.9</v>
      </c>
      <c r="T207" s="13">
        <v>11.4</v>
      </c>
      <c r="U207" s="15">
        <f t="shared" si="2"/>
        <v>7.25</v>
      </c>
      <c r="V207" s="15">
        <v>7.25</v>
      </c>
      <c r="W207" s="5">
        <v>1.0</v>
      </c>
    </row>
    <row r="208">
      <c r="A208" s="4" t="s">
        <v>230</v>
      </c>
      <c r="B208" s="11"/>
      <c r="C208" s="11"/>
      <c r="E208" s="13">
        <v>591.457844526641</v>
      </c>
      <c r="F208" s="13">
        <v>76.5752174805955</v>
      </c>
      <c r="I208" s="11"/>
      <c r="J208" s="13">
        <v>74.615266261945</v>
      </c>
      <c r="K208" s="13">
        <v>40.7468271087187</v>
      </c>
      <c r="O208" s="13">
        <v>8.6</v>
      </c>
      <c r="P208" s="13">
        <v>8.6</v>
      </c>
      <c r="Q208" s="13">
        <f t="shared" si="1"/>
        <v>15.7</v>
      </c>
      <c r="S208" s="13">
        <v>8.6</v>
      </c>
      <c r="T208" s="13">
        <v>11.4</v>
      </c>
      <c r="U208" s="15">
        <f t="shared" si="2"/>
        <v>5.65</v>
      </c>
    </row>
    <row r="209">
      <c r="A209" s="4" t="s">
        <v>231</v>
      </c>
      <c r="B209" s="14">
        <v>0.0</v>
      </c>
      <c r="C209" s="14">
        <v>0.0</v>
      </c>
      <c r="D209" s="5">
        <v>0.0</v>
      </c>
      <c r="E209" s="13">
        <v>598.270672464621</v>
      </c>
      <c r="F209" s="13">
        <v>76.5572885408263</v>
      </c>
      <c r="G209" s="15">
        <f>MAX(E209,E210)</f>
        <v>598.2706725</v>
      </c>
      <c r="H209" s="15">
        <f>MIN(F209,F210)</f>
        <v>76.55728854</v>
      </c>
      <c r="I209" s="11">
        <f>G209-H209</f>
        <v>521.7133839</v>
      </c>
      <c r="J209" s="13">
        <v>79.2948960737111</v>
      </c>
      <c r="K209" s="13">
        <v>35.0259229835122</v>
      </c>
      <c r="L209" s="15">
        <f>MAX(J209,J210)</f>
        <v>79.29489607</v>
      </c>
      <c r="M209" s="15">
        <f>MIN(K209,K210)</f>
        <v>34.28729819</v>
      </c>
      <c r="N209" s="11">
        <f>L209-M209</f>
        <v>45.00759788</v>
      </c>
      <c r="O209" s="13">
        <v>7.7</v>
      </c>
      <c r="P209" s="13">
        <v>5.1</v>
      </c>
      <c r="Q209" s="13">
        <f t="shared" si="1"/>
        <v>-1.3</v>
      </c>
      <c r="R209" s="15">
        <v>-1.3000000000000003</v>
      </c>
      <c r="S209" s="13">
        <v>5.1</v>
      </c>
      <c r="T209" s="13">
        <v>10.3</v>
      </c>
      <c r="U209" s="15">
        <f t="shared" si="2"/>
        <v>4</v>
      </c>
      <c r="V209" s="15">
        <v>4.000000000000001</v>
      </c>
      <c r="W209" s="5">
        <v>1.0</v>
      </c>
    </row>
    <row r="210">
      <c r="A210" s="4" t="s">
        <v>232</v>
      </c>
      <c r="B210" s="11"/>
      <c r="C210" s="11"/>
      <c r="E210" s="13">
        <v>301.316915485001</v>
      </c>
      <c r="F210" s="13">
        <v>122.514140593648</v>
      </c>
      <c r="I210" s="11"/>
      <c r="J210" s="13">
        <v>74.7052941908067</v>
      </c>
      <c r="K210" s="13">
        <v>34.2872981922467</v>
      </c>
      <c r="O210" s="13">
        <v>19.2</v>
      </c>
      <c r="P210" s="13">
        <v>23.1</v>
      </c>
      <c r="Q210" s="13">
        <f t="shared" si="1"/>
        <v>0.65</v>
      </c>
      <c r="S210" s="13">
        <v>26.9</v>
      </c>
      <c r="T210" s="13">
        <v>15.4</v>
      </c>
      <c r="U210" s="15">
        <f t="shared" si="2"/>
        <v>-3.15</v>
      </c>
    </row>
    <row r="211">
      <c r="A211" s="4" t="s">
        <v>233</v>
      </c>
      <c r="B211" s="14">
        <v>0.0</v>
      </c>
      <c r="C211" s="14">
        <v>0.0</v>
      </c>
      <c r="D211" s="5">
        <v>0.0</v>
      </c>
      <c r="E211" s="13">
        <v>245.426986370461</v>
      </c>
      <c r="F211" s="13">
        <v>75.2440517679557</v>
      </c>
      <c r="G211" s="15">
        <f>MAX(E211,E212)</f>
        <v>582.0633929</v>
      </c>
      <c r="H211" s="15">
        <f>MIN(F211,F212)</f>
        <v>75.24405177</v>
      </c>
      <c r="I211" s="11">
        <f>G211-H211</f>
        <v>506.8193411</v>
      </c>
      <c r="J211" s="13">
        <v>76.5128750910385</v>
      </c>
      <c r="K211" s="13">
        <v>30.8712829917278</v>
      </c>
      <c r="L211" s="15">
        <f>MAX(J211,J212)</f>
        <v>76.51287509</v>
      </c>
      <c r="M211" s="15">
        <f>MIN(K211,K212)</f>
        <v>30.87128299</v>
      </c>
      <c r="N211" s="11">
        <f>L211-M211</f>
        <v>45.6415921</v>
      </c>
      <c r="O211" s="13">
        <v>20.0</v>
      </c>
      <c r="P211" s="13">
        <v>35.0</v>
      </c>
      <c r="Q211" s="13">
        <f t="shared" si="1"/>
        <v>9.45</v>
      </c>
      <c r="R211" s="15">
        <v>9.450000000000001</v>
      </c>
      <c r="S211" s="13">
        <v>25.0</v>
      </c>
      <c r="T211" s="13">
        <v>50.0</v>
      </c>
      <c r="U211" s="15">
        <f t="shared" si="2"/>
        <v>6.75</v>
      </c>
      <c r="V211" s="15">
        <v>6.750000000000001</v>
      </c>
      <c r="W211" s="5">
        <v>1.0</v>
      </c>
    </row>
    <row r="212">
      <c r="A212" s="4" t="s">
        <v>234</v>
      </c>
      <c r="B212" s="11"/>
      <c r="C212" s="11"/>
      <c r="E212" s="13">
        <v>582.063392886009</v>
      </c>
      <c r="F212" s="13">
        <v>76.9145076798871</v>
      </c>
      <c r="I212" s="11"/>
      <c r="J212" s="13">
        <v>75.7841741122656</v>
      </c>
      <c r="K212" s="13">
        <v>53.0104240202437</v>
      </c>
      <c r="O212" s="13">
        <v>0.0</v>
      </c>
      <c r="P212" s="13">
        <v>19.0</v>
      </c>
      <c r="Q212" s="13">
        <f t="shared" si="1"/>
        <v>17</v>
      </c>
      <c r="S212" s="13">
        <v>0.0</v>
      </c>
      <c r="T212" s="13">
        <v>33.3</v>
      </c>
      <c r="U212" s="15">
        <f t="shared" si="2"/>
        <v>29.15</v>
      </c>
    </row>
    <row r="213">
      <c r="A213" s="4" t="s">
        <v>235</v>
      </c>
      <c r="B213" s="14">
        <v>2.0</v>
      </c>
      <c r="C213" s="14">
        <v>0.0</v>
      </c>
      <c r="D213" s="5">
        <v>4.0</v>
      </c>
      <c r="E213" s="13">
        <v>218.436090792271</v>
      </c>
      <c r="F213" s="13">
        <v>80.0417138512643</v>
      </c>
      <c r="G213" s="15">
        <f>MAX(E213,E214)</f>
        <v>554.7933638</v>
      </c>
      <c r="H213" s="15">
        <f>MIN(F213,F214)</f>
        <v>80.04171385</v>
      </c>
      <c r="I213" s="11">
        <f>G213-H213</f>
        <v>474.7516499</v>
      </c>
      <c r="J213" s="13">
        <v>76.7010382173322</v>
      </c>
      <c r="K213" s="13">
        <v>43.0087610660107</v>
      </c>
      <c r="L213" s="15">
        <f>MAX(J213,J214)</f>
        <v>76.70103822</v>
      </c>
      <c r="M213" s="15">
        <f>MIN(K213,K214)</f>
        <v>35.30957327</v>
      </c>
      <c r="N213" s="11">
        <f>L213-M213</f>
        <v>41.39146495</v>
      </c>
      <c r="O213" s="13">
        <v>21.7</v>
      </c>
      <c r="P213" s="13">
        <v>21.7</v>
      </c>
      <c r="Q213" s="13">
        <f t="shared" si="1"/>
        <v>9.5</v>
      </c>
      <c r="R213" s="15">
        <v>9.5</v>
      </c>
      <c r="S213" s="13">
        <v>13.0</v>
      </c>
      <c r="T213" s="13">
        <v>13.0</v>
      </c>
      <c r="U213" s="15">
        <f t="shared" si="2"/>
        <v>16.65</v>
      </c>
      <c r="V213" s="15">
        <v>16.65</v>
      </c>
      <c r="W213" s="5">
        <v>0.0</v>
      </c>
    </row>
    <row r="214">
      <c r="A214" s="4" t="s">
        <v>236</v>
      </c>
      <c r="B214" s="11"/>
      <c r="C214" s="11"/>
      <c r="E214" s="13">
        <v>554.793363761285</v>
      </c>
      <c r="F214" s="13">
        <v>101.311107365329</v>
      </c>
      <c r="I214" s="11"/>
      <c r="J214" s="13">
        <v>75.9007363072272</v>
      </c>
      <c r="K214" s="13">
        <v>35.3095732653026</v>
      </c>
      <c r="O214" s="13">
        <v>14.6</v>
      </c>
      <c r="P214" s="13">
        <v>34.1</v>
      </c>
      <c r="Q214" s="13">
        <f t="shared" si="1"/>
        <v>9.75</v>
      </c>
      <c r="S214" s="13">
        <v>14.6</v>
      </c>
      <c r="T214" s="13">
        <v>17.1</v>
      </c>
      <c r="U214" s="15">
        <f t="shared" si="2"/>
        <v>1.25</v>
      </c>
    </row>
    <row r="215">
      <c r="A215" s="4" t="s">
        <v>237</v>
      </c>
      <c r="B215" s="14">
        <v>1.0</v>
      </c>
      <c r="C215" s="14">
        <v>0.0</v>
      </c>
      <c r="D215" s="5">
        <v>0.0</v>
      </c>
      <c r="E215" s="13">
        <v>597.963211411886</v>
      </c>
      <c r="F215" s="13">
        <v>76.5900488643392</v>
      </c>
      <c r="G215" s="15">
        <f>MAX(E215,E216)</f>
        <v>597.9632114</v>
      </c>
      <c r="H215" s="15">
        <f>MIN(F215,F216)</f>
        <v>76.59004886</v>
      </c>
      <c r="I215" s="11">
        <f>G215-H215</f>
        <v>521.3731625</v>
      </c>
      <c r="J215" s="13">
        <v>79.9548297408891</v>
      </c>
      <c r="K215" s="13">
        <v>30.4031460155104</v>
      </c>
      <c r="L215" s="15">
        <f>MAX(J215,J216)</f>
        <v>80.26166279</v>
      </c>
      <c r="M215" s="15">
        <f>MIN(K215,K216)</f>
        <v>30.40314602</v>
      </c>
      <c r="N215" s="11">
        <f>L215-M215</f>
        <v>49.85851677</v>
      </c>
      <c r="O215" s="13">
        <v>27.5</v>
      </c>
      <c r="P215" s="13">
        <v>45.0</v>
      </c>
      <c r="Q215" s="13">
        <f t="shared" si="1"/>
        <v>18.5</v>
      </c>
      <c r="R215" s="15">
        <v>18.5</v>
      </c>
      <c r="S215" s="13">
        <v>12.5</v>
      </c>
      <c r="T215" s="13">
        <v>17.5</v>
      </c>
      <c r="U215" s="15">
        <f t="shared" si="2"/>
        <v>3.75</v>
      </c>
      <c r="V215" s="15">
        <v>3.750000000000001</v>
      </c>
      <c r="W215" s="5">
        <v>1.0</v>
      </c>
    </row>
    <row r="216">
      <c r="A216" s="4" t="s">
        <v>238</v>
      </c>
      <c r="B216" s="11"/>
      <c r="C216" s="11"/>
      <c r="E216" s="13">
        <v>264.622645220452</v>
      </c>
      <c r="F216" s="13">
        <v>134.705399205151</v>
      </c>
      <c r="I216" s="11"/>
      <c r="J216" s="13">
        <v>80.261662789916</v>
      </c>
      <c r="K216" s="13">
        <v>32.94666901677</v>
      </c>
      <c r="O216" s="13">
        <v>11.8</v>
      </c>
      <c r="P216" s="13">
        <v>41.2</v>
      </c>
      <c r="Q216" s="13">
        <f t="shared" si="1"/>
        <v>23.45</v>
      </c>
      <c r="S216" s="13">
        <v>11.8</v>
      </c>
      <c r="T216" s="13">
        <v>41.2</v>
      </c>
      <c r="U216" s="15">
        <f t="shared" si="2"/>
        <v>17.2</v>
      </c>
    </row>
    <row r="217">
      <c r="A217" s="4" t="s">
        <v>239</v>
      </c>
      <c r="B217" s="14">
        <v>1.0</v>
      </c>
      <c r="C217" s="14">
        <v>0.0</v>
      </c>
      <c r="D217" s="5">
        <v>0.0</v>
      </c>
      <c r="E217" s="13">
        <v>137.183659320011</v>
      </c>
      <c r="F217" s="13">
        <v>78.5727022801284</v>
      </c>
      <c r="G217" s="15">
        <f>MAX(E217,E218)</f>
        <v>532.3684363</v>
      </c>
      <c r="H217" s="15">
        <f>MIN(F217,F218)</f>
        <v>78.47619651</v>
      </c>
      <c r="I217" s="11">
        <f>G217-H217</f>
        <v>453.8922398</v>
      </c>
      <c r="J217" s="13">
        <v>77.6070922391514</v>
      </c>
      <c r="K217" s="13">
        <v>42.3389658675158</v>
      </c>
      <c r="L217" s="15">
        <f>MAX(J217,J218)</f>
        <v>77.60709224</v>
      </c>
      <c r="M217" s="15">
        <f>MIN(K217,K218)</f>
        <v>42.33896587</v>
      </c>
      <c r="N217" s="11">
        <f>L217-M217</f>
        <v>35.26812637</v>
      </c>
      <c r="O217" s="13">
        <v>23.8</v>
      </c>
      <c r="P217" s="13">
        <v>38.1</v>
      </c>
      <c r="Q217" s="13">
        <f t="shared" si="1"/>
        <v>21.85</v>
      </c>
      <c r="R217" s="15">
        <v>21.85</v>
      </c>
      <c r="S217" s="13">
        <v>23.8</v>
      </c>
      <c r="T217" s="13">
        <v>33.3</v>
      </c>
      <c r="U217" s="15">
        <f t="shared" si="2"/>
        <v>19.45</v>
      </c>
      <c r="V217" s="15">
        <v>19.45</v>
      </c>
      <c r="W217" s="5">
        <v>0.0</v>
      </c>
    </row>
    <row r="218">
      <c r="A218" s="4" t="s">
        <v>240</v>
      </c>
      <c r="B218" s="11"/>
      <c r="C218" s="11"/>
      <c r="E218" s="13">
        <v>532.368436306181</v>
      </c>
      <c r="F218" s="13">
        <v>78.4761965144795</v>
      </c>
      <c r="I218" s="11"/>
      <c r="J218" s="13">
        <v>73.8540871423003</v>
      </c>
      <c r="K218" s="13">
        <v>54.4586756964545</v>
      </c>
      <c r="O218" s="13">
        <v>12.5</v>
      </c>
      <c r="P218" s="13">
        <v>12.5</v>
      </c>
      <c r="Q218" s="13">
        <f t="shared" si="1"/>
        <v>7.15</v>
      </c>
      <c r="S218" s="13">
        <v>6.3</v>
      </c>
      <c r="T218" s="13">
        <v>12.5</v>
      </c>
      <c r="U218" s="15">
        <f t="shared" si="2"/>
        <v>7.85</v>
      </c>
    </row>
    <row r="219">
      <c r="A219" s="4" t="s">
        <v>241</v>
      </c>
      <c r="B219" s="14">
        <v>2.0</v>
      </c>
      <c r="C219" s="14">
        <v>0.0</v>
      </c>
      <c r="D219" s="5">
        <v>4.0</v>
      </c>
      <c r="E219" s="13">
        <v>162.091716257456</v>
      </c>
      <c r="F219" s="13">
        <v>75.4754756647434</v>
      </c>
      <c r="G219" s="15">
        <f>MAX(E219,E220)</f>
        <v>579.7459781</v>
      </c>
      <c r="H219" s="15">
        <f>MIN(F219,F220)</f>
        <v>75.47547566</v>
      </c>
      <c r="I219" s="11">
        <f>G219-H219</f>
        <v>504.2705025</v>
      </c>
      <c r="J219" s="13">
        <v>79.895352582258</v>
      </c>
      <c r="K219" s="13">
        <v>28.3563672238997</v>
      </c>
      <c r="L219" s="15">
        <f>MAX(J219,J220)</f>
        <v>82.18510067</v>
      </c>
      <c r="M219" s="15">
        <f>MIN(K219,K220)</f>
        <v>28.35636722</v>
      </c>
      <c r="N219" s="11">
        <f>L219-M219</f>
        <v>53.82873345</v>
      </c>
      <c r="O219" s="13">
        <v>27.3</v>
      </c>
      <c r="P219" s="13">
        <v>81.8</v>
      </c>
      <c r="Q219" s="13">
        <f t="shared" si="1"/>
        <v>27.25</v>
      </c>
      <c r="R219" s="15">
        <v>27.25</v>
      </c>
      <c r="S219" s="13">
        <v>18.2</v>
      </c>
      <c r="T219" s="13">
        <v>27.3</v>
      </c>
      <c r="U219" s="15">
        <f t="shared" si="2"/>
        <v>7.65</v>
      </c>
      <c r="V219" s="15">
        <v>7.65</v>
      </c>
      <c r="W219" s="5">
        <v>1.0</v>
      </c>
    </row>
    <row r="220">
      <c r="A220" s="4" t="s">
        <v>242</v>
      </c>
      <c r="B220" s="11"/>
      <c r="C220" s="11"/>
      <c r="E220" s="13">
        <v>579.745978131599</v>
      </c>
      <c r="F220" s="13">
        <v>76.3931429699906</v>
      </c>
      <c r="I220" s="11"/>
      <c r="J220" s="13">
        <v>82.185100672965</v>
      </c>
      <c r="K220" s="13">
        <v>46.0522353183406</v>
      </c>
      <c r="O220" s="13">
        <v>33.3</v>
      </c>
      <c r="P220" s="13">
        <v>81.0</v>
      </c>
      <c r="Q220" s="13">
        <f t="shared" si="1"/>
        <v>51.1</v>
      </c>
      <c r="S220" s="13">
        <v>9.5</v>
      </c>
      <c r="T220" s="13">
        <v>76.2</v>
      </c>
      <c r="U220" s="15">
        <f t="shared" si="2"/>
        <v>37.9</v>
      </c>
    </row>
    <row r="221">
      <c r="A221" s="4" t="s">
        <v>243</v>
      </c>
      <c r="B221" s="14">
        <v>1.0</v>
      </c>
      <c r="C221" s="14">
        <v>0.0</v>
      </c>
      <c r="D221" s="5">
        <v>9.0</v>
      </c>
      <c r="E221" s="13">
        <v>400.701593252392</v>
      </c>
      <c r="F221" s="13">
        <v>99.1011056129153</v>
      </c>
      <c r="G221" s="15">
        <f>MAX(E221,E222)</f>
        <v>400.7015933</v>
      </c>
      <c r="H221" s="15">
        <f>MIN(F221,F222)</f>
        <v>82.24507429</v>
      </c>
      <c r="I221" s="11">
        <f>G221-H221</f>
        <v>318.456519</v>
      </c>
      <c r="J221" s="13">
        <v>76.9845454952444</v>
      </c>
      <c r="K221" s="13">
        <v>48.5839211024269</v>
      </c>
      <c r="L221" s="15">
        <f>MAX(J221,J222)</f>
        <v>76.9845455</v>
      </c>
      <c r="M221" s="15">
        <f>MIN(K221,K222)</f>
        <v>48.5839211</v>
      </c>
      <c r="N221" s="11">
        <f>L221-M221</f>
        <v>28.40062439</v>
      </c>
      <c r="O221" s="13">
        <v>15.0</v>
      </c>
      <c r="P221" s="13">
        <v>100.0</v>
      </c>
      <c r="Q221" s="13">
        <f t="shared" si="1"/>
        <v>66.35</v>
      </c>
      <c r="R221" s="15">
        <v>66.35</v>
      </c>
      <c r="S221" s="13">
        <v>7.5</v>
      </c>
      <c r="T221" s="13">
        <v>97.5</v>
      </c>
      <c r="U221" s="15">
        <f t="shared" si="2"/>
        <v>78.35</v>
      </c>
      <c r="V221" s="15">
        <v>78.35</v>
      </c>
      <c r="W221" s="5">
        <v>0.0</v>
      </c>
    </row>
    <row r="222">
      <c r="A222" s="4" t="s">
        <v>244</v>
      </c>
      <c r="B222" s="11"/>
      <c r="C222" s="11"/>
      <c r="E222" s="13">
        <v>241.238813258821</v>
      </c>
      <c r="F222" s="13">
        <v>82.2450742908414</v>
      </c>
      <c r="I222" s="11"/>
      <c r="J222" s="13">
        <v>75.6454750354586</v>
      </c>
      <c r="K222" s="13">
        <v>49.4716954116004</v>
      </c>
      <c r="O222" s="13">
        <v>23.5</v>
      </c>
      <c r="P222" s="13">
        <v>76.5</v>
      </c>
      <c r="Q222" s="13">
        <f t="shared" si="1"/>
        <v>69</v>
      </c>
      <c r="S222" s="13">
        <v>17.6</v>
      </c>
      <c r="T222" s="13">
        <v>82.4</v>
      </c>
      <c r="U222" s="15">
        <f t="shared" si="2"/>
        <v>77.4</v>
      </c>
    </row>
    <row r="223">
      <c r="A223" s="4" t="s">
        <v>245</v>
      </c>
      <c r="B223" s="14">
        <v>1.0</v>
      </c>
      <c r="C223" s="14">
        <v>0.0</v>
      </c>
      <c r="D223" s="5">
        <v>0.0</v>
      </c>
      <c r="E223" s="13">
        <v>443.329567028121</v>
      </c>
      <c r="F223" s="13">
        <v>79.3641535573514</v>
      </c>
      <c r="G223" s="15">
        <f>MAX(E223,E224)</f>
        <v>443.329567</v>
      </c>
      <c r="H223" s="15">
        <f>MIN(F223,F224)</f>
        <v>77.06704557</v>
      </c>
      <c r="I223" s="11">
        <f>G223-H223</f>
        <v>366.2625215</v>
      </c>
      <c r="J223" s="13">
        <v>75.3940530519486</v>
      </c>
      <c r="K223" s="13">
        <v>48.6632296096448</v>
      </c>
      <c r="L223" s="15">
        <f>MAX(J223,J224)</f>
        <v>78.08041852</v>
      </c>
      <c r="M223" s="15">
        <f>MIN(K223,K224)</f>
        <v>36.7687602</v>
      </c>
      <c r="N223" s="11">
        <f>L223-M223</f>
        <v>41.31165832</v>
      </c>
      <c r="O223" s="13">
        <v>9.1</v>
      </c>
      <c r="P223" s="13">
        <v>59.1</v>
      </c>
      <c r="Q223" s="13">
        <f t="shared" si="1"/>
        <v>51.5</v>
      </c>
      <c r="R223" s="15">
        <v>51.5</v>
      </c>
      <c r="S223" s="13">
        <v>0.0</v>
      </c>
      <c r="T223" s="13">
        <v>27.3</v>
      </c>
      <c r="U223" s="15">
        <f t="shared" si="2"/>
        <v>46.05</v>
      </c>
      <c r="V223" s="15">
        <v>46.050000000000004</v>
      </c>
      <c r="W223" s="5">
        <v>0.0</v>
      </c>
    </row>
    <row r="224">
      <c r="A224" s="4" t="s">
        <v>246</v>
      </c>
      <c r="B224" s="11"/>
      <c r="C224" s="11"/>
      <c r="E224" s="13">
        <v>194.546994180955</v>
      </c>
      <c r="F224" s="13">
        <v>77.0670455739909</v>
      </c>
      <c r="I224" s="11"/>
      <c r="J224" s="13">
        <v>78.0804185181931</v>
      </c>
      <c r="K224" s="13">
        <v>36.7687601980415</v>
      </c>
      <c r="O224" s="13">
        <v>30.0</v>
      </c>
      <c r="P224" s="13">
        <v>45.0</v>
      </c>
      <c r="Q224" s="13">
        <f t="shared" si="1"/>
        <v>32.5</v>
      </c>
      <c r="S224" s="13">
        <v>10.0</v>
      </c>
      <c r="T224" s="13">
        <v>30.0</v>
      </c>
      <c r="U224" s="15">
        <f t="shared" si="2"/>
        <v>23.65</v>
      </c>
    </row>
    <row r="225">
      <c r="A225" s="4" t="s">
        <v>247</v>
      </c>
      <c r="B225" s="14">
        <v>1.0</v>
      </c>
      <c r="C225" s="14">
        <v>1.0</v>
      </c>
      <c r="D225" s="5">
        <v>0.0</v>
      </c>
      <c r="E225" s="13">
        <v>305.365933813416</v>
      </c>
      <c r="F225" s="13">
        <v>83.1016420339822</v>
      </c>
      <c r="G225" s="15">
        <f>MAX(E225,E226)</f>
        <v>529.9966712</v>
      </c>
      <c r="H225" s="15">
        <f>MIN(F225,F226)</f>
        <v>83.10164203</v>
      </c>
      <c r="I225" s="11">
        <f>G225-H225</f>
        <v>446.8950292</v>
      </c>
      <c r="J225" s="13">
        <v>78.8697514640333</v>
      </c>
      <c r="K225" s="13">
        <v>44.1484112435947</v>
      </c>
      <c r="L225" s="15">
        <f>MAX(J225,J226)</f>
        <v>78.86975146</v>
      </c>
      <c r="M225" s="15">
        <f>MIN(K225,K226)</f>
        <v>32.52544401</v>
      </c>
      <c r="N225" s="11">
        <f>L225-M225</f>
        <v>46.34430746</v>
      </c>
      <c r="O225" s="13">
        <v>0.0</v>
      </c>
      <c r="P225" s="13">
        <v>38.1</v>
      </c>
      <c r="Q225" s="13">
        <f t="shared" si="1"/>
        <v>26.55</v>
      </c>
      <c r="R225" s="15">
        <v>26.55</v>
      </c>
      <c r="S225" s="13">
        <v>14.3</v>
      </c>
      <c r="T225" s="13">
        <v>38.1</v>
      </c>
      <c r="U225" s="15">
        <f t="shared" si="2"/>
        <v>21.9</v>
      </c>
      <c r="V225" s="15">
        <v>21.9</v>
      </c>
      <c r="W225" s="5">
        <v>0.0</v>
      </c>
    </row>
    <row r="226">
      <c r="A226" s="4" t="s">
        <v>248</v>
      </c>
      <c r="B226" s="11"/>
      <c r="C226" s="11"/>
      <c r="E226" s="13">
        <v>529.996671204139</v>
      </c>
      <c r="F226" s="13">
        <v>124.657803339217</v>
      </c>
      <c r="I226" s="11"/>
      <c r="J226" s="13">
        <v>77.990145699875</v>
      </c>
      <c r="K226" s="13">
        <v>32.5254440076866</v>
      </c>
      <c r="O226" s="13">
        <v>26.7</v>
      </c>
      <c r="P226" s="13">
        <v>26.7</v>
      </c>
      <c r="Q226" s="13">
        <f t="shared" si="1"/>
        <v>19.05</v>
      </c>
      <c r="S226" s="13">
        <v>33.3</v>
      </c>
      <c r="T226" s="13">
        <v>40.0</v>
      </c>
      <c r="U226" s="15">
        <f t="shared" si="2"/>
        <v>15.25</v>
      </c>
    </row>
    <row r="227">
      <c r="A227" s="4" t="s">
        <v>249</v>
      </c>
      <c r="B227" s="14">
        <v>1.0</v>
      </c>
      <c r="C227" s="14">
        <v>0.0</v>
      </c>
      <c r="D227" s="5">
        <v>0.0</v>
      </c>
      <c r="E227" s="13">
        <v>587.093735152733</v>
      </c>
      <c r="F227" s="13">
        <v>75.0205627820349</v>
      </c>
      <c r="G227" s="15">
        <f>MAX(E227,E228)</f>
        <v>587.0937352</v>
      </c>
      <c r="H227" s="15">
        <f>MIN(F227,F228)</f>
        <v>75.02056278</v>
      </c>
      <c r="I227" s="11">
        <f>G227-H227</f>
        <v>512.0731724</v>
      </c>
      <c r="J227" s="13">
        <v>75.9503809683121</v>
      </c>
      <c r="K227" s="13">
        <v>40.4237286315179</v>
      </c>
      <c r="L227" s="15">
        <f>MAX(J227,J228)</f>
        <v>80.15288157</v>
      </c>
      <c r="M227" s="15">
        <f>MIN(K227,K228)</f>
        <v>40.42372863</v>
      </c>
      <c r="N227" s="11">
        <f>L227-M227</f>
        <v>39.72915294</v>
      </c>
      <c r="O227" s="13">
        <v>45.5</v>
      </c>
      <c r="P227" s="13">
        <v>45.5</v>
      </c>
      <c r="Q227" s="13">
        <f t="shared" si="1"/>
        <v>0</v>
      </c>
      <c r="R227" s="15">
        <v>0.0</v>
      </c>
      <c r="S227" s="13">
        <v>36.4</v>
      </c>
      <c r="T227" s="13">
        <v>81.8</v>
      </c>
      <c r="U227" s="15">
        <f t="shared" si="2"/>
        <v>26.05</v>
      </c>
      <c r="V227" s="15">
        <v>26.05</v>
      </c>
      <c r="W227" s="5">
        <v>0.0</v>
      </c>
    </row>
    <row r="228">
      <c r="A228" s="4" t="s">
        <v>250</v>
      </c>
      <c r="B228" s="11"/>
      <c r="C228" s="11"/>
      <c r="E228" s="13">
        <v>242.612828344067</v>
      </c>
      <c r="F228" s="13">
        <v>118.258668531386</v>
      </c>
      <c r="I228" s="11"/>
      <c r="J228" s="13">
        <v>80.1528815684594</v>
      </c>
      <c r="K228" s="13">
        <v>43.0095350242759</v>
      </c>
      <c r="O228" s="13">
        <v>16.1</v>
      </c>
      <c r="P228" s="13">
        <v>45.2</v>
      </c>
      <c r="Q228" s="13">
        <f t="shared" si="1"/>
        <v>14.55</v>
      </c>
      <c r="S228" s="13">
        <v>12.9</v>
      </c>
      <c r="T228" s="13">
        <v>35.5</v>
      </c>
      <c r="U228" s="15">
        <f t="shared" si="2"/>
        <v>34</v>
      </c>
    </row>
    <row r="229">
      <c r="A229" s="4" t="s">
        <v>251</v>
      </c>
      <c r="B229" s="14">
        <v>1.0</v>
      </c>
      <c r="C229" s="14">
        <v>0.0</v>
      </c>
      <c r="D229" s="5">
        <v>0.0</v>
      </c>
      <c r="E229" s="13">
        <v>589.240766021395</v>
      </c>
      <c r="F229" s="13">
        <v>75.0012992122123</v>
      </c>
      <c r="G229" s="15">
        <f>MAX(E229,E230)</f>
        <v>589.240766</v>
      </c>
      <c r="H229" s="15">
        <f>MIN(F229,F230)</f>
        <v>75.00129921</v>
      </c>
      <c r="I229" s="11">
        <f>G229-H229</f>
        <v>514.2394668</v>
      </c>
      <c r="J229" s="13">
        <v>76.1517125165042</v>
      </c>
      <c r="K229" s="13">
        <v>35.1936568424916</v>
      </c>
      <c r="L229" s="15">
        <f>MAX(J229,J230)</f>
        <v>77.36998218</v>
      </c>
      <c r="M229" s="15">
        <f>MIN(K229,K230)</f>
        <v>35.19365684</v>
      </c>
      <c r="N229" s="11">
        <f>L229-M229</f>
        <v>42.17632533</v>
      </c>
      <c r="O229" s="13">
        <v>5.3</v>
      </c>
      <c r="P229" s="13">
        <v>57.9</v>
      </c>
      <c r="Q229" s="13">
        <f t="shared" si="1"/>
        <v>40.85</v>
      </c>
      <c r="R229" s="15">
        <v>40.85</v>
      </c>
      <c r="S229" s="13">
        <v>10.5</v>
      </c>
      <c r="T229" s="13">
        <v>31.6</v>
      </c>
      <c r="U229" s="15">
        <f t="shared" si="2"/>
        <v>21.85</v>
      </c>
      <c r="V229" s="15">
        <v>21.85</v>
      </c>
      <c r="W229" s="5">
        <v>0.0</v>
      </c>
    </row>
    <row r="230">
      <c r="A230" s="4" t="s">
        <v>252</v>
      </c>
      <c r="B230" s="11"/>
      <c r="C230" s="11"/>
      <c r="E230" s="13">
        <v>544.570659439518</v>
      </c>
      <c r="F230" s="13">
        <v>99.6916559415221</v>
      </c>
      <c r="I230" s="11"/>
      <c r="J230" s="13">
        <v>77.3699821762094</v>
      </c>
      <c r="K230" s="13">
        <v>45.0339152098267</v>
      </c>
      <c r="O230" s="13">
        <v>0.0</v>
      </c>
      <c r="P230" s="13">
        <v>20.0</v>
      </c>
      <c r="Q230" s="13">
        <f t="shared" si="1"/>
        <v>36.3</v>
      </c>
      <c r="S230" s="13">
        <v>0.0</v>
      </c>
      <c r="T230" s="13">
        <v>20.0</v>
      </c>
      <c r="U230" s="15">
        <f t="shared" si="2"/>
        <v>20.55</v>
      </c>
    </row>
    <row r="231">
      <c r="A231" s="4" t="s">
        <v>253</v>
      </c>
      <c r="B231" s="14">
        <v>2.0</v>
      </c>
      <c r="C231" s="14">
        <v>0.0</v>
      </c>
      <c r="D231" s="5">
        <v>0.0</v>
      </c>
      <c r="E231" s="13">
        <v>229.512389072384</v>
      </c>
      <c r="F231" s="13">
        <v>137.291450823476</v>
      </c>
      <c r="G231" s="15">
        <f>MAX(E231,E232)</f>
        <v>386.941146</v>
      </c>
      <c r="H231" s="15">
        <f>MIN(F231,F232)</f>
        <v>102.0455158</v>
      </c>
      <c r="I231" s="11">
        <f>G231-H231</f>
        <v>284.8956302</v>
      </c>
      <c r="J231" s="13">
        <v>78.5422406067451</v>
      </c>
      <c r="K231" s="13">
        <v>42.0272837724073</v>
      </c>
      <c r="L231" s="15">
        <f>MAX(J231,J232)</f>
        <v>78.54224061</v>
      </c>
      <c r="M231" s="15">
        <f>MIN(K231,K232)</f>
        <v>29.98064927</v>
      </c>
      <c r="N231" s="11">
        <f>L231-M231</f>
        <v>48.56159133</v>
      </c>
      <c r="O231" s="13">
        <v>5.0</v>
      </c>
      <c r="P231" s="13">
        <v>25.0</v>
      </c>
      <c r="Q231" s="13">
        <f t="shared" si="1"/>
        <v>20</v>
      </c>
      <c r="R231" s="15">
        <v>20.0</v>
      </c>
      <c r="S231" s="13">
        <v>0.0</v>
      </c>
      <c r="T231" s="13">
        <v>20.0</v>
      </c>
      <c r="U231" s="15">
        <f t="shared" si="2"/>
        <v>20</v>
      </c>
      <c r="V231" s="15">
        <v>20.0</v>
      </c>
      <c r="W231" s="5">
        <v>0.0</v>
      </c>
    </row>
    <row r="232">
      <c r="A232" s="4" t="s">
        <v>254</v>
      </c>
      <c r="B232" s="11"/>
      <c r="C232" s="11"/>
      <c r="E232" s="13">
        <v>386.941145981099</v>
      </c>
      <c r="F232" s="13">
        <v>102.045515750366</v>
      </c>
      <c r="I232" s="11"/>
      <c r="J232" s="13">
        <v>76.3950799199773</v>
      </c>
      <c r="K232" s="13">
        <v>29.9806492736637</v>
      </c>
      <c r="O232" s="13">
        <v>21.4</v>
      </c>
      <c r="P232" s="13">
        <v>75.0</v>
      </c>
      <c r="Q232" s="13">
        <f t="shared" si="1"/>
        <v>36.8</v>
      </c>
      <c r="S232" s="13">
        <v>21.4</v>
      </c>
      <c r="T232" s="13">
        <v>60.7</v>
      </c>
      <c r="U232" s="15">
        <f t="shared" si="2"/>
        <v>29.65</v>
      </c>
    </row>
    <row r="233">
      <c r="A233" s="4" t="s">
        <v>255</v>
      </c>
      <c r="B233" s="14">
        <v>1.0</v>
      </c>
      <c r="C233" s="14">
        <v>0.0</v>
      </c>
      <c r="D233" s="5">
        <v>0.0</v>
      </c>
      <c r="E233" s="13">
        <v>553.399271303915</v>
      </c>
      <c r="F233" s="13">
        <v>85.9741420304071</v>
      </c>
      <c r="G233" s="15">
        <f>MAX(E233,E234)</f>
        <v>553.3992713</v>
      </c>
      <c r="H233" s="15">
        <f>MIN(F233,F234)</f>
        <v>75.47860374</v>
      </c>
      <c r="I233" s="11">
        <f>G233-H233</f>
        <v>477.9206676</v>
      </c>
      <c r="J233" s="13">
        <v>78.0844673825871</v>
      </c>
      <c r="K233" s="13">
        <v>35.1741802410372</v>
      </c>
      <c r="L233" s="15">
        <f>MAX(J233,J234)</f>
        <v>81.02444687</v>
      </c>
      <c r="M233" s="15">
        <f>MIN(K233,K234)</f>
        <v>35.17418024</v>
      </c>
      <c r="N233" s="11">
        <f>L233-M233</f>
        <v>45.85026663</v>
      </c>
      <c r="O233" s="13">
        <v>14.7</v>
      </c>
      <c r="P233" s="13">
        <v>79.4</v>
      </c>
      <c r="Q233" s="13">
        <f t="shared" si="1"/>
        <v>59.15</v>
      </c>
      <c r="R233" s="15">
        <v>59.150000000000006</v>
      </c>
      <c r="S233" s="13">
        <v>14.7</v>
      </c>
      <c r="T233" s="13">
        <v>91.2</v>
      </c>
      <c r="U233" s="15">
        <f t="shared" si="2"/>
        <v>57.9</v>
      </c>
      <c r="V233" s="15">
        <v>57.900000000000006</v>
      </c>
      <c r="W233" s="5">
        <v>0.0</v>
      </c>
    </row>
    <row r="234">
      <c r="A234" s="4" t="s">
        <v>256</v>
      </c>
      <c r="B234" s="11"/>
      <c r="C234" s="11"/>
      <c r="E234" s="13">
        <v>361.142387876967</v>
      </c>
      <c r="F234" s="13">
        <v>75.4786037404723</v>
      </c>
      <c r="I234" s="11"/>
      <c r="J234" s="13">
        <v>81.0244468711743</v>
      </c>
      <c r="K234" s="13">
        <v>40.4973577579381</v>
      </c>
      <c r="O234" s="13">
        <v>11.8</v>
      </c>
      <c r="P234" s="13">
        <v>29.4</v>
      </c>
      <c r="Q234" s="13">
        <f t="shared" si="1"/>
        <v>41.15</v>
      </c>
      <c r="S234" s="13">
        <v>11.8</v>
      </c>
      <c r="T234" s="13">
        <v>11.8</v>
      </c>
      <c r="U234" s="15">
        <f t="shared" si="2"/>
        <v>38.25</v>
      </c>
    </row>
    <row r="235">
      <c r="A235" s="4" t="s">
        <v>257</v>
      </c>
      <c r="B235" s="14">
        <v>0.0</v>
      </c>
      <c r="C235" s="14">
        <v>0.0</v>
      </c>
      <c r="D235" s="5">
        <v>0.0</v>
      </c>
      <c r="E235" s="13">
        <v>541.959980925244</v>
      </c>
      <c r="F235" s="13">
        <v>75.0475058036915</v>
      </c>
      <c r="G235" s="15">
        <f>MAX(E235,E236)</f>
        <v>541.9599809</v>
      </c>
      <c r="H235" s="15">
        <f>MIN(F235,F236)</f>
        <v>75.0475058</v>
      </c>
      <c r="I235" s="11">
        <f>G235-H235</f>
        <v>466.9124751</v>
      </c>
      <c r="J235" s="13">
        <v>81.8777654463267</v>
      </c>
      <c r="K235" s="13">
        <v>42.6357082095593</v>
      </c>
      <c r="L235" s="15">
        <f>MAX(J235,J236)</f>
        <v>81.87776545</v>
      </c>
      <c r="M235" s="15">
        <f>MIN(K235,K236)</f>
        <v>29.96624591</v>
      </c>
      <c r="N235" s="11">
        <f>L235-M235</f>
        <v>51.91151953</v>
      </c>
      <c r="O235" s="13">
        <v>18.8</v>
      </c>
      <c r="P235" s="13">
        <v>62.5</v>
      </c>
      <c r="Q235" s="13">
        <f t="shared" si="1"/>
        <v>30.65</v>
      </c>
      <c r="R235" s="15">
        <v>30.65</v>
      </c>
      <c r="S235" s="13">
        <v>12.5</v>
      </c>
      <c r="T235" s="13">
        <v>18.8</v>
      </c>
      <c r="U235" s="15">
        <f t="shared" si="2"/>
        <v>3.15</v>
      </c>
      <c r="V235" s="15">
        <v>3.1500000000000004</v>
      </c>
      <c r="W235" s="5">
        <v>1.0</v>
      </c>
    </row>
    <row r="236">
      <c r="A236" s="4" t="s">
        <v>258</v>
      </c>
      <c r="B236" s="11"/>
      <c r="C236" s="11"/>
      <c r="E236" s="13">
        <v>411.187580792353</v>
      </c>
      <c r="F236" s="13">
        <v>75.4067779613197</v>
      </c>
      <c r="I236" s="11"/>
      <c r="J236" s="13">
        <v>76.8896076174925</v>
      </c>
      <c r="K236" s="13">
        <v>29.9662459128235</v>
      </c>
      <c r="O236" s="13">
        <v>16.7</v>
      </c>
      <c r="P236" s="13">
        <v>41.7</v>
      </c>
      <c r="Q236" s="13">
        <f t="shared" si="1"/>
        <v>34.35</v>
      </c>
      <c r="S236" s="13">
        <v>16.7</v>
      </c>
      <c r="T236" s="13">
        <v>58.3</v>
      </c>
      <c r="U236" s="15">
        <f t="shared" si="2"/>
        <v>23.95</v>
      </c>
    </row>
    <row r="237">
      <c r="A237" s="4" t="s">
        <v>259</v>
      </c>
      <c r="B237" s="14">
        <v>1.0</v>
      </c>
      <c r="C237" s="14">
        <v>0.0</v>
      </c>
      <c r="D237" s="5">
        <v>0.0</v>
      </c>
      <c r="E237" s="13">
        <v>599.314723190848</v>
      </c>
      <c r="F237" s="13">
        <v>84.4282148131921</v>
      </c>
      <c r="G237" s="15">
        <f>MAX(E237,E238)</f>
        <v>599.3147232</v>
      </c>
      <c r="H237" s="15">
        <f>MIN(F237,F238)</f>
        <v>76.90852478</v>
      </c>
      <c r="I237" s="11">
        <f>G237-H237</f>
        <v>522.4061984</v>
      </c>
      <c r="J237" s="13">
        <v>75.576922381063</v>
      </c>
      <c r="K237" s="13">
        <v>41.0407339378466</v>
      </c>
      <c r="L237" s="15">
        <f>MAX(J237,J238)</f>
        <v>83.91949888</v>
      </c>
      <c r="M237" s="15">
        <f>MIN(K237,K238)</f>
        <v>41.04073394</v>
      </c>
      <c r="N237" s="11">
        <f>L237-M237</f>
        <v>42.87876494</v>
      </c>
      <c r="O237" s="13">
        <v>5.9</v>
      </c>
      <c r="P237" s="13">
        <v>17.6</v>
      </c>
      <c r="Q237" s="13">
        <f t="shared" si="1"/>
        <v>18.35</v>
      </c>
      <c r="R237" s="15">
        <v>18.35</v>
      </c>
      <c r="S237" s="13">
        <v>0.0</v>
      </c>
      <c r="T237" s="13">
        <v>29.4</v>
      </c>
      <c r="U237" s="15">
        <f t="shared" si="2"/>
        <v>35.5</v>
      </c>
      <c r="V237" s="15">
        <v>35.5</v>
      </c>
      <c r="W237" s="5">
        <v>0.0</v>
      </c>
    </row>
    <row r="238">
      <c r="A238" s="4" t="s">
        <v>260</v>
      </c>
      <c r="B238" s="11"/>
      <c r="C238" s="11"/>
      <c r="E238" s="13">
        <v>536.781698724537</v>
      </c>
      <c r="F238" s="13">
        <v>76.9085247841358</v>
      </c>
      <c r="I238" s="11"/>
      <c r="J238" s="13">
        <v>83.9194988757781</v>
      </c>
      <c r="K238" s="13">
        <v>52.0503671006704</v>
      </c>
      <c r="O238" s="13">
        <v>11.8</v>
      </c>
      <c r="P238" s="13">
        <v>64.7</v>
      </c>
      <c r="Q238" s="13">
        <f t="shared" si="1"/>
        <v>32.3</v>
      </c>
      <c r="S238" s="13">
        <v>0.0</v>
      </c>
      <c r="T238" s="13">
        <v>64.7</v>
      </c>
      <c r="U238" s="15">
        <f t="shared" si="2"/>
        <v>47.05</v>
      </c>
    </row>
    <row r="239">
      <c r="A239" s="4" t="s">
        <v>261</v>
      </c>
      <c r="B239" s="14">
        <v>0.0</v>
      </c>
      <c r="C239" s="14">
        <v>0.0</v>
      </c>
      <c r="D239" s="5">
        <v>0.0</v>
      </c>
      <c r="E239" s="13">
        <v>265.642377385738</v>
      </c>
      <c r="F239" s="13">
        <v>87.8596147302189</v>
      </c>
      <c r="G239" s="15">
        <f>MAX(E239,E240)</f>
        <v>578.6350618</v>
      </c>
      <c r="H239" s="15">
        <f>MIN(F239,F240)</f>
        <v>75.02765595</v>
      </c>
      <c r="I239" s="11">
        <f>G239-H239</f>
        <v>503.6074058</v>
      </c>
      <c r="J239" s="13">
        <v>75.9773888108871</v>
      </c>
      <c r="K239" s="13">
        <v>46.7126903453464</v>
      </c>
      <c r="L239" s="15">
        <f>MAX(J239,J240)</f>
        <v>75.97738881</v>
      </c>
      <c r="M239" s="15">
        <f>MIN(K239,K240)</f>
        <v>30.69088166</v>
      </c>
      <c r="N239" s="11">
        <f>L239-M239</f>
        <v>45.28650715</v>
      </c>
      <c r="O239" s="13">
        <v>5.9</v>
      </c>
      <c r="P239" s="13">
        <v>23.5</v>
      </c>
      <c r="Q239" s="13">
        <f t="shared" si="1"/>
        <v>35.25</v>
      </c>
      <c r="R239" s="15">
        <v>35.25</v>
      </c>
      <c r="S239" s="13">
        <v>0.0</v>
      </c>
      <c r="T239" s="13">
        <v>5.9</v>
      </c>
      <c r="U239" s="15">
        <f t="shared" si="2"/>
        <v>35.3</v>
      </c>
      <c r="V239" s="15">
        <v>35.300000000000004</v>
      </c>
      <c r="W239" s="5">
        <v>0.0</v>
      </c>
    </row>
    <row r="240">
      <c r="A240" s="4" t="s">
        <v>262</v>
      </c>
      <c r="B240" s="11"/>
      <c r="C240" s="11"/>
      <c r="E240" s="13">
        <v>578.635061760134</v>
      </c>
      <c r="F240" s="13">
        <v>75.0276559475442</v>
      </c>
      <c r="I240" s="11"/>
      <c r="J240" s="13">
        <v>75.5569563592464</v>
      </c>
      <c r="K240" s="13">
        <v>30.6908816569548</v>
      </c>
      <c r="O240" s="13">
        <v>8.6</v>
      </c>
      <c r="P240" s="13">
        <v>82.9</v>
      </c>
      <c r="Q240" s="13">
        <f t="shared" si="1"/>
        <v>45.95</v>
      </c>
      <c r="S240" s="13">
        <v>0.0</v>
      </c>
      <c r="T240" s="13">
        <v>54.3</v>
      </c>
      <c r="U240" s="15">
        <f t="shared" si="2"/>
        <v>30.1</v>
      </c>
    </row>
    <row r="241">
      <c r="A241" s="4" t="s">
        <v>263</v>
      </c>
      <c r="B241" s="14">
        <v>0.0</v>
      </c>
      <c r="C241" s="14">
        <v>0.0</v>
      </c>
      <c r="D241" s="5">
        <v>0.0</v>
      </c>
      <c r="E241" s="13">
        <v>572.979649034527</v>
      </c>
      <c r="F241" s="13">
        <v>87.6912508735786</v>
      </c>
      <c r="G241" s="15">
        <f>MAX(E241,E242)</f>
        <v>572.979649</v>
      </c>
      <c r="H241" s="15">
        <f>MIN(F241,F242)</f>
        <v>77.87053417</v>
      </c>
      <c r="I241" s="11">
        <f>G241-H241</f>
        <v>495.1091149</v>
      </c>
      <c r="J241" s="13">
        <v>77.408543222359</v>
      </c>
      <c r="K241" s="13">
        <v>44.3442140578924</v>
      </c>
      <c r="L241" s="15">
        <f>MAX(J241,J242)</f>
        <v>78.12982117</v>
      </c>
      <c r="M241" s="15">
        <f>MIN(K241,K242)</f>
        <v>44.34421406</v>
      </c>
      <c r="N241" s="11">
        <f>L241-M241</f>
        <v>33.78560711</v>
      </c>
      <c r="O241" s="13">
        <v>15.2</v>
      </c>
      <c r="P241" s="13">
        <v>39.4</v>
      </c>
      <c r="Q241" s="13">
        <f t="shared" si="1"/>
        <v>49.25</v>
      </c>
      <c r="R241" s="15">
        <v>49.25000000000001</v>
      </c>
      <c r="S241" s="13">
        <v>0.0</v>
      </c>
      <c r="T241" s="13">
        <v>12.1</v>
      </c>
      <c r="U241" s="15">
        <f t="shared" si="2"/>
        <v>33.2</v>
      </c>
      <c r="V241" s="15">
        <v>33.199999999999996</v>
      </c>
      <c r="W241" s="5">
        <v>0.0</v>
      </c>
    </row>
    <row r="242">
      <c r="A242" s="4" t="s">
        <v>264</v>
      </c>
      <c r="B242" s="11"/>
      <c r="C242" s="11"/>
      <c r="E242" s="13">
        <v>201.237980422723</v>
      </c>
      <c r="F242" s="13">
        <v>77.870534173983</v>
      </c>
      <c r="I242" s="11"/>
      <c r="J242" s="13">
        <v>78.1298211704877</v>
      </c>
      <c r="K242" s="13">
        <v>51.1925502755585</v>
      </c>
      <c r="O242" s="13">
        <v>37.5</v>
      </c>
      <c r="P242" s="13">
        <v>0.0</v>
      </c>
      <c r="Q242" s="13">
        <f t="shared" si="1"/>
        <v>-6.65</v>
      </c>
      <c r="S242" s="13">
        <v>25.0</v>
      </c>
      <c r="T242" s="13">
        <v>100.0</v>
      </c>
      <c r="U242" s="15">
        <f t="shared" si="2"/>
        <v>43.55</v>
      </c>
    </row>
    <row r="243">
      <c r="A243" s="4" t="s">
        <v>265</v>
      </c>
      <c r="B243" s="14">
        <v>1.0</v>
      </c>
      <c r="C243" s="14">
        <v>0.0</v>
      </c>
      <c r="D243" s="5">
        <v>1.0</v>
      </c>
      <c r="E243" s="13">
        <v>583.439793984612</v>
      </c>
      <c r="F243" s="13">
        <v>88.1240204227066</v>
      </c>
      <c r="G243" s="15">
        <f>MAX(E243,E244)</f>
        <v>585.2801899</v>
      </c>
      <c r="H243" s="15">
        <f>MIN(F243,F244)</f>
        <v>88.12402042</v>
      </c>
      <c r="I243" s="11">
        <f>G243-H243</f>
        <v>497.1561695</v>
      </c>
      <c r="J243" s="13">
        <v>81.6667348918625</v>
      </c>
      <c r="K243" s="13">
        <v>33.9875959834828</v>
      </c>
      <c r="L243" s="15">
        <f>MAX(J243,J244)</f>
        <v>81.66673489</v>
      </c>
      <c r="M243" s="15">
        <f>MIN(K243,K244)</f>
        <v>22.42855594</v>
      </c>
      <c r="N243" s="11">
        <f>L243-M243</f>
        <v>59.23817895</v>
      </c>
      <c r="O243" s="13">
        <v>0.0</v>
      </c>
      <c r="P243" s="13">
        <v>50.0</v>
      </c>
      <c r="Q243" s="13">
        <f t="shared" si="1"/>
        <v>6.25</v>
      </c>
      <c r="R243" s="15">
        <v>6.25</v>
      </c>
      <c r="S243" s="13">
        <v>0.0</v>
      </c>
      <c r="T243" s="13">
        <v>41.7</v>
      </c>
      <c r="U243" s="15">
        <f t="shared" si="2"/>
        <v>58.35</v>
      </c>
      <c r="V243" s="15">
        <v>58.35</v>
      </c>
      <c r="W243" s="5">
        <v>0.0</v>
      </c>
    </row>
    <row r="244">
      <c r="A244" s="4" t="s">
        <v>266</v>
      </c>
      <c r="B244" s="11"/>
      <c r="C244" s="11"/>
      <c r="E244" s="13">
        <v>585.280189902357</v>
      </c>
      <c r="F244" s="13">
        <v>94.9963119909683</v>
      </c>
      <c r="I244" s="11"/>
      <c r="J244" s="13">
        <v>76.350891575981</v>
      </c>
      <c r="K244" s="13">
        <v>22.4285559371895</v>
      </c>
      <c r="O244" s="13">
        <v>15.4</v>
      </c>
      <c r="P244" s="13">
        <v>15.4</v>
      </c>
      <c r="Q244" s="13">
        <f t="shared" si="1"/>
        <v>25</v>
      </c>
      <c r="S244" s="13">
        <v>3.8</v>
      </c>
      <c r="T244" s="13">
        <v>19.2</v>
      </c>
      <c r="U244" s="15">
        <f t="shared" si="2"/>
        <v>28.55</v>
      </c>
    </row>
    <row r="245">
      <c r="A245" s="4" t="s">
        <v>267</v>
      </c>
      <c r="B245" s="14">
        <v>0.0</v>
      </c>
      <c r="C245" s="14">
        <v>0.0</v>
      </c>
      <c r="D245" s="5">
        <v>0.0</v>
      </c>
      <c r="E245" s="13">
        <v>590.710614416745</v>
      </c>
      <c r="F245" s="13">
        <v>80.854137716905</v>
      </c>
      <c r="G245" s="15">
        <f>MAX(E245,E246)</f>
        <v>590.7106144</v>
      </c>
      <c r="H245" s="15">
        <f>MIN(F245,F246)</f>
        <v>80.85413772</v>
      </c>
      <c r="I245" s="11">
        <f>G245-H245</f>
        <v>509.8564767</v>
      </c>
      <c r="J245" s="13">
        <v>81.5156707403492</v>
      </c>
      <c r="K245" s="13">
        <v>39.9210081704758</v>
      </c>
      <c r="L245" s="15">
        <f>MAX(J245,J246)</f>
        <v>81.51567074</v>
      </c>
      <c r="M245" s="15">
        <f>MIN(K245,K246)</f>
        <v>28.95836172</v>
      </c>
      <c r="N245" s="11">
        <f>L245-M245</f>
        <v>52.55730902</v>
      </c>
      <c r="O245" s="13">
        <v>22.2</v>
      </c>
      <c r="P245" s="13">
        <v>37.0</v>
      </c>
      <c r="Q245" s="13">
        <f t="shared" si="1"/>
        <v>7.4</v>
      </c>
      <c r="R245" s="15">
        <v>7.4</v>
      </c>
      <c r="S245" s="13">
        <v>11.1</v>
      </c>
      <c r="T245" s="13">
        <v>40.7</v>
      </c>
      <c r="U245" s="15">
        <f t="shared" si="2"/>
        <v>22.5</v>
      </c>
      <c r="V245" s="15">
        <v>22.5</v>
      </c>
      <c r="W245" s="5">
        <v>0.0</v>
      </c>
    </row>
    <row r="246">
      <c r="A246" s="4" t="s">
        <v>268</v>
      </c>
      <c r="B246" s="11"/>
      <c r="C246" s="11"/>
      <c r="E246" s="13">
        <v>464.575874340238</v>
      </c>
      <c r="F246" s="13">
        <v>104.778767479273</v>
      </c>
      <c r="I246" s="11"/>
      <c r="J246" s="13">
        <v>79.1101971295931</v>
      </c>
      <c r="K246" s="13">
        <v>28.9583617194865</v>
      </c>
      <c r="O246" s="13">
        <v>17.6</v>
      </c>
      <c r="P246" s="13">
        <v>29.4</v>
      </c>
      <c r="Q246" s="13">
        <f t="shared" si="1"/>
        <v>13.3</v>
      </c>
      <c r="S246" s="13">
        <v>17.6</v>
      </c>
      <c r="T246" s="13">
        <v>52.9</v>
      </c>
      <c r="U246" s="15">
        <f t="shared" si="2"/>
        <v>32.45</v>
      </c>
    </row>
    <row r="247">
      <c r="A247" s="4" t="s">
        <v>269</v>
      </c>
      <c r="B247" s="14">
        <v>1.0</v>
      </c>
      <c r="C247" s="14">
        <v>0.0</v>
      </c>
      <c r="D247" s="5">
        <v>0.0</v>
      </c>
      <c r="E247" s="13">
        <v>151.588927894513</v>
      </c>
      <c r="F247" s="13">
        <v>76.5846244817699</v>
      </c>
      <c r="G247" s="15">
        <f>MAX(E247,E248)</f>
        <v>580.3005705</v>
      </c>
      <c r="H247" s="15">
        <f>MIN(F247,F248)</f>
        <v>76.58462448</v>
      </c>
      <c r="I247" s="11">
        <f>G247-H247</f>
        <v>503.7159461</v>
      </c>
      <c r="J247" s="13">
        <v>76.3822746376625</v>
      </c>
      <c r="K247" s="13">
        <v>36.7024993343378</v>
      </c>
      <c r="L247" s="15">
        <f>MAX(J247,J248)</f>
        <v>76.38227464</v>
      </c>
      <c r="M247" s="15">
        <f>MIN(K247,K248)</f>
        <v>36.70249933</v>
      </c>
      <c r="N247" s="11">
        <f>L247-M247</f>
        <v>39.6797753</v>
      </c>
      <c r="O247" s="13">
        <v>16.7</v>
      </c>
      <c r="P247" s="13">
        <v>22.2</v>
      </c>
      <c r="Q247" s="13">
        <f t="shared" si="1"/>
        <v>8.65</v>
      </c>
      <c r="R247" s="15">
        <v>8.649999999999999</v>
      </c>
      <c r="S247" s="13">
        <v>5.6</v>
      </c>
      <c r="T247" s="13">
        <v>16.7</v>
      </c>
      <c r="U247" s="15">
        <f t="shared" si="2"/>
        <v>23.2</v>
      </c>
      <c r="V247" s="15">
        <v>23.2</v>
      </c>
      <c r="W247" s="5">
        <v>0.0</v>
      </c>
    </row>
    <row r="248">
      <c r="A248" s="4" t="s">
        <v>270</v>
      </c>
      <c r="B248" s="11"/>
      <c r="C248" s="11"/>
      <c r="E248" s="13">
        <v>580.3005705474</v>
      </c>
      <c r="F248" s="13">
        <v>132.600672616557</v>
      </c>
      <c r="I248" s="11"/>
      <c r="J248" s="13">
        <v>75.8570015054096</v>
      </c>
      <c r="K248" s="13">
        <v>48.3102028830368</v>
      </c>
      <c r="O248" s="13">
        <v>14.3</v>
      </c>
      <c r="P248" s="13">
        <v>35.7</v>
      </c>
      <c r="Q248" s="13">
        <f t="shared" si="1"/>
        <v>13.45</v>
      </c>
      <c r="S248" s="13">
        <v>14.3</v>
      </c>
      <c r="T248" s="13">
        <v>28.6</v>
      </c>
      <c r="U248" s="15">
        <f t="shared" si="2"/>
        <v>12.7</v>
      </c>
    </row>
    <row r="249">
      <c r="A249" s="4" t="s">
        <v>271</v>
      </c>
      <c r="B249" s="14">
        <v>2.0</v>
      </c>
      <c r="C249" s="14">
        <v>0.0</v>
      </c>
      <c r="D249" s="5">
        <v>0.0</v>
      </c>
      <c r="E249" s="13">
        <v>221.856054476986</v>
      </c>
      <c r="F249" s="13">
        <v>75.0604861562195</v>
      </c>
      <c r="G249" s="15">
        <f>MAX(E249,E250)</f>
        <v>521.782854</v>
      </c>
      <c r="H249" s="15">
        <f>MIN(F249,F250)</f>
        <v>75.06048616</v>
      </c>
      <c r="I249" s="11">
        <f>G249-H249</f>
        <v>446.7223678</v>
      </c>
      <c r="J249" s="13">
        <v>75.6725606346573</v>
      </c>
      <c r="K249" s="13">
        <v>51.3469906543481</v>
      </c>
      <c r="L249" s="15">
        <f>MAX(J249,J250)</f>
        <v>77.77863089</v>
      </c>
      <c r="M249" s="15">
        <f>MIN(K249,K250)</f>
        <v>33.0034996</v>
      </c>
      <c r="N249" s="11">
        <f>L249-M249</f>
        <v>44.77513129</v>
      </c>
      <c r="O249" s="13">
        <v>6.7</v>
      </c>
      <c r="P249" s="13">
        <v>93.3</v>
      </c>
      <c r="Q249" s="13">
        <f t="shared" si="1"/>
        <v>54</v>
      </c>
      <c r="R249" s="15">
        <v>54.0</v>
      </c>
      <c r="S249" s="13">
        <v>6.7</v>
      </c>
      <c r="T249" s="13">
        <v>46.7</v>
      </c>
      <c r="U249" s="15">
        <f t="shared" si="2"/>
        <v>27.15</v>
      </c>
      <c r="V249" s="15">
        <v>27.15</v>
      </c>
      <c r="W249" s="5">
        <v>0.0</v>
      </c>
    </row>
    <row r="250">
      <c r="A250" s="4" t="s">
        <v>272</v>
      </c>
      <c r="B250" s="11"/>
      <c r="C250" s="11"/>
      <c r="E250" s="13">
        <v>521.782853972609</v>
      </c>
      <c r="F250" s="13">
        <v>76.2670980516793</v>
      </c>
      <c r="I250" s="11"/>
      <c r="J250" s="13">
        <v>77.7786308906898</v>
      </c>
      <c r="K250" s="13">
        <v>33.0034996031514</v>
      </c>
      <c r="O250" s="13">
        <v>42.9</v>
      </c>
      <c r="P250" s="13">
        <v>50.0</v>
      </c>
      <c r="Q250" s="13">
        <f t="shared" si="1"/>
        <v>46.85</v>
      </c>
      <c r="S250" s="13">
        <v>28.6</v>
      </c>
      <c r="T250" s="13">
        <v>28.6</v>
      </c>
      <c r="U250" s="15">
        <f t="shared" si="2"/>
        <v>20</v>
      </c>
    </row>
    <row r="251">
      <c r="A251" s="4" t="s">
        <v>273</v>
      </c>
      <c r="B251" s="14">
        <v>1.0</v>
      </c>
      <c r="C251" s="14">
        <v>0.0</v>
      </c>
      <c r="D251" s="5">
        <v>0.0</v>
      </c>
      <c r="E251" s="13">
        <v>212.021989225951</v>
      </c>
      <c r="F251" s="13">
        <v>75.3220065998746</v>
      </c>
      <c r="G251" s="15">
        <f>MAX(E251,E252)</f>
        <v>593.8149302</v>
      </c>
      <c r="H251" s="15">
        <f>MIN(F251,F252)</f>
        <v>75.3220066</v>
      </c>
      <c r="I251" s="11">
        <f>G251-H251</f>
        <v>518.4929236</v>
      </c>
      <c r="J251" s="13">
        <v>79.2752542831644</v>
      </c>
      <c r="K251" s="13">
        <v>40.7471849206798</v>
      </c>
      <c r="L251" s="15">
        <f>MAX(J251,J252)</f>
        <v>79.27525428</v>
      </c>
      <c r="M251" s="15">
        <f>MIN(K251,K252)</f>
        <v>40.74718492</v>
      </c>
      <c r="N251" s="11">
        <f>L251-M251</f>
        <v>38.52806936</v>
      </c>
      <c r="O251" s="13">
        <v>18.2</v>
      </c>
      <c r="P251" s="13">
        <v>45.5</v>
      </c>
      <c r="Q251" s="13">
        <f t="shared" si="1"/>
        <v>17.2</v>
      </c>
      <c r="R251" s="15">
        <v>17.200000000000003</v>
      </c>
      <c r="S251" s="13">
        <v>18.2</v>
      </c>
      <c r="T251" s="13">
        <v>27.3</v>
      </c>
      <c r="U251" s="15">
        <f t="shared" si="2"/>
        <v>4.55</v>
      </c>
      <c r="V251" s="15">
        <v>4.550000000000001</v>
      </c>
      <c r="W251" s="5">
        <v>1.0</v>
      </c>
    </row>
    <row r="252">
      <c r="A252" s="4" t="s">
        <v>274</v>
      </c>
      <c r="B252" s="11"/>
      <c r="C252" s="11"/>
      <c r="E252" s="13">
        <v>593.814930222266</v>
      </c>
      <c r="F252" s="13">
        <v>75.8528900660496</v>
      </c>
      <c r="I252" s="11"/>
      <c r="J252" s="13">
        <v>79.0838687308562</v>
      </c>
      <c r="K252" s="13">
        <v>43.3484364045382</v>
      </c>
      <c r="O252" s="13">
        <v>2.9</v>
      </c>
      <c r="P252" s="13">
        <v>8.8</v>
      </c>
      <c r="Q252" s="13">
        <f t="shared" si="1"/>
        <v>16.6</v>
      </c>
      <c r="S252" s="13">
        <v>0.0</v>
      </c>
      <c r="T252" s="13">
        <v>17.6</v>
      </c>
      <c r="U252" s="15">
        <f t="shared" si="2"/>
        <v>13.35</v>
      </c>
    </row>
    <row r="253">
      <c r="A253" s="4" t="s">
        <v>275</v>
      </c>
      <c r="B253" s="14">
        <v>1.0</v>
      </c>
      <c r="C253" s="14">
        <v>0.0</v>
      </c>
      <c r="D253" s="5">
        <v>1.0</v>
      </c>
      <c r="E253" s="13">
        <v>547.356243422745</v>
      </c>
      <c r="F253" s="13">
        <v>92.4950149752847</v>
      </c>
      <c r="G253" s="15">
        <f>MAX(E253,E254)</f>
        <v>547.3562434</v>
      </c>
      <c r="H253" s="15">
        <f>MIN(F253,F254)</f>
        <v>92.49501498</v>
      </c>
      <c r="I253" s="11">
        <f>G253-H253</f>
        <v>454.8612284</v>
      </c>
      <c r="J253" s="13">
        <v>78.037689573548</v>
      </c>
      <c r="K253" s="13">
        <v>48.6284273099809</v>
      </c>
      <c r="L253" s="15">
        <f>MAX(J253,J254)</f>
        <v>80.82764748</v>
      </c>
      <c r="M253" s="15">
        <f>MIN(K253,K254)</f>
        <v>-300</v>
      </c>
      <c r="N253" s="11">
        <f>L253-M253</f>
        <v>380.8276475</v>
      </c>
      <c r="O253" s="13">
        <v>8.3</v>
      </c>
      <c r="P253" s="13">
        <v>8.3</v>
      </c>
      <c r="Q253" s="13">
        <f t="shared" si="1"/>
        <v>2.95</v>
      </c>
      <c r="R253" s="15">
        <v>2.95</v>
      </c>
      <c r="S253" s="13">
        <v>4.2</v>
      </c>
      <c r="T253" s="13">
        <v>4.2</v>
      </c>
      <c r="U253" s="15">
        <f t="shared" si="2"/>
        <v>8.8</v>
      </c>
      <c r="V253" s="15">
        <v>8.8</v>
      </c>
      <c r="W253" s="5">
        <v>1.0</v>
      </c>
    </row>
    <row r="254">
      <c r="A254" s="4" t="s">
        <v>276</v>
      </c>
      <c r="B254" s="11"/>
      <c r="C254" s="11"/>
      <c r="E254" s="13">
        <v>253.090881695261</v>
      </c>
      <c r="F254" s="13">
        <v>150.912971344403</v>
      </c>
      <c r="I254" s="11"/>
      <c r="J254" s="13">
        <v>80.8276474788552</v>
      </c>
      <c r="K254" s="13">
        <v>-300.0</v>
      </c>
      <c r="O254" s="13">
        <v>6.7</v>
      </c>
      <c r="P254" s="13">
        <v>20.0</v>
      </c>
      <c r="Q254" s="13">
        <f t="shared" si="1"/>
        <v>6.65</v>
      </c>
      <c r="S254" s="13">
        <v>0.0</v>
      </c>
      <c r="T254" s="13">
        <v>6.7</v>
      </c>
      <c r="U254" s="15">
        <f t="shared" si="2"/>
        <v>3.35</v>
      </c>
    </row>
    <row r="255">
      <c r="A255" s="4" t="s">
        <v>277</v>
      </c>
      <c r="B255" s="14">
        <v>1.0</v>
      </c>
      <c r="C255" s="14">
        <v>0.0</v>
      </c>
      <c r="D255" s="5">
        <v>0.0</v>
      </c>
      <c r="E255" s="13">
        <v>572.206492159571</v>
      </c>
      <c r="F255" s="13">
        <v>86.1113037689658</v>
      </c>
      <c r="G255" s="15">
        <f>MAX(E255,E256)</f>
        <v>572.2064922</v>
      </c>
      <c r="H255" s="15">
        <f>MIN(F255,F256)</f>
        <v>77.72001486</v>
      </c>
      <c r="I255" s="11">
        <f>G255-H255</f>
        <v>494.4864773</v>
      </c>
      <c r="J255" s="13">
        <v>80.5495011659301</v>
      </c>
      <c r="K255" s="13">
        <v>46.2844049632199</v>
      </c>
      <c r="L255" s="15">
        <f>MAX(J255,J256)</f>
        <v>80.54950117</v>
      </c>
      <c r="M255" s="15">
        <f>MIN(K255,K256)</f>
        <v>39.91068138</v>
      </c>
      <c r="N255" s="11">
        <f>L255-M255</f>
        <v>40.63881978</v>
      </c>
      <c r="O255" s="13">
        <v>21.4</v>
      </c>
      <c r="P255" s="13">
        <v>35.7</v>
      </c>
      <c r="Q255" s="13">
        <f t="shared" si="1"/>
        <v>13.8</v>
      </c>
      <c r="R255" s="15">
        <v>13.800000000000002</v>
      </c>
      <c r="S255" s="13">
        <v>7.1</v>
      </c>
      <c r="T255" s="13">
        <v>21.4</v>
      </c>
      <c r="U255" s="15">
        <f t="shared" si="2"/>
        <v>10.5</v>
      </c>
      <c r="V255" s="15">
        <v>10.5</v>
      </c>
      <c r="W255" s="5">
        <v>1.0</v>
      </c>
    </row>
    <row r="256">
      <c r="A256" s="4" t="s">
        <v>278</v>
      </c>
      <c r="B256" s="11"/>
      <c r="C256" s="11"/>
      <c r="E256" s="13">
        <v>493.73411917705</v>
      </c>
      <c r="F256" s="13">
        <v>77.7200148595849</v>
      </c>
      <c r="I256" s="11"/>
      <c r="J256" s="13">
        <v>79.1145630766731</v>
      </c>
      <c r="K256" s="13">
        <v>39.9106813816891</v>
      </c>
      <c r="O256" s="13">
        <v>16.0</v>
      </c>
      <c r="P256" s="13">
        <v>28.0</v>
      </c>
      <c r="Q256" s="13">
        <f t="shared" si="1"/>
        <v>13.15</v>
      </c>
      <c r="S256" s="13">
        <v>16.0</v>
      </c>
      <c r="T256" s="13">
        <v>20.0</v>
      </c>
      <c r="U256" s="15">
        <f t="shared" si="2"/>
        <v>9.15</v>
      </c>
    </row>
    <row r="257">
      <c r="A257" s="4" t="s">
        <v>279</v>
      </c>
      <c r="B257" s="14">
        <v>1.0</v>
      </c>
      <c r="C257" s="14">
        <v>0.0</v>
      </c>
      <c r="D257" s="5">
        <v>1.0</v>
      </c>
      <c r="E257" s="13">
        <v>200.925818892635</v>
      </c>
      <c r="F257" s="13">
        <v>78.2762717950202</v>
      </c>
      <c r="G257" s="15">
        <f>MAX(E257,E258)</f>
        <v>573.7542969</v>
      </c>
      <c r="H257" s="15">
        <f>MIN(F257,F258)</f>
        <v>78.2762718</v>
      </c>
      <c r="I257" s="11">
        <f>G257-H257</f>
        <v>495.4780251</v>
      </c>
      <c r="J257" s="13">
        <v>77.4775898895981</v>
      </c>
      <c r="K257" s="13">
        <v>52.4412315438647</v>
      </c>
      <c r="L257" s="15">
        <f>MAX(J257,J258)</f>
        <v>78.47685835</v>
      </c>
      <c r="M257" s="15">
        <f>MIN(K257,K258)</f>
        <v>30.91683375</v>
      </c>
      <c r="N257" s="11">
        <f>L257-M257</f>
        <v>47.5600246</v>
      </c>
      <c r="O257" s="13">
        <v>15.8</v>
      </c>
      <c r="P257" s="13">
        <v>15.8</v>
      </c>
      <c r="Q257" s="13">
        <f t="shared" si="1"/>
        <v>6</v>
      </c>
      <c r="R257" s="15">
        <v>6.0</v>
      </c>
      <c r="S257" s="13">
        <v>5.3</v>
      </c>
      <c r="T257" s="13">
        <v>15.8</v>
      </c>
      <c r="U257" s="15">
        <f t="shared" si="2"/>
        <v>7.25</v>
      </c>
      <c r="V257" s="15">
        <v>7.25</v>
      </c>
      <c r="W257" s="5">
        <v>1.0</v>
      </c>
    </row>
    <row r="258">
      <c r="A258" s="4" t="s">
        <v>280</v>
      </c>
      <c r="B258" s="11"/>
      <c r="C258" s="11"/>
      <c r="E258" s="13">
        <v>573.754296864438</v>
      </c>
      <c r="F258" s="13">
        <v>88.6049853561772</v>
      </c>
      <c r="I258" s="11"/>
      <c r="J258" s="13">
        <v>78.4768583499496</v>
      </c>
      <c r="K258" s="13">
        <v>30.9168337535835</v>
      </c>
      <c r="O258" s="13">
        <v>18.2</v>
      </c>
      <c r="P258" s="13">
        <v>27.3</v>
      </c>
      <c r="Q258" s="13">
        <f t="shared" si="1"/>
        <v>4.55</v>
      </c>
      <c r="S258" s="13">
        <v>9.1</v>
      </c>
      <c r="T258" s="13">
        <v>9.1</v>
      </c>
      <c r="U258" s="15">
        <f t="shared" si="2"/>
        <v>5.25</v>
      </c>
    </row>
    <row r="259">
      <c r="A259" s="4" t="s">
        <v>281</v>
      </c>
      <c r="B259" s="14">
        <v>1.0</v>
      </c>
      <c r="C259" s="14">
        <v>0.0</v>
      </c>
      <c r="D259" s="5">
        <v>0.0</v>
      </c>
      <c r="E259" s="13">
        <v>289.188653540793</v>
      </c>
      <c r="F259" s="13">
        <v>135.140119202496</v>
      </c>
      <c r="G259" s="15">
        <f>MAX(E259,E260)</f>
        <v>501.6711615</v>
      </c>
      <c r="H259" s="15">
        <f>MIN(F259,F260)</f>
        <v>79.94127193</v>
      </c>
      <c r="I259" s="11">
        <f>G259-H259</f>
        <v>421.7298896</v>
      </c>
      <c r="J259" s="13">
        <v>74.7771936211125</v>
      </c>
      <c r="K259" s="13">
        <v>46.4939964544033</v>
      </c>
      <c r="L259" s="15">
        <f>MAX(J259,J260)</f>
        <v>83.1921763</v>
      </c>
      <c r="M259" s="15">
        <f>MIN(K259,K260)</f>
        <v>21.70507738</v>
      </c>
      <c r="N259" s="11">
        <f>L259-M259</f>
        <v>61.48709891</v>
      </c>
      <c r="O259" s="13">
        <v>14.3</v>
      </c>
      <c r="P259" s="13">
        <v>7.1</v>
      </c>
      <c r="Q259" s="13">
        <f t="shared" si="1"/>
        <v>0.95</v>
      </c>
      <c r="R259" s="15">
        <v>0.9500000000000002</v>
      </c>
      <c r="S259" s="13">
        <v>7.1</v>
      </c>
      <c r="T259" s="13">
        <v>7.1</v>
      </c>
      <c r="U259" s="15">
        <f t="shared" si="2"/>
        <v>0</v>
      </c>
      <c r="V259" s="15">
        <v>0.0</v>
      </c>
      <c r="W259" s="5">
        <v>1.0</v>
      </c>
    </row>
    <row r="260">
      <c r="A260" s="4" t="s">
        <v>282</v>
      </c>
      <c r="B260" s="11"/>
      <c r="C260" s="11"/>
      <c r="E260" s="13">
        <v>501.671161545652</v>
      </c>
      <c r="F260" s="13">
        <v>79.9412719338486</v>
      </c>
      <c r="I260" s="11"/>
      <c r="J260" s="13">
        <v>83.1921762958307</v>
      </c>
      <c r="K260" s="13">
        <v>21.7050773844129</v>
      </c>
      <c r="O260" s="13">
        <v>14.3</v>
      </c>
      <c r="P260" s="13">
        <v>28.6</v>
      </c>
      <c r="Q260" s="13">
        <f t="shared" si="1"/>
        <v>3.55</v>
      </c>
      <c r="S260" s="13">
        <v>4.8</v>
      </c>
      <c r="T260" s="13">
        <v>28.6</v>
      </c>
      <c r="U260" s="15">
        <f t="shared" si="2"/>
        <v>11.9</v>
      </c>
    </row>
    <row r="261">
      <c r="A261" s="4" t="s">
        <v>283</v>
      </c>
      <c r="B261" s="14">
        <v>1.0</v>
      </c>
      <c r="C261" s="14">
        <v>0.0</v>
      </c>
      <c r="D261" s="5">
        <v>1.0</v>
      </c>
      <c r="E261" s="13">
        <v>479.235895940824</v>
      </c>
      <c r="F261" s="13">
        <v>82.4217747475076</v>
      </c>
      <c r="G261" s="15">
        <f>MAX(E261,E262)</f>
        <v>515.1161823</v>
      </c>
      <c r="H261" s="15">
        <f>MIN(F261,F262)</f>
        <v>78.02630708</v>
      </c>
      <c r="I261" s="11">
        <f>G261-H261</f>
        <v>437.0898752</v>
      </c>
      <c r="J261" s="13">
        <v>78.8532549049298</v>
      </c>
      <c r="K261" s="13">
        <v>45.5137817460982</v>
      </c>
      <c r="L261" s="15">
        <f>MAX(J261,J262)</f>
        <v>78.8532549</v>
      </c>
      <c r="M261" s="15">
        <f>MIN(K261,K262)</f>
        <v>36.56176317</v>
      </c>
      <c r="N261" s="11">
        <f>L261-M261</f>
        <v>42.29149174</v>
      </c>
      <c r="O261" s="13">
        <v>11.5</v>
      </c>
      <c r="P261" s="13">
        <v>28.8</v>
      </c>
      <c r="Q261" s="13">
        <f t="shared" si="1"/>
        <v>15.8</v>
      </c>
      <c r="R261" s="15">
        <v>15.8</v>
      </c>
      <c r="S261" s="13">
        <v>0.0</v>
      </c>
      <c r="T261" s="13">
        <v>13.5</v>
      </c>
      <c r="U261" s="15">
        <f t="shared" si="2"/>
        <v>18.65</v>
      </c>
      <c r="V261" s="15">
        <v>18.65</v>
      </c>
      <c r="W261" s="5">
        <v>0.0</v>
      </c>
    </row>
    <row r="262">
      <c r="A262" s="4" t="s">
        <v>284</v>
      </c>
      <c r="B262" s="11"/>
      <c r="C262" s="11"/>
      <c r="E262" s="13">
        <v>515.116182306734</v>
      </c>
      <c r="F262" s="13">
        <v>78.0263070787391</v>
      </c>
      <c r="I262" s="11"/>
      <c r="J262" s="13">
        <v>74.1991934496467</v>
      </c>
      <c r="K262" s="13">
        <v>36.5617631656697</v>
      </c>
      <c r="O262" s="13">
        <v>22.2</v>
      </c>
      <c r="P262" s="13">
        <v>27.8</v>
      </c>
      <c r="Q262" s="13">
        <f t="shared" si="1"/>
        <v>11.45</v>
      </c>
      <c r="S262" s="13">
        <v>11.1</v>
      </c>
      <c r="T262" s="13">
        <v>16.7</v>
      </c>
      <c r="U262" s="15">
        <f t="shared" si="2"/>
        <v>9.55</v>
      </c>
    </row>
    <row r="263">
      <c r="A263" s="4" t="s">
        <v>285</v>
      </c>
      <c r="B263" s="14">
        <v>0.0</v>
      </c>
      <c r="C263" s="14">
        <v>0.0</v>
      </c>
      <c r="D263" s="5">
        <v>4.0</v>
      </c>
      <c r="E263" s="13">
        <v>488.822237674673</v>
      </c>
      <c r="F263" s="13">
        <v>75.9496939800857</v>
      </c>
      <c r="G263" s="15">
        <f>MAX(E263,E264)</f>
        <v>488.8222377</v>
      </c>
      <c r="H263" s="15">
        <f>MIN(F263,F264)</f>
        <v>75.94969398</v>
      </c>
      <c r="I263" s="11">
        <f>G263-H263</f>
        <v>412.8725437</v>
      </c>
      <c r="J263" s="13">
        <v>75.950952550193</v>
      </c>
      <c r="K263" s="13">
        <v>49.831996819137</v>
      </c>
      <c r="L263" s="15">
        <f>MAX(J263,J264)</f>
        <v>75.95095255</v>
      </c>
      <c r="M263" s="15">
        <f>MIN(K263,K264)</f>
        <v>28.74807796</v>
      </c>
      <c r="N263" s="11">
        <f>L263-M263</f>
        <v>47.20287459</v>
      </c>
      <c r="O263" s="13">
        <v>9.1</v>
      </c>
      <c r="P263" s="13">
        <v>27.3</v>
      </c>
      <c r="Q263" s="13">
        <f t="shared" si="1"/>
        <v>11.9</v>
      </c>
      <c r="R263" s="15">
        <v>11.900000000000002</v>
      </c>
      <c r="S263" s="13">
        <v>9.1</v>
      </c>
      <c r="T263" s="13">
        <v>9.1</v>
      </c>
      <c r="U263" s="15">
        <f t="shared" si="2"/>
        <v>2.8</v>
      </c>
      <c r="V263" s="15">
        <v>2.8</v>
      </c>
      <c r="W263" s="5">
        <v>1.0</v>
      </c>
    </row>
    <row r="264">
      <c r="A264" s="4" t="s">
        <v>286</v>
      </c>
      <c r="B264" s="11"/>
      <c r="C264" s="11"/>
      <c r="E264" s="13">
        <v>340.662589913438</v>
      </c>
      <c r="F264" s="13">
        <v>78.619038555873</v>
      </c>
      <c r="I264" s="11"/>
      <c r="J264" s="13">
        <v>74.8604861838757</v>
      </c>
      <c r="K264" s="13">
        <v>28.7480779614297</v>
      </c>
      <c r="O264" s="13">
        <v>9.4</v>
      </c>
      <c r="P264" s="13">
        <v>40.6</v>
      </c>
      <c r="Q264" s="13">
        <f t="shared" si="1"/>
        <v>24.7</v>
      </c>
      <c r="S264" s="13">
        <v>9.4</v>
      </c>
      <c r="T264" s="13">
        <v>25.0</v>
      </c>
      <c r="U264" s="15">
        <f t="shared" si="2"/>
        <v>7.8</v>
      </c>
    </row>
    <row r="265">
      <c r="A265" s="4" t="s">
        <v>287</v>
      </c>
      <c r="B265" s="14">
        <v>2.0</v>
      </c>
      <c r="C265" s="14">
        <v>0.0</v>
      </c>
      <c r="D265" s="5">
        <v>11.0</v>
      </c>
      <c r="E265" s="13">
        <v>274.991303352336</v>
      </c>
      <c r="F265" s="13">
        <v>75.0688011859019</v>
      </c>
      <c r="G265" s="15">
        <f>MAX(E265,E266)</f>
        <v>594.9575586</v>
      </c>
      <c r="H265" s="15">
        <f>MIN(F265,F266)</f>
        <v>75.06880119</v>
      </c>
      <c r="I265" s="11">
        <f>G265-H265</f>
        <v>519.8887574</v>
      </c>
      <c r="J265" s="13">
        <v>79.3037309958797</v>
      </c>
      <c r="K265" s="13">
        <v>41.0070338324267</v>
      </c>
      <c r="L265" s="15">
        <f>MAX(J265,J266)</f>
        <v>79.303731</v>
      </c>
      <c r="M265" s="15">
        <f>MIN(K265,K266)</f>
        <v>32.382704</v>
      </c>
      <c r="N265" s="11">
        <f>L265-M265</f>
        <v>46.921027</v>
      </c>
      <c r="O265" s="13">
        <v>9.1</v>
      </c>
      <c r="P265" s="13">
        <v>30.3</v>
      </c>
      <c r="Q265" s="13">
        <f t="shared" si="1"/>
        <v>26.2</v>
      </c>
      <c r="R265" s="15">
        <v>26.200000000000003</v>
      </c>
      <c r="S265" s="13">
        <v>0.0</v>
      </c>
      <c r="T265" s="13">
        <v>9.1</v>
      </c>
      <c r="U265" s="15">
        <f t="shared" si="2"/>
        <v>12.35</v>
      </c>
      <c r="V265" s="15">
        <v>12.35</v>
      </c>
      <c r="W265" s="5">
        <v>1.0</v>
      </c>
    </row>
    <row r="266">
      <c r="A266" s="4" t="s">
        <v>288</v>
      </c>
      <c r="B266" s="11"/>
      <c r="C266" s="11"/>
      <c r="E266" s="13">
        <v>594.957558573928</v>
      </c>
      <c r="F266" s="13">
        <v>92.9181255021742</v>
      </c>
      <c r="I266" s="11"/>
      <c r="J266" s="13">
        <v>76.8710812651213</v>
      </c>
      <c r="K266" s="13">
        <v>32.3827039982845</v>
      </c>
      <c r="O266" s="13">
        <v>7.5</v>
      </c>
      <c r="P266" s="13">
        <v>97.5</v>
      </c>
      <c r="Q266" s="13">
        <f t="shared" si="1"/>
        <v>55.6</v>
      </c>
      <c r="S266" s="13">
        <v>2.5</v>
      </c>
      <c r="T266" s="13">
        <v>55.0</v>
      </c>
      <c r="U266" s="15">
        <f t="shared" si="2"/>
        <v>30.8</v>
      </c>
    </row>
    <row r="267">
      <c r="A267" s="4" t="s">
        <v>289</v>
      </c>
      <c r="B267" s="14">
        <v>0.0</v>
      </c>
      <c r="C267" s="14">
        <v>0.0</v>
      </c>
      <c r="D267" s="5">
        <v>0.0</v>
      </c>
      <c r="E267" s="13">
        <v>414.669244069393</v>
      </c>
      <c r="F267" s="13">
        <v>82.7788452612077</v>
      </c>
      <c r="G267" s="15">
        <f>MAX(E267,E268)</f>
        <v>414.6692441</v>
      </c>
      <c r="H267" s="15">
        <f>MIN(F267,F268)</f>
        <v>82.77884526</v>
      </c>
      <c r="I267" s="11">
        <f>G267-H267</f>
        <v>331.8903988</v>
      </c>
      <c r="J267" s="13">
        <v>86.937830699412</v>
      </c>
      <c r="K267" s="13">
        <v>32.76087117573</v>
      </c>
      <c r="L267" s="15">
        <f>MAX(J267,J268)</f>
        <v>86.9378307</v>
      </c>
      <c r="M267" s="15">
        <f>MIN(K267,K268)</f>
        <v>32.76087118</v>
      </c>
      <c r="N267" s="11">
        <f>L267-M267</f>
        <v>54.17695952</v>
      </c>
      <c r="O267" s="13">
        <v>12.5</v>
      </c>
      <c r="P267" s="13">
        <v>45.8</v>
      </c>
      <c r="Q267" s="13">
        <f t="shared" si="1"/>
        <v>61.65</v>
      </c>
      <c r="R267" s="15">
        <v>61.65</v>
      </c>
      <c r="S267" s="13">
        <v>20.8</v>
      </c>
      <c r="T267" s="13">
        <v>62.5</v>
      </c>
      <c r="U267" s="15">
        <f t="shared" si="2"/>
        <v>47.1</v>
      </c>
      <c r="V267" s="15">
        <v>47.1</v>
      </c>
      <c r="W267" s="5">
        <v>0.0</v>
      </c>
    </row>
    <row r="268">
      <c r="A268" s="4" t="s">
        <v>290</v>
      </c>
      <c r="B268" s="11"/>
      <c r="C268" s="11"/>
      <c r="E268" s="13">
        <v>381.176429872178</v>
      </c>
      <c r="F268" s="13">
        <v>146.306134722618</v>
      </c>
      <c r="I268" s="11"/>
      <c r="J268" s="13">
        <v>77.2570466436693</v>
      </c>
      <c r="K268" s="13">
        <v>34.6624742274078</v>
      </c>
      <c r="O268" s="13">
        <v>4.8</v>
      </c>
      <c r="P268" s="13">
        <v>100.0</v>
      </c>
      <c r="Q268" s="13">
        <f t="shared" si="1"/>
        <v>64.25</v>
      </c>
      <c r="S268" s="13">
        <v>0.0</v>
      </c>
      <c r="T268" s="13">
        <v>85.7</v>
      </c>
      <c r="U268" s="15">
        <f t="shared" si="2"/>
        <v>63.7</v>
      </c>
    </row>
    <row r="269">
      <c r="A269" s="4" t="s">
        <v>291</v>
      </c>
      <c r="B269" s="14">
        <v>1.0</v>
      </c>
      <c r="C269" s="14">
        <v>0.0</v>
      </c>
      <c r="D269" s="5">
        <v>0.0</v>
      </c>
      <c r="E269" s="13">
        <v>575.953675253252</v>
      </c>
      <c r="F269" s="13">
        <v>91.6285759064859</v>
      </c>
      <c r="G269" s="15">
        <f>MAX(E269,E270)</f>
        <v>575.9536753</v>
      </c>
      <c r="H269" s="15">
        <f>MIN(F269,F270)</f>
        <v>91.62857591</v>
      </c>
      <c r="I269" s="11">
        <f>G269-H269</f>
        <v>484.3250993</v>
      </c>
      <c r="J269" s="13">
        <v>79.8804408982849</v>
      </c>
      <c r="K269" s="13">
        <v>39.4363304157883</v>
      </c>
      <c r="L269" s="15">
        <f>MAX(J269,J270)</f>
        <v>79.8804409</v>
      </c>
      <c r="M269" s="15">
        <f>MIN(K269,K270)</f>
        <v>39.43633042</v>
      </c>
      <c r="N269" s="11">
        <f>L269-M269</f>
        <v>40.44411048</v>
      </c>
      <c r="O269" s="13">
        <v>9.1</v>
      </c>
      <c r="P269" s="13">
        <v>9.1</v>
      </c>
      <c r="Q269" s="13">
        <f t="shared" si="1"/>
        <v>47.6</v>
      </c>
      <c r="R269" s="15">
        <v>47.6</v>
      </c>
      <c r="S269" s="13">
        <v>9.1</v>
      </c>
      <c r="T269" s="13">
        <v>9.1</v>
      </c>
      <c r="U269" s="15">
        <f t="shared" si="2"/>
        <v>42.85</v>
      </c>
      <c r="V269" s="15">
        <v>42.85</v>
      </c>
      <c r="W269" s="5">
        <v>0.0</v>
      </c>
    </row>
    <row r="270">
      <c r="A270" s="4" t="s">
        <v>292</v>
      </c>
      <c r="B270" s="11"/>
      <c r="C270" s="11"/>
      <c r="E270" s="13">
        <v>342.349525754424</v>
      </c>
      <c r="F270" s="13">
        <v>103.118160270946</v>
      </c>
      <c r="I270" s="11"/>
      <c r="J270" s="13">
        <v>74.5159484788978</v>
      </c>
      <c r="K270" s="13">
        <v>44.7299863200136</v>
      </c>
      <c r="O270" s="13">
        <v>5.1</v>
      </c>
      <c r="P270" s="13">
        <v>23.1</v>
      </c>
      <c r="Q270" s="13">
        <f t="shared" si="1"/>
        <v>9</v>
      </c>
      <c r="S270" s="13">
        <v>2.6</v>
      </c>
      <c r="T270" s="13">
        <v>17.9</v>
      </c>
      <c r="U270" s="15">
        <f t="shared" si="2"/>
        <v>7.65</v>
      </c>
    </row>
    <row r="271">
      <c r="A271" s="4" t="s">
        <v>293</v>
      </c>
      <c r="B271" s="14">
        <v>2.0</v>
      </c>
      <c r="C271" s="14">
        <v>0.0</v>
      </c>
      <c r="D271" s="5">
        <v>1.0</v>
      </c>
      <c r="E271" s="13">
        <v>591.76628622914</v>
      </c>
      <c r="F271" s="13">
        <v>85.9389243925927</v>
      </c>
      <c r="G271" s="15">
        <f>MAX(E271,E272)</f>
        <v>591.7662862</v>
      </c>
      <c r="H271" s="15">
        <f>MIN(F271,F272)</f>
        <v>76.33944107</v>
      </c>
      <c r="I271" s="11">
        <f>G271-H271</f>
        <v>515.4268452</v>
      </c>
      <c r="J271" s="13">
        <v>77.0594366917971</v>
      </c>
      <c r="K271" s="13">
        <v>52.0283638878172</v>
      </c>
      <c r="L271" s="15">
        <f>MAX(J271,J272)</f>
        <v>77.05943669</v>
      </c>
      <c r="M271" s="15">
        <f>MIN(K271,K272)</f>
        <v>44.24499853</v>
      </c>
      <c r="N271" s="11">
        <f>L271-M271</f>
        <v>32.81443816</v>
      </c>
      <c r="O271" s="13">
        <v>4.8</v>
      </c>
      <c r="P271" s="13">
        <v>95.2</v>
      </c>
      <c r="Q271" s="13">
        <f t="shared" si="1"/>
        <v>54.2</v>
      </c>
      <c r="R271" s="15">
        <v>54.2</v>
      </c>
      <c r="S271" s="13">
        <v>28.6</v>
      </c>
      <c r="T271" s="13">
        <v>66.7</v>
      </c>
      <c r="U271" s="15">
        <f t="shared" si="2"/>
        <v>26.7</v>
      </c>
      <c r="V271" s="15">
        <v>26.7</v>
      </c>
      <c r="W271" s="5">
        <v>0.0</v>
      </c>
    </row>
    <row r="272">
      <c r="A272" s="4" t="s">
        <v>294</v>
      </c>
      <c r="B272" s="11"/>
      <c r="C272" s="11"/>
      <c r="E272" s="13">
        <v>573.581587867424</v>
      </c>
      <c r="F272" s="13">
        <v>76.3394410684414</v>
      </c>
      <c r="I272" s="11"/>
      <c r="J272" s="13">
        <v>74.738745641656</v>
      </c>
      <c r="K272" s="13">
        <v>44.244998532243</v>
      </c>
      <c r="O272" s="13">
        <v>23.3</v>
      </c>
      <c r="P272" s="13">
        <v>36.7</v>
      </c>
      <c r="Q272" s="13">
        <f t="shared" si="1"/>
        <v>51.9</v>
      </c>
      <c r="S272" s="13">
        <v>23.3</v>
      </c>
      <c r="T272" s="13">
        <v>30.0</v>
      </c>
      <c r="U272" s="15">
        <f t="shared" si="2"/>
        <v>22.4</v>
      </c>
    </row>
    <row r="273">
      <c r="A273" s="4" t="s">
        <v>295</v>
      </c>
      <c r="B273" s="14">
        <v>0.0</v>
      </c>
      <c r="C273" s="14">
        <v>0.0</v>
      </c>
      <c r="D273" s="5">
        <v>0.0</v>
      </c>
      <c r="E273" s="13">
        <v>395.106642703208</v>
      </c>
      <c r="F273" s="13">
        <v>75.0905334947783</v>
      </c>
      <c r="G273" s="15">
        <f>MAX(E273,E274)</f>
        <v>395.1066427</v>
      </c>
      <c r="H273" s="15">
        <f>MIN(F273,F274)</f>
        <v>75.05454038</v>
      </c>
      <c r="I273" s="11">
        <f>G273-H273</f>
        <v>320.0521023</v>
      </c>
      <c r="J273" s="13">
        <v>80.7685243747437</v>
      </c>
      <c r="K273" s="13">
        <v>38.0185869115818</v>
      </c>
      <c r="L273" s="15">
        <f>MAX(J273,J274)</f>
        <v>80.76852437</v>
      </c>
      <c r="M273" s="15">
        <f>MIN(K273,K274)</f>
        <v>36.0935856</v>
      </c>
      <c r="N273" s="11">
        <f>L273-M273</f>
        <v>44.67493878</v>
      </c>
      <c r="O273" s="13">
        <v>7.7</v>
      </c>
      <c r="P273" s="13">
        <v>42.3</v>
      </c>
      <c r="Q273" s="13">
        <f t="shared" si="1"/>
        <v>24</v>
      </c>
      <c r="R273" s="15">
        <v>24.0</v>
      </c>
      <c r="S273" s="13">
        <v>7.7</v>
      </c>
      <c r="T273" s="13">
        <v>23.1</v>
      </c>
      <c r="U273" s="15">
        <f t="shared" si="2"/>
        <v>11.05</v>
      </c>
      <c r="V273" s="15">
        <v>11.05</v>
      </c>
      <c r="W273" s="5">
        <v>1.0</v>
      </c>
    </row>
    <row r="274">
      <c r="A274" s="4" t="s">
        <v>296</v>
      </c>
      <c r="B274" s="11"/>
      <c r="C274" s="11"/>
      <c r="E274" s="13">
        <v>216.065514980862</v>
      </c>
      <c r="F274" s="13">
        <v>75.0545403806259</v>
      </c>
      <c r="I274" s="11"/>
      <c r="J274" s="13">
        <v>79.5744016497552</v>
      </c>
      <c r="K274" s="13">
        <v>36.0935855997247</v>
      </c>
      <c r="O274" s="13">
        <v>9.5</v>
      </c>
      <c r="P274" s="13">
        <v>19.0</v>
      </c>
      <c r="Q274" s="13">
        <f t="shared" si="1"/>
        <v>22.05</v>
      </c>
      <c r="S274" s="13">
        <v>0.0</v>
      </c>
      <c r="T274" s="13">
        <v>14.3</v>
      </c>
      <c r="U274" s="15">
        <f t="shared" si="2"/>
        <v>14.85</v>
      </c>
    </row>
    <row r="275">
      <c r="A275" s="4" t="s">
        <v>297</v>
      </c>
      <c r="B275" s="14">
        <v>0.0</v>
      </c>
      <c r="C275" s="14">
        <v>0.0</v>
      </c>
      <c r="D275" s="5">
        <v>0.0</v>
      </c>
      <c r="E275" s="13">
        <v>111.511397496685</v>
      </c>
      <c r="F275" s="13">
        <v>74.9971448361082</v>
      </c>
      <c r="G275" s="15">
        <f>MAX(E275,E276)</f>
        <v>548.9447993</v>
      </c>
      <c r="H275" s="15">
        <f>MIN(F275,F276)</f>
        <v>74.99714484</v>
      </c>
      <c r="I275" s="11">
        <f>G275-H275</f>
        <v>473.9476545</v>
      </c>
      <c r="J275" s="13">
        <v>80.8481468486333</v>
      </c>
      <c r="K275" s="13">
        <v>43.1476514731943</v>
      </c>
      <c r="L275" s="15">
        <f>MAX(J275,J276)</f>
        <v>80.84814685</v>
      </c>
      <c r="M275" s="15">
        <f>MIN(K275,K276)</f>
        <v>43.14765147</v>
      </c>
      <c r="N275" s="11">
        <f>L275-M275</f>
        <v>37.70049538</v>
      </c>
      <c r="O275" s="13">
        <v>0.0</v>
      </c>
      <c r="P275" s="13">
        <v>10.5</v>
      </c>
      <c r="Q275" s="13">
        <f t="shared" si="1"/>
        <v>10</v>
      </c>
      <c r="R275" s="15">
        <v>10.0</v>
      </c>
      <c r="S275" s="13">
        <v>0.0</v>
      </c>
      <c r="T275" s="13">
        <v>5.3</v>
      </c>
      <c r="U275" s="15">
        <f t="shared" si="2"/>
        <v>9.8</v>
      </c>
      <c r="V275" s="15">
        <v>9.8</v>
      </c>
      <c r="W275" s="5">
        <v>1.0</v>
      </c>
    </row>
    <row r="276">
      <c r="A276" s="4" t="s">
        <v>298</v>
      </c>
      <c r="B276" s="11"/>
      <c r="C276" s="11"/>
      <c r="E276" s="13">
        <v>548.944799303247</v>
      </c>
      <c r="F276" s="13">
        <v>79.4137393888494</v>
      </c>
      <c r="I276" s="11"/>
      <c r="J276" s="13">
        <v>77.6239323032202</v>
      </c>
      <c r="K276" s="13">
        <v>45.1119403568532</v>
      </c>
      <c r="O276" s="13">
        <v>9.4</v>
      </c>
      <c r="P276" s="13">
        <v>46.9</v>
      </c>
      <c r="Q276" s="13">
        <f t="shared" si="1"/>
        <v>24</v>
      </c>
      <c r="S276" s="13">
        <v>0.0</v>
      </c>
      <c r="T276" s="13">
        <v>65.6</v>
      </c>
      <c r="U276" s="15">
        <f t="shared" si="2"/>
        <v>35.45</v>
      </c>
    </row>
    <row r="277">
      <c r="A277" s="4" t="s">
        <v>299</v>
      </c>
      <c r="B277" s="14">
        <v>1.0</v>
      </c>
      <c r="C277" s="14">
        <v>0.0</v>
      </c>
      <c r="D277" s="5">
        <v>5.0</v>
      </c>
      <c r="E277" s="13">
        <v>433.396513505799</v>
      </c>
      <c r="F277" s="13">
        <v>107.554192500129</v>
      </c>
      <c r="G277" s="15">
        <f>MAX(E277,E278)</f>
        <v>433.3965135</v>
      </c>
      <c r="H277" s="15">
        <f>MIN(F277,F278)</f>
        <v>75.43534083</v>
      </c>
      <c r="I277" s="11">
        <f>G277-H277</f>
        <v>357.9611727</v>
      </c>
      <c r="J277" s="13">
        <v>81.4035433167779</v>
      </c>
      <c r="K277" s="13">
        <v>43.902550520692</v>
      </c>
      <c r="L277" s="15">
        <f>MAX(J277,J278)</f>
        <v>81.40354332</v>
      </c>
      <c r="M277" s="15">
        <f>MIN(K277,K278)</f>
        <v>25.50296286</v>
      </c>
      <c r="N277" s="11">
        <f>L277-M277</f>
        <v>55.90058045</v>
      </c>
      <c r="O277" s="13">
        <v>4.5</v>
      </c>
      <c r="P277" s="13">
        <v>45.5</v>
      </c>
      <c r="Q277" s="13">
        <f t="shared" si="1"/>
        <v>39.25</v>
      </c>
      <c r="R277" s="15">
        <v>39.25</v>
      </c>
      <c r="S277" s="13">
        <v>0.0</v>
      </c>
      <c r="T277" s="13">
        <v>54.5</v>
      </c>
      <c r="U277" s="15">
        <f t="shared" si="2"/>
        <v>60.05</v>
      </c>
      <c r="V277" s="15">
        <v>60.05</v>
      </c>
      <c r="W277" s="5">
        <v>0.0</v>
      </c>
    </row>
    <row r="278">
      <c r="A278" s="4" t="s">
        <v>300</v>
      </c>
      <c r="B278" s="11"/>
      <c r="C278" s="11"/>
      <c r="E278" s="13">
        <v>364.361591678116</v>
      </c>
      <c r="F278" s="13">
        <v>75.4353408334158</v>
      </c>
      <c r="I278" s="11"/>
      <c r="J278" s="13">
        <v>78.6404608585603</v>
      </c>
      <c r="K278" s="13">
        <v>25.5029628644187</v>
      </c>
      <c r="O278" s="13">
        <v>6.3</v>
      </c>
      <c r="P278" s="13">
        <v>50.0</v>
      </c>
      <c r="Q278" s="13">
        <f t="shared" si="1"/>
        <v>42.35</v>
      </c>
      <c r="S278" s="13">
        <v>0.0</v>
      </c>
      <c r="T278" s="13">
        <v>25.0</v>
      </c>
      <c r="U278" s="15">
        <f t="shared" si="2"/>
        <v>39.75</v>
      </c>
    </row>
    <row r="279">
      <c r="A279" s="4" t="s">
        <v>301</v>
      </c>
      <c r="B279" s="14">
        <v>0.0</v>
      </c>
      <c r="C279" s="14">
        <v>0.0</v>
      </c>
      <c r="D279" s="5">
        <v>0.0</v>
      </c>
      <c r="E279" s="13">
        <v>218.587574274746</v>
      </c>
      <c r="F279" s="13">
        <v>116.440825706459</v>
      </c>
      <c r="G279" s="15">
        <f>MAX(E279,E280)</f>
        <v>551.2841731</v>
      </c>
      <c r="H279" s="15">
        <f>MIN(F279,F280)</f>
        <v>88.87946673</v>
      </c>
      <c r="I279" s="11">
        <f>G279-H279</f>
        <v>462.4047064</v>
      </c>
      <c r="J279" s="13">
        <v>80.8416772205723</v>
      </c>
      <c r="K279" s="13">
        <v>42.0153936063216</v>
      </c>
      <c r="L279" s="15">
        <f>MAX(J279,J280)</f>
        <v>80.84167722</v>
      </c>
      <c r="M279" s="15">
        <f>MIN(K279,K280)</f>
        <v>36.70490264</v>
      </c>
      <c r="N279" s="11">
        <f>L279-M279</f>
        <v>44.13677458</v>
      </c>
      <c r="O279" s="13">
        <v>14.3</v>
      </c>
      <c r="P279" s="13">
        <v>35.7</v>
      </c>
      <c r="Q279" s="13">
        <f t="shared" si="1"/>
        <v>32.55</v>
      </c>
      <c r="R279" s="15">
        <v>32.550000000000004</v>
      </c>
      <c r="S279" s="13">
        <v>0.0</v>
      </c>
      <c r="T279" s="13">
        <v>21.4</v>
      </c>
      <c r="U279" s="15">
        <f t="shared" si="2"/>
        <v>23.2</v>
      </c>
      <c r="V279" s="15">
        <v>23.2</v>
      </c>
      <c r="W279" s="5">
        <v>0.0</v>
      </c>
    </row>
    <row r="280">
      <c r="A280" s="4" t="s">
        <v>302</v>
      </c>
      <c r="B280" s="11"/>
      <c r="C280" s="11"/>
      <c r="E280" s="13">
        <v>551.284173111338</v>
      </c>
      <c r="F280" s="13">
        <v>88.8794667262381</v>
      </c>
      <c r="I280" s="11"/>
      <c r="J280" s="13">
        <v>77.1008596331714</v>
      </c>
      <c r="K280" s="13">
        <v>36.7049026382847</v>
      </c>
      <c r="O280" s="13">
        <v>10.0</v>
      </c>
      <c r="P280" s="13">
        <v>65.0</v>
      </c>
      <c r="Q280" s="13">
        <f t="shared" si="1"/>
        <v>38.2</v>
      </c>
      <c r="S280" s="13">
        <v>20.0</v>
      </c>
      <c r="T280" s="13">
        <v>20.0</v>
      </c>
      <c r="U280" s="15">
        <f t="shared" si="2"/>
        <v>10.7</v>
      </c>
    </row>
    <row r="281">
      <c r="A281" s="4" t="s">
        <v>303</v>
      </c>
      <c r="B281" s="14">
        <v>1.0</v>
      </c>
      <c r="C281" s="14">
        <v>0.0</v>
      </c>
      <c r="D281" s="5">
        <v>0.0</v>
      </c>
      <c r="E281" s="13">
        <v>595.273574600787</v>
      </c>
      <c r="F281" s="13">
        <v>85.5088211577402</v>
      </c>
      <c r="G281" s="15">
        <f>MAX(E281,E282)</f>
        <v>595.2735746</v>
      </c>
      <c r="H281" s="15">
        <f>MIN(F281,F282)</f>
        <v>85.50882116</v>
      </c>
      <c r="I281" s="11">
        <f>G281-H281</f>
        <v>509.7647534</v>
      </c>
      <c r="J281" s="13">
        <v>79.256494451318</v>
      </c>
      <c r="K281" s="13">
        <v>42.6862274800377</v>
      </c>
      <c r="L281" s="15">
        <f>MAX(J281,J282)</f>
        <v>79.99683719</v>
      </c>
      <c r="M281" s="15">
        <f>MIN(K281,K282)</f>
        <v>31.89323451</v>
      </c>
      <c r="N281" s="11">
        <f>L281-M281</f>
        <v>48.10360267</v>
      </c>
      <c r="O281" s="13">
        <v>36.4</v>
      </c>
      <c r="P281" s="13">
        <v>45.5</v>
      </c>
      <c r="Q281" s="13">
        <f t="shared" si="1"/>
        <v>32.05</v>
      </c>
      <c r="R281" s="15">
        <v>32.05</v>
      </c>
      <c r="S281" s="13">
        <v>45.5</v>
      </c>
      <c r="T281" s="13">
        <v>63.6</v>
      </c>
      <c r="U281" s="15">
        <f t="shared" si="2"/>
        <v>9.05</v>
      </c>
      <c r="V281" s="15">
        <v>9.05</v>
      </c>
      <c r="W281" s="5">
        <v>1.0</v>
      </c>
    </row>
    <row r="282">
      <c r="A282" s="4" t="s">
        <v>304</v>
      </c>
      <c r="B282" s="11"/>
      <c r="C282" s="11"/>
      <c r="E282" s="13">
        <v>585.549554448576</v>
      </c>
      <c r="F282" s="13">
        <v>86.2264938417523</v>
      </c>
      <c r="I282" s="11"/>
      <c r="J282" s="13">
        <v>79.9968371854502</v>
      </c>
      <c r="K282" s="13">
        <v>31.8932345112674</v>
      </c>
      <c r="O282" s="13">
        <v>26.1</v>
      </c>
      <c r="P282" s="13">
        <v>69.6</v>
      </c>
      <c r="Q282" s="13">
        <f t="shared" si="1"/>
        <v>26.3</v>
      </c>
      <c r="S282" s="13">
        <v>30.4</v>
      </c>
      <c r="T282" s="13">
        <v>47.8</v>
      </c>
      <c r="U282" s="15">
        <f t="shared" si="2"/>
        <v>17.75</v>
      </c>
    </row>
    <row r="283">
      <c r="A283" s="4" t="s">
        <v>305</v>
      </c>
      <c r="B283" s="14">
        <v>1.0</v>
      </c>
      <c r="C283" s="14">
        <v>0.0</v>
      </c>
      <c r="D283" s="5">
        <v>0.0</v>
      </c>
      <c r="E283" s="13">
        <v>565.162883035899</v>
      </c>
      <c r="F283" s="13">
        <v>75.0709922086662</v>
      </c>
      <c r="G283" s="15">
        <f>MAX(E283,E284)</f>
        <v>565.162883</v>
      </c>
      <c r="H283" s="15">
        <f>MIN(F283,F284)</f>
        <v>75.07099221</v>
      </c>
      <c r="I283" s="11">
        <f>G283-H283</f>
        <v>490.0918908</v>
      </c>
      <c r="J283" s="13">
        <v>84.2882205545659</v>
      </c>
      <c r="K283" s="13">
        <v>47.638734839524</v>
      </c>
      <c r="L283" s="15">
        <f>MAX(J283,J284)</f>
        <v>84.28822055</v>
      </c>
      <c r="M283" s="15">
        <f>MIN(K283,K284)</f>
        <v>42.41422007</v>
      </c>
      <c r="N283" s="11">
        <f>L283-M283</f>
        <v>41.87400048</v>
      </c>
      <c r="O283" s="13">
        <v>5.6</v>
      </c>
      <c r="P283" s="13">
        <v>38.9</v>
      </c>
      <c r="Q283" s="13">
        <f t="shared" si="1"/>
        <v>38.4</v>
      </c>
      <c r="R283" s="15">
        <v>38.39999999999999</v>
      </c>
      <c r="S283" s="13">
        <v>0.0</v>
      </c>
      <c r="T283" s="13">
        <v>38.9</v>
      </c>
      <c r="U283" s="15">
        <f t="shared" si="2"/>
        <v>28.15</v>
      </c>
      <c r="V283" s="15">
        <v>28.15</v>
      </c>
      <c r="W283" s="5">
        <v>0.0</v>
      </c>
    </row>
    <row r="284">
      <c r="A284" s="4" t="s">
        <v>306</v>
      </c>
      <c r="B284" s="11"/>
      <c r="C284" s="11"/>
      <c r="E284" s="13">
        <v>538.469018481459</v>
      </c>
      <c r="F284" s="13">
        <v>79.7939374095974</v>
      </c>
      <c r="I284" s="11"/>
      <c r="J284" s="13">
        <v>78.8453097840793</v>
      </c>
      <c r="K284" s="13">
        <v>42.4142200706064</v>
      </c>
      <c r="O284" s="13">
        <v>8.7</v>
      </c>
      <c r="P284" s="13">
        <v>65.2</v>
      </c>
      <c r="Q284" s="13">
        <f t="shared" si="1"/>
        <v>44.9</v>
      </c>
      <c r="S284" s="13">
        <v>4.3</v>
      </c>
      <c r="T284" s="13">
        <v>52.2</v>
      </c>
      <c r="U284" s="15">
        <f t="shared" si="2"/>
        <v>43.4</v>
      </c>
    </row>
    <row r="285">
      <c r="A285" s="4" t="s">
        <v>307</v>
      </c>
      <c r="B285" s="14">
        <v>1.0</v>
      </c>
      <c r="C285" s="14">
        <v>0.0</v>
      </c>
      <c r="D285" s="5">
        <v>1.0</v>
      </c>
      <c r="E285" s="13">
        <v>144.79763890536</v>
      </c>
      <c r="F285" s="13">
        <v>81.8645589205522</v>
      </c>
      <c r="G285" s="15">
        <f>MAX(E285,E286)</f>
        <v>594.0033455</v>
      </c>
      <c r="H285" s="15">
        <f>MIN(F285,F286)</f>
        <v>77.99031963</v>
      </c>
      <c r="I285" s="11">
        <f>G285-H285</f>
        <v>516.0130258</v>
      </c>
      <c r="J285" s="13">
        <v>76.8677443192954</v>
      </c>
      <c r="K285" s="13">
        <v>47.1655221544989</v>
      </c>
      <c r="L285" s="15">
        <f>MAX(J285,J286)</f>
        <v>82.27037302</v>
      </c>
      <c r="M285" s="15">
        <f>MIN(K285,K286)</f>
        <v>37.04034593</v>
      </c>
      <c r="N285" s="11">
        <f>L285-M285</f>
        <v>45.2300271</v>
      </c>
      <c r="O285" s="13">
        <v>10.3</v>
      </c>
      <c r="P285" s="13">
        <v>37.9</v>
      </c>
      <c r="Q285" s="13">
        <f t="shared" si="1"/>
        <v>42.05</v>
      </c>
      <c r="R285" s="15">
        <v>42.05</v>
      </c>
      <c r="S285" s="13">
        <v>0.0</v>
      </c>
      <c r="T285" s="13">
        <v>37.9</v>
      </c>
      <c r="U285" s="15">
        <f t="shared" si="2"/>
        <v>42.9</v>
      </c>
      <c r="V285" s="15">
        <v>42.900000000000006</v>
      </c>
      <c r="W285" s="5">
        <v>0.0</v>
      </c>
    </row>
    <row r="286">
      <c r="A286" s="4" t="s">
        <v>308</v>
      </c>
      <c r="B286" s="11"/>
      <c r="C286" s="11"/>
      <c r="E286" s="13">
        <v>594.003345476059</v>
      </c>
      <c r="F286" s="13">
        <v>77.990319630226</v>
      </c>
      <c r="I286" s="11"/>
      <c r="J286" s="13">
        <v>82.2703730246988</v>
      </c>
      <c r="K286" s="13">
        <v>37.0403459253603</v>
      </c>
      <c r="O286" s="13">
        <v>18.5</v>
      </c>
      <c r="P286" s="13">
        <v>74.1</v>
      </c>
      <c r="Q286" s="13">
        <f t="shared" si="1"/>
        <v>41.6</v>
      </c>
      <c r="S286" s="13">
        <v>3.7</v>
      </c>
      <c r="T286" s="13">
        <v>63.0</v>
      </c>
      <c r="U286" s="15">
        <f t="shared" si="2"/>
        <v>48.6</v>
      </c>
    </row>
    <row r="287">
      <c r="A287" s="4" t="s">
        <v>309</v>
      </c>
      <c r="B287" s="14">
        <v>2.0</v>
      </c>
      <c r="C287" s="14">
        <v>0.0</v>
      </c>
      <c r="D287" s="5">
        <v>0.0</v>
      </c>
      <c r="E287" s="13">
        <v>193.297555722231</v>
      </c>
      <c r="F287" s="13">
        <v>83.4224825048191</v>
      </c>
      <c r="G287" s="15">
        <f>MAX(E287,E288)</f>
        <v>582.6434358</v>
      </c>
      <c r="H287" s="15">
        <f>MIN(F287,F288)</f>
        <v>75.00882241</v>
      </c>
      <c r="I287" s="11">
        <f>G287-H287</f>
        <v>507.6346134</v>
      </c>
      <c r="J287" s="13">
        <v>76.7231247107248</v>
      </c>
      <c r="K287" s="13">
        <v>45.9580038148227</v>
      </c>
      <c r="L287" s="15">
        <f>MAX(J287,J288)</f>
        <v>80.19328284</v>
      </c>
      <c r="M287" s="15">
        <f>MIN(K287,K288)</f>
        <v>42.0077535</v>
      </c>
      <c r="N287" s="11">
        <f>L287-M287</f>
        <v>38.18552935</v>
      </c>
      <c r="O287" s="13">
        <v>11.1</v>
      </c>
      <c r="P287" s="13">
        <v>33.3</v>
      </c>
      <c r="Q287" s="13">
        <f t="shared" si="1"/>
        <v>38.9</v>
      </c>
      <c r="R287" s="15">
        <v>38.89999999999999</v>
      </c>
      <c r="S287" s="13">
        <v>14.8</v>
      </c>
      <c r="T287" s="13">
        <v>33.3</v>
      </c>
      <c r="U287" s="15">
        <f t="shared" si="2"/>
        <v>38.9</v>
      </c>
      <c r="V287" s="15">
        <v>38.9</v>
      </c>
      <c r="W287" s="5">
        <v>0.0</v>
      </c>
    </row>
    <row r="288">
      <c r="A288" s="4" t="s">
        <v>310</v>
      </c>
      <c r="B288" s="11"/>
      <c r="C288" s="11"/>
      <c r="E288" s="13">
        <v>582.643435782437</v>
      </c>
      <c r="F288" s="13">
        <v>75.0088224050034</v>
      </c>
      <c r="I288" s="11"/>
      <c r="J288" s="13">
        <v>80.1932828444838</v>
      </c>
      <c r="K288" s="13">
        <v>42.0077534975318</v>
      </c>
      <c r="O288" s="13">
        <v>24.0</v>
      </c>
      <c r="P288" s="13">
        <v>60.0</v>
      </c>
      <c r="Q288" s="13">
        <f t="shared" si="1"/>
        <v>29.1</v>
      </c>
      <c r="S288" s="13">
        <v>0.0</v>
      </c>
      <c r="T288" s="13">
        <v>44.0</v>
      </c>
      <c r="U288" s="15">
        <f t="shared" si="2"/>
        <v>31.25</v>
      </c>
    </row>
    <row r="289">
      <c r="A289" s="4" t="s">
        <v>311</v>
      </c>
      <c r="B289" s="14">
        <v>1.0</v>
      </c>
      <c r="C289" s="14">
        <v>0.0</v>
      </c>
      <c r="D289" s="5">
        <v>0.0</v>
      </c>
      <c r="E289" s="13">
        <v>535.17683337448</v>
      </c>
      <c r="F289" s="13">
        <v>75.7670055955654</v>
      </c>
      <c r="G289" s="15">
        <f>MAX(E289,E290)</f>
        <v>535.1768334</v>
      </c>
      <c r="H289" s="15">
        <f>MIN(F289,F290)</f>
        <v>75.7670056</v>
      </c>
      <c r="I289" s="11">
        <f>G289-H289</f>
        <v>459.4098278</v>
      </c>
      <c r="J289" s="13">
        <v>76.4503232501604</v>
      </c>
      <c r="K289" s="13">
        <v>48.6246284429316</v>
      </c>
      <c r="L289" s="15">
        <f>MAX(J289,J290)</f>
        <v>76.45032325</v>
      </c>
      <c r="M289" s="15">
        <f>MIN(K289,K290)</f>
        <v>41.31751069</v>
      </c>
      <c r="N289" s="11">
        <f>L289-M289</f>
        <v>35.13281256</v>
      </c>
      <c r="O289" s="13">
        <v>30.0</v>
      </c>
      <c r="P289" s="13">
        <v>35.0</v>
      </c>
      <c r="Q289" s="13">
        <f t="shared" si="1"/>
        <v>20.5</v>
      </c>
      <c r="R289" s="15">
        <v>20.5</v>
      </c>
      <c r="S289" s="13">
        <v>0.0</v>
      </c>
      <c r="T289" s="13">
        <v>5.0</v>
      </c>
      <c r="U289" s="15">
        <f t="shared" si="2"/>
        <v>24.5</v>
      </c>
      <c r="V289" s="15">
        <v>24.5</v>
      </c>
      <c r="W289" s="5">
        <v>0.0</v>
      </c>
    </row>
    <row r="290">
      <c r="A290" s="4" t="s">
        <v>312</v>
      </c>
      <c r="B290" s="11"/>
      <c r="C290" s="11"/>
      <c r="E290" s="13">
        <v>418.881323159524</v>
      </c>
      <c r="F290" s="13">
        <v>77.5254291037215</v>
      </c>
      <c r="I290" s="11"/>
      <c r="J290" s="13">
        <v>76.2049673962839</v>
      </c>
      <c r="K290" s="13">
        <v>41.3175106906396</v>
      </c>
      <c r="O290" s="13">
        <v>6.9</v>
      </c>
      <c r="P290" s="13">
        <v>65.5</v>
      </c>
      <c r="Q290" s="13">
        <f t="shared" si="1"/>
        <v>31.8</v>
      </c>
      <c r="S290" s="13">
        <v>0.0</v>
      </c>
      <c r="T290" s="13">
        <v>34.5</v>
      </c>
      <c r="U290" s="15">
        <f t="shared" si="2"/>
        <v>19.75</v>
      </c>
    </row>
    <row r="291">
      <c r="A291" s="4" t="s">
        <v>313</v>
      </c>
      <c r="B291" s="14">
        <v>0.0</v>
      </c>
      <c r="C291" s="14">
        <v>0.0</v>
      </c>
      <c r="D291" s="5">
        <v>1.0</v>
      </c>
      <c r="E291" s="13">
        <v>424.734852850206</v>
      </c>
      <c r="F291" s="13">
        <v>93.5974495587998</v>
      </c>
      <c r="G291" s="15">
        <f>MAX(E291,E292)</f>
        <v>424.7348529</v>
      </c>
      <c r="H291" s="15">
        <f>MIN(F291,F292)</f>
        <v>89.5764337</v>
      </c>
      <c r="I291" s="11">
        <f>G291-H291</f>
        <v>335.1584191</v>
      </c>
      <c r="J291" s="13">
        <v>76.9337897290941</v>
      </c>
      <c r="K291" s="13">
        <v>47.9429613448122</v>
      </c>
      <c r="L291" s="15">
        <f>MAX(J291,J292)</f>
        <v>79.98982774</v>
      </c>
      <c r="M291" s="15">
        <f>MIN(K291,K292)</f>
        <v>26.8774513</v>
      </c>
      <c r="N291" s="11">
        <f>L291-M291</f>
        <v>53.11237644</v>
      </c>
      <c r="O291" s="13">
        <v>6.9</v>
      </c>
      <c r="P291" s="13">
        <v>44.8</v>
      </c>
      <c r="Q291" s="13">
        <f t="shared" si="1"/>
        <v>48.25</v>
      </c>
      <c r="R291" s="15">
        <v>48.25</v>
      </c>
      <c r="S291" s="13">
        <v>0.0</v>
      </c>
      <c r="T291" s="13">
        <v>20.7</v>
      </c>
      <c r="U291" s="15">
        <f t="shared" si="2"/>
        <v>27.6</v>
      </c>
      <c r="V291" s="15">
        <v>27.6</v>
      </c>
      <c r="W291" s="5">
        <v>0.0</v>
      </c>
    </row>
    <row r="292">
      <c r="A292" s="4" t="s">
        <v>314</v>
      </c>
      <c r="B292" s="11"/>
      <c r="C292" s="11"/>
      <c r="E292" s="13">
        <v>169.605174928946</v>
      </c>
      <c r="F292" s="13">
        <v>89.5764337032689</v>
      </c>
      <c r="I292" s="11"/>
      <c r="J292" s="13">
        <v>79.989827741618</v>
      </c>
      <c r="K292" s="13">
        <v>26.877451304797</v>
      </c>
      <c r="O292" s="13">
        <v>14.3</v>
      </c>
      <c r="P292" s="13">
        <v>47.6</v>
      </c>
      <c r="Q292" s="13">
        <f t="shared" si="1"/>
        <v>35.6</v>
      </c>
      <c r="S292" s="13">
        <v>9.5</v>
      </c>
      <c r="T292" s="13">
        <v>71.4</v>
      </c>
      <c r="U292" s="15">
        <f t="shared" si="2"/>
        <v>41.3</v>
      </c>
    </row>
    <row r="293">
      <c r="A293" s="4" t="s">
        <v>315</v>
      </c>
      <c r="B293" s="14">
        <v>0.0</v>
      </c>
      <c r="C293" s="14">
        <v>0.0</v>
      </c>
      <c r="D293" s="5">
        <v>0.0</v>
      </c>
      <c r="E293" s="13">
        <v>422.792765126415</v>
      </c>
      <c r="F293" s="13">
        <v>75.0537862125835</v>
      </c>
      <c r="G293" s="15">
        <f>MAX(E293,E294)</f>
        <v>575.6071509</v>
      </c>
      <c r="H293" s="15">
        <f>MIN(F293,F294)</f>
        <v>75.05378621</v>
      </c>
      <c r="I293" s="11">
        <f>G293-H293</f>
        <v>500.5533647</v>
      </c>
      <c r="J293" s="13">
        <v>78.4807788069357</v>
      </c>
      <c r="K293" s="13">
        <v>46.4915498652739</v>
      </c>
      <c r="L293" s="15">
        <f>MAX(J293,J294)</f>
        <v>79.57093076</v>
      </c>
      <c r="M293" s="15">
        <f>MIN(K293,K294)</f>
        <v>29.50514697</v>
      </c>
      <c r="N293" s="11">
        <f>L293-M293</f>
        <v>50.06578378</v>
      </c>
      <c r="O293" s="13">
        <v>4.5</v>
      </c>
      <c r="P293" s="13">
        <v>13.6</v>
      </c>
      <c r="Q293" s="13">
        <f t="shared" si="1"/>
        <v>21.2</v>
      </c>
      <c r="R293" s="15">
        <v>21.2</v>
      </c>
      <c r="S293" s="13">
        <v>0.0</v>
      </c>
      <c r="T293" s="13">
        <v>18.2</v>
      </c>
      <c r="U293" s="15">
        <f t="shared" si="2"/>
        <v>40.05</v>
      </c>
      <c r="V293" s="15">
        <v>40.050000000000004</v>
      </c>
      <c r="W293" s="5">
        <v>0.0</v>
      </c>
    </row>
    <row r="294">
      <c r="A294" s="4" t="s">
        <v>316</v>
      </c>
      <c r="B294" s="11"/>
      <c r="C294" s="11"/>
      <c r="E294" s="13">
        <v>575.607150940929</v>
      </c>
      <c r="F294" s="13">
        <v>101.309419964632</v>
      </c>
      <c r="I294" s="11"/>
      <c r="J294" s="13">
        <v>79.570930756555</v>
      </c>
      <c r="K294" s="13">
        <v>29.5051469744486</v>
      </c>
      <c r="O294" s="13">
        <v>12.0</v>
      </c>
      <c r="P294" s="13">
        <v>36.0</v>
      </c>
      <c r="Q294" s="13">
        <f t="shared" si="1"/>
        <v>16.55</v>
      </c>
      <c r="S294" s="13">
        <v>12.0</v>
      </c>
      <c r="T294" s="13">
        <v>36.0</v>
      </c>
      <c r="U294" s="15">
        <f t="shared" si="2"/>
        <v>21.1</v>
      </c>
    </row>
    <row r="295">
      <c r="A295" s="4" t="s">
        <v>317</v>
      </c>
      <c r="B295" s="14">
        <v>2.0</v>
      </c>
      <c r="C295" s="14">
        <v>1.0</v>
      </c>
      <c r="D295" s="5">
        <v>1.0</v>
      </c>
      <c r="E295" s="13">
        <v>442.00467690504</v>
      </c>
      <c r="F295" s="13">
        <v>77.5875304420187</v>
      </c>
      <c r="G295" s="15">
        <f>MAX(E295,E296)</f>
        <v>586.9532331</v>
      </c>
      <c r="H295" s="15">
        <f>MIN(F295,F296)</f>
        <v>75.12363195</v>
      </c>
      <c r="I295" s="11">
        <f>G295-H295</f>
        <v>511.8296011</v>
      </c>
      <c r="J295" s="13">
        <v>75.3118487112567</v>
      </c>
      <c r="K295" s="13">
        <v>49.0274812148383</v>
      </c>
      <c r="L295" s="15">
        <f>MAX(J295,J296)</f>
        <v>79.05561975</v>
      </c>
      <c r="M295" s="15">
        <f>MIN(K295,K296)</f>
        <v>49.02748121</v>
      </c>
      <c r="N295" s="11">
        <f>L295-M295</f>
        <v>30.02813854</v>
      </c>
      <c r="O295" s="13">
        <v>29.6</v>
      </c>
      <c r="P295" s="13">
        <v>55.6</v>
      </c>
      <c r="Q295" s="13">
        <f t="shared" si="1"/>
        <v>25</v>
      </c>
      <c r="R295" s="15">
        <v>25.0</v>
      </c>
      <c r="S295" s="13">
        <v>18.5</v>
      </c>
      <c r="T295" s="13">
        <v>48.1</v>
      </c>
      <c r="U295" s="15">
        <f t="shared" si="2"/>
        <v>26.8</v>
      </c>
      <c r="V295" s="15">
        <v>26.8</v>
      </c>
      <c r="W295" s="5">
        <v>0.0</v>
      </c>
    </row>
    <row r="296">
      <c r="A296" s="4" t="s">
        <v>318</v>
      </c>
      <c r="B296" s="11"/>
      <c r="C296" s="11"/>
      <c r="E296" s="13">
        <v>586.953233089255</v>
      </c>
      <c r="F296" s="13">
        <v>75.1236319497048</v>
      </c>
      <c r="I296" s="11"/>
      <c r="J296" s="13">
        <v>79.0556197528302</v>
      </c>
      <c r="K296" s="13">
        <v>52.3630901086294</v>
      </c>
      <c r="O296" s="13">
        <v>4.2</v>
      </c>
      <c r="P296" s="13">
        <v>20.8</v>
      </c>
      <c r="Q296" s="13">
        <f t="shared" si="1"/>
        <v>21.3</v>
      </c>
      <c r="S296" s="13">
        <v>16.7</v>
      </c>
      <c r="T296" s="13">
        <v>12.5</v>
      </c>
      <c r="U296" s="15">
        <f t="shared" si="2"/>
        <v>12.7</v>
      </c>
    </row>
    <row r="297">
      <c r="A297" s="4" t="s">
        <v>319</v>
      </c>
      <c r="B297" s="14">
        <v>0.0</v>
      </c>
      <c r="C297" s="14">
        <v>0.0</v>
      </c>
      <c r="D297" s="5">
        <v>0.0</v>
      </c>
      <c r="E297" s="13">
        <v>235.05985221981</v>
      </c>
      <c r="F297" s="13">
        <v>109.265402592444</v>
      </c>
      <c r="G297" s="15">
        <f>MAX(E297,E298)</f>
        <v>368.0221765</v>
      </c>
      <c r="H297" s="15">
        <f>MIN(F297,F298)</f>
        <v>75.03739297</v>
      </c>
      <c r="I297" s="11">
        <f>G297-H297</f>
        <v>292.9847835</v>
      </c>
      <c r="J297" s="13">
        <v>76.7704462168537</v>
      </c>
      <c r="K297" s="13">
        <v>54.3676133920889</v>
      </c>
      <c r="L297" s="15">
        <f>MAX(J297,J298)</f>
        <v>82.16413215</v>
      </c>
      <c r="M297" s="15">
        <f>MIN(K297,K298)</f>
        <v>51.17442664</v>
      </c>
      <c r="N297" s="11">
        <f>L297-M297</f>
        <v>30.98970551</v>
      </c>
      <c r="O297" s="13">
        <v>9.7</v>
      </c>
      <c r="P297" s="13">
        <v>22.6</v>
      </c>
      <c r="Q297" s="13">
        <f t="shared" si="1"/>
        <v>14.75</v>
      </c>
      <c r="R297" s="15">
        <v>14.750000000000002</v>
      </c>
      <c r="S297" s="13">
        <v>3.2</v>
      </c>
      <c r="T297" s="13">
        <v>22.6</v>
      </c>
      <c r="U297" s="15">
        <f t="shared" si="2"/>
        <v>7.6</v>
      </c>
      <c r="V297" s="15">
        <v>7.600000000000001</v>
      </c>
      <c r="W297" s="5">
        <v>1.0</v>
      </c>
    </row>
    <row r="298">
      <c r="A298" s="4" t="s">
        <v>320</v>
      </c>
      <c r="B298" s="11"/>
      <c r="C298" s="11"/>
      <c r="E298" s="13">
        <v>368.022176489468</v>
      </c>
      <c r="F298" s="13">
        <v>75.0373929726489</v>
      </c>
      <c r="I298" s="11"/>
      <c r="J298" s="13">
        <v>82.1641321507499</v>
      </c>
      <c r="K298" s="13">
        <v>51.1744266403958</v>
      </c>
      <c r="O298" s="13">
        <v>17.2</v>
      </c>
      <c r="P298" s="13">
        <v>31.0</v>
      </c>
      <c r="Q298" s="13">
        <f t="shared" si="1"/>
        <v>13.35</v>
      </c>
      <c r="S298" s="13">
        <v>0.0</v>
      </c>
      <c r="T298" s="13">
        <v>17.2</v>
      </c>
      <c r="U298" s="15">
        <f t="shared" si="2"/>
        <v>18.3</v>
      </c>
    </row>
    <row r="299">
      <c r="A299" s="4" t="s">
        <v>321</v>
      </c>
      <c r="B299" s="14">
        <v>2.0</v>
      </c>
      <c r="C299" s="14">
        <v>0.0</v>
      </c>
      <c r="D299" s="5">
        <v>10.0</v>
      </c>
      <c r="E299" s="13">
        <v>329.500286554772</v>
      </c>
      <c r="F299" s="13">
        <v>83.8479122664151</v>
      </c>
      <c r="G299" s="15">
        <f>MAX(E299,E300)</f>
        <v>507.2368362</v>
      </c>
      <c r="H299" s="15">
        <f>MIN(F299,F300)</f>
        <v>75.26655863</v>
      </c>
      <c r="I299" s="11">
        <f>G299-H299</f>
        <v>431.9702776</v>
      </c>
      <c r="J299" s="13">
        <v>80.6929598318289</v>
      </c>
      <c r="K299" s="13">
        <v>48.9875186450042</v>
      </c>
      <c r="L299" s="15">
        <f>MAX(J299,J300)</f>
        <v>81.12323315</v>
      </c>
      <c r="M299" s="15">
        <f>MIN(K299,K300)</f>
        <v>43.66940889</v>
      </c>
      <c r="N299" s="11">
        <f>L299-M299</f>
        <v>37.45382426</v>
      </c>
      <c r="O299" s="13">
        <v>11.5</v>
      </c>
      <c r="P299" s="13">
        <v>7.7</v>
      </c>
      <c r="Q299" s="13">
        <f t="shared" si="1"/>
        <v>5</v>
      </c>
      <c r="R299" s="15">
        <v>5.0</v>
      </c>
      <c r="S299" s="13">
        <v>7.7</v>
      </c>
      <c r="T299" s="13">
        <v>19.2</v>
      </c>
      <c r="U299" s="15">
        <f t="shared" si="2"/>
        <v>14.35</v>
      </c>
      <c r="V299" s="15">
        <v>14.35</v>
      </c>
      <c r="W299" s="5">
        <v>1.0</v>
      </c>
    </row>
    <row r="300">
      <c r="A300" s="4" t="s">
        <v>322</v>
      </c>
      <c r="B300" s="11"/>
      <c r="C300" s="11"/>
      <c r="E300" s="13">
        <v>507.236836197313</v>
      </c>
      <c r="F300" s="13">
        <v>75.2665586260507</v>
      </c>
      <c r="I300" s="11"/>
      <c r="J300" s="13">
        <v>81.1232331517765</v>
      </c>
      <c r="K300" s="13">
        <v>43.6694088894931</v>
      </c>
      <c r="O300" s="13">
        <v>8.3</v>
      </c>
      <c r="P300" s="13">
        <v>41.7</v>
      </c>
      <c r="Q300" s="13">
        <f t="shared" si="1"/>
        <v>14.8</v>
      </c>
      <c r="S300" s="13">
        <v>8.3</v>
      </c>
      <c r="T300" s="13">
        <v>25.0</v>
      </c>
      <c r="U300" s="15">
        <f t="shared" si="2"/>
        <v>14.1</v>
      </c>
    </row>
    <row r="301">
      <c r="A301" s="4" t="s">
        <v>323</v>
      </c>
      <c r="B301" s="14">
        <v>0.0</v>
      </c>
      <c r="C301" s="14">
        <v>0.0</v>
      </c>
      <c r="D301" s="5">
        <v>1.0</v>
      </c>
      <c r="E301" s="13">
        <v>525.667235882504</v>
      </c>
      <c r="F301" s="13">
        <v>75.6467310319537</v>
      </c>
      <c r="G301" s="15">
        <f>MAX(E301,E302)</f>
        <v>594.6270783</v>
      </c>
      <c r="H301" s="15">
        <f>MIN(F301,F302)</f>
        <v>75.63667162</v>
      </c>
      <c r="I301" s="11">
        <f>G301-H301</f>
        <v>518.9904066</v>
      </c>
      <c r="J301" s="13">
        <v>75.9853628795253</v>
      </c>
      <c r="K301" s="13">
        <v>52.5013345803658</v>
      </c>
      <c r="L301" s="15">
        <f>MAX(J301,J302)</f>
        <v>75.98536288</v>
      </c>
      <c r="M301" s="15">
        <f>MIN(K301,K302)</f>
        <v>51.32745652</v>
      </c>
      <c r="N301" s="11">
        <f>L301-M301</f>
        <v>24.65790636</v>
      </c>
      <c r="O301" s="13">
        <v>7.1</v>
      </c>
      <c r="P301" s="13">
        <v>85.7</v>
      </c>
      <c r="Q301" s="13">
        <f t="shared" si="1"/>
        <v>56</v>
      </c>
      <c r="R301" s="15">
        <v>56.00000000000001</v>
      </c>
      <c r="S301" s="13">
        <v>0.0</v>
      </c>
      <c r="T301" s="13">
        <v>78.6</v>
      </c>
      <c r="U301" s="15">
        <f t="shared" si="2"/>
        <v>47.65</v>
      </c>
      <c r="V301" s="15">
        <v>47.65</v>
      </c>
      <c r="W301" s="5">
        <v>0.0</v>
      </c>
    </row>
    <row r="302">
      <c r="A302" s="4" t="s">
        <v>324</v>
      </c>
      <c r="B302" s="11"/>
      <c r="C302" s="11"/>
      <c r="E302" s="13">
        <v>594.627078251329</v>
      </c>
      <c r="F302" s="13">
        <v>75.6366716157682</v>
      </c>
      <c r="I302" s="11"/>
      <c r="J302" s="13">
        <v>75.7605108178928</v>
      </c>
      <c r="K302" s="13">
        <v>51.3274565155643</v>
      </c>
      <c r="O302" s="13">
        <v>20.0</v>
      </c>
      <c r="P302" s="13">
        <v>10.0</v>
      </c>
      <c r="Q302" s="13">
        <f t="shared" si="1"/>
        <v>34.3</v>
      </c>
      <c r="S302" s="13">
        <v>10.0</v>
      </c>
      <c r="T302" s="13">
        <v>5.0</v>
      </c>
      <c r="U302" s="15">
        <f t="shared" si="2"/>
        <v>36.8</v>
      </c>
    </row>
    <row r="303">
      <c r="A303" s="4" t="s">
        <v>325</v>
      </c>
      <c r="B303" s="14">
        <v>1.0</v>
      </c>
      <c r="C303" s="14">
        <v>0.0</v>
      </c>
      <c r="D303" s="5">
        <v>4.0</v>
      </c>
      <c r="E303" s="13">
        <v>262.891304058736</v>
      </c>
      <c r="F303" s="13">
        <v>77.5808808292202</v>
      </c>
      <c r="G303" s="15">
        <f>MAX(E303,E304)</f>
        <v>593.1662399</v>
      </c>
      <c r="H303" s="15">
        <f>MIN(F303,F304)</f>
        <v>75.46458867</v>
      </c>
      <c r="I303" s="11">
        <f>G303-H303</f>
        <v>517.7016513</v>
      </c>
      <c r="J303" s="13">
        <v>76.4444015815205</v>
      </c>
      <c r="K303" s="13">
        <v>32.6127391457979</v>
      </c>
      <c r="L303" s="15">
        <f>MAX(J303,J304)</f>
        <v>76.89951517</v>
      </c>
      <c r="M303" s="15">
        <f>MIN(K303,K304)</f>
        <v>32.61273915</v>
      </c>
      <c r="N303" s="11">
        <f>L303-M303</f>
        <v>44.28677602</v>
      </c>
      <c r="O303" s="13">
        <v>10.0</v>
      </c>
      <c r="P303" s="13">
        <v>30.0</v>
      </c>
      <c r="Q303" s="13">
        <f t="shared" si="1"/>
        <v>5</v>
      </c>
      <c r="R303" s="15">
        <v>5.0</v>
      </c>
      <c r="S303" s="13">
        <v>10.0</v>
      </c>
      <c r="T303" s="13">
        <v>35.0</v>
      </c>
      <c r="U303" s="15">
        <f t="shared" si="2"/>
        <v>10</v>
      </c>
      <c r="V303" s="15">
        <v>10.0</v>
      </c>
      <c r="W303" s="5">
        <v>1.0</v>
      </c>
    </row>
    <row r="304">
      <c r="A304" s="4" t="s">
        <v>326</v>
      </c>
      <c r="B304" s="11"/>
      <c r="C304" s="11"/>
      <c r="E304" s="13">
        <v>593.166239935665</v>
      </c>
      <c r="F304" s="13">
        <v>75.4645886732498</v>
      </c>
      <c r="I304" s="11"/>
      <c r="J304" s="13">
        <v>76.8995151683514</v>
      </c>
      <c r="K304" s="13">
        <v>46.5412449114845</v>
      </c>
      <c r="O304" s="13">
        <v>28.6</v>
      </c>
      <c r="P304" s="13">
        <v>52.4</v>
      </c>
      <c r="Q304" s="13">
        <f t="shared" si="1"/>
        <v>21.9</v>
      </c>
      <c r="S304" s="13">
        <v>4.8</v>
      </c>
      <c r="T304" s="13">
        <v>28.6</v>
      </c>
      <c r="U304" s="15">
        <f t="shared" si="2"/>
        <v>24.4</v>
      </c>
    </row>
    <row r="305">
      <c r="A305" s="4" t="s">
        <v>327</v>
      </c>
      <c r="B305" s="14">
        <v>0.0</v>
      </c>
      <c r="C305" s="14">
        <v>0.0</v>
      </c>
      <c r="D305" s="5">
        <v>4.0</v>
      </c>
      <c r="E305" s="13">
        <v>281.46924184756</v>
      </c>
      <c r="F305" s="13">
        <v>124.005150432342</v>
      </c>
      <c r="G305" s="15">
        <f>MAX(E305,E306)</f>
        <v>338.6140831</v>
      </c>
      <c r="H305" s="15">
        <f>MIN(F305,F306)</f>
        <v>80.28987092</v>
      </c>
      <c r="I305" s="11">
        <f>G305-H305</f>
        <v>258.3242122</v>
      </c>
      <c r="J305" s="13">
        <v>77.1502524454044</v>
      </c>
      <c r="K305" s="13">
        <v>36.608306487078</v>
      </c>
      <c r="L305" s="15">
        <f>MAX(J305,J306)</f>
        <v>80.99307315</v>
      </c>
      <c r="M305" s="15">
        <f>MIN(K305,K306)</f>
        <v>36.60830649</v>
      </c>
      <c r="N305" s="11">
        <f>L305-M305</f>
        <v>44.38476666</v>
      </c>
      <c r="O305" s="13">
        <v>6.3</v>
      </c>
      <c r="P305" s="13">
        <v>28.1</v>
      </c>
      <c r="Q305" s="13">
        <f t="shared" si="1"/>
        <v>22.8</v>
      </c>
      <c r="R305" s="15">
        <v>22.799999999999997</v>
      </c>
      <c r="S305" s="13">
        <v>0.0</v>
      </c>
      <c r="T305" s="13">
        <v>9.4</v>
      </c>
      <c r="U305" s="15">
        <f t="shared" si="2"/>
        <v>16.6</v>
      </c>
      <c r="V305" s="15">
        <v>16.6</v>
      </c>
      <c r="W305" s="5">
        <v>0.0</v>
      </c>
    </row>
    <row r="306">
      <c r="A306" s="4" t="s">
        <v>328</v>
      </c>
      <c r="B306" s="11"/>
      <c r="C306" s="11"/>
      <c r="E306" s="13">
        <v>338.614083090329</v>
      </c>
      <c r="F306" s="13">
        <v>80.2898709225278</v>
      </c>
      <c r="I306" s="11"/>
      <c r="J306" s="13">
        <v>80.9930731489994</v>
      </c>
      <c r="K306" s="13">
        <v>45.8369875039697</v>
      </c>
      <c r="O306" s="13">
        <v>25.0</v>
      </c>
      <c r="P306" s="13">
        <v>81.3</v>
      </c>
      <c r="Q306" s="13">
        <f t="shared" si="1"/>
        <v>39.05</v>
      </c>
      <c r="S306" s="13">
        <v>12.5</v>
      </c>
      <c r="T306" s="13">
        <v>37.5</v>
      </c>
      <c r="U306" s="15">
        <f t="shared" si="2"/>
        <v>17.2</v>
      </c>
    </row>
    <row r="307">
      <c r="A307" s="4" t="s">
        <v>329</v>
      </c>
      <c r="B307" s="14">
        <v>2.0</v>
      </c>
      <c r="C307" s="14">
        <v>0.0</v>
      </c>
      <c r="D307" s="5">
        <v>1.0</v>
      </c>
      <c r="E307" s="13">
        <v>278.013701794864</v>
      </c>
      <c r="F307" s="13">
        <v>146.671877763155</v>
      </c>
      <c r="G307" s="15">
        <f>MAX(E307,E308)</f>
        <v>577.2377209</v>
      </c>
      <c r="H307" s="15">
        <f>MIN(F307,F308)</f>
        <v>91.70125861</v>
      </c>
      <c r="I307" s="11">
        <f>G307-H307</f>
        <v>485.5364623</v>
      </c>
      <c r="J307" s="13">
        <v>76.5420834501505</v>
      </c>
      <c r="K307" s="13">
        <v>52.7696322572239</v>
      </c>
      <c r="L307" s="15">
        <f>MAX(J307,J308)</f>
        <v>80.56951344</v>
      </c>
      <c r="M307" s="15">
        <f>MIN(K307,K308)</f>
        <v>35.66344755</v>
      </c>
      <c r="N307" s="11">
        <f>L307-M307</f>
        <v>44.90606589</v>
      </c>
      <c r="O307" s="13">
        <v>30.8</v>
      </c>
      <c r="P307" s="13">
        <v>69.2</v>
      </c>
      <c r="Q307" s="13">
        <f t="shared" si="1"/>
        <v>47.35</v>
      </c>
      <c r="R307" s="15">
        <v>47.35</v>
      </c>
      <c r="S307" s="13">
        <v>7.7</v>
      </c>
      <c r="T307" s="13">
        <v>61.5</v>
      </c>
      <c r="U307" s="15">
        <f t="shared" si="2"/>
        <v>39.4</v>
      </c>
      <c r="V307" s="15">
        <v>39.4</v>
      </c>
      <c r="W307" s="5">
        <v>0.0</v>
      </c>
    </row>
    <row r="308">
      <c r="A308" s="4" t="s">
        <v>330</v>
      </c>
      <c r="B308" s="11"/>
      <c r="C308" s="11"/>
      <c r="E308" s="13">
        <v>577.237720913717</v>
      </c>
      <c r="F308" s="13">
        <v>91.7012586064489</v>
      </c>
      <c r="I308" s="11"/>
      <c r="J308" s="13">
        <v>80.5695134388679</v>
      </c>
      <c r="K308" s="13">
        <v>35.6634475454811</v>
      </c>
      <c r="O308" s="13">
        <v>30.4</v>
      </c>
      <c r="P308" s="13">
        <v>39.1</v>
      </c>
      <c r="Q308" s="13">
        <f t="shared" si="1"/>
        <v>23.55</v>
      </c>
      <c r="S308" s="13">
        <v>13.0</v>
      </c>
      <c r="T308" s="13">
        <v>26.1</v>
      </c>
      <c r="U308" s="15">
        <f t="shared" si="2"/>
        <v>33.45</v>
      </c>
    </row>
    <row r="309">
      <c r="A309" s="4" t="s">
        <v>331</v>
      </c>
      <c r="B309" s="14">
        <v>1.0</v>
      </c>
      <c r="C309" s="14">
        <v>0.0</v>
      </c>
      <c r="D309" s="5">
        <v>0.0</v>
      </c>
      <c r="E309" s="13">
        <v>557.883601221201</v>
      </c>
      <c r="F309" s="13">
        <v>82.3021257620716</v>
      </c>
      <c r="G309" s="15">
        <f>MAX(E309,E310)</f>
        <v>557.8836012</v>
      </c>
      <c r="H309" s="15">
        <f>MIN(F309,F310)</f>
        <v>75.23365196</v>
      </c>
      <c r="I309" s="11">
        <f>G309-H309</f>
        <v>482.6499493</v>
      </c>
      <c r="J309" s="13">
        <v>76.0861131375544</v>
      </c>
      <c r="K309" s="13">
        <v>51.0745664945185</v>
      </c>
      <c r="L309" s="15">
        <f>MAX(J309,J310)</f>
        <v>80.4602771</v>
      </c>
      <c r="M309" s="15">
        <f>MIN(K309,K310)</f>
        <v>29.06895626</v>
      </c>
      <c r="N309" s="11">
        <f>L309-M309</f>
        <v>51.39132084</v>
      </c>
      <c r="O309" s="13">
        <v>11.5</v>
      </c>
      <c r="P309" s="13">
        <v>7.7</v>
      </c>
      <c r="Q309" s="13">
        <f t="shared" si="1"/>
        <v>2.45</v>
      </c>
      <c r="R309" s="15">
        <v>2.4500000000000015</v>
      </c>
      <c r="S309" s="13">
        <v>7.7</v>
      </c>
      <c r="T309" s="13">
        <v>11.5</v>
      </c>
      <c r="U309" s="15">
        <f t="shared" si="2"/>
        <v>8.45</v>
      </c>
      <c r="V309" s="15">
        <v>8.450000000000001</v>
      </c>
      <c r="W309" s="5">
        <v>1.0</v>
      </c>
    </row>
    <row r="310">
      <c r="A310" s="4" t="s">
        <v>332</v>
      </c>
      <c r="B310" s="11"/>
      <c r="C310" s="11"/>
      <c r="E310" s="13">
        <v>476.473384981774</v>
      </c>
      <c r="F310" s="13">
        <v>75.2336519615614</v>
      </c>
      <c r="I310" s="11"/>
      <c r="J310" s="13">
        <v>80.4602771039019</v>
      </c>
      <c r="K310" s="13">
        <v>29.0689562626592</v>
      </c>
      <c r="O310" s="13">
        <v>12.0</v>
      </c>
      <c r="P310" s="13">
        <v>36.0</v>
      </c>
      <c r="Q310" s="13">
        <f t="shared" si="1"/>
        <v>10.1</v>
      </c>
      <c r="S310" s="13">
        <v>12.0</v>
      </c>
      <c r="T310" s="13">
        <v>16.0</v>
      </c>
      <c r="U310" s="15">
        <f t="shared" si="2"/>
        <v>3.9</v>
      </c>
    </row>
    <row r="311">
      <c r="A311" s="4" t="s">
        <v>333</v>
      </c>
      <c r="B311" s="14">
        <v>1.0</v>
      </c>
      <c r="C311" s="14">
        <v>0.0</v>
      </c>
      <c r="D311" s="5">
        <v>0.0</v>
      </c>
      <c r="E311" s="13">
        <v>232.670737862025</v>
      </c>
      <c r="F311" s="13">
        <v>77.0640589118626</v>
      </c>
      <c r="G311" s="15">
        <f>MAX(E311,E312)</f>
        <v>599.7687765</v>
      </c>
      <c r="H311" s="15">
        <f>MIN(F311,F312)</f>
        <v>75.17423942</v>
      </c>
      <c r="I311" s="11">
        <f>G311-H311</f>
        <v>524.5945371</v>
      </c>
      <c r="J311" s="13">
        <v>80.2581004863235</v>
      </c>
      <c r="K311" s="13">
        <v>53.3977292852278</v>
      </c>
      <c r="L311" s="15">
        <f>MAX(J311,J312)</f>
        <v>82.19730129</v>
      </c>
      <c r="M311" s="15">
        <f>MIN(K311,K312)</f>
        <v>47.87700173</v>
      </c>
      <c r="N311" s="11">
        <f>L311-M311</f>
        <v>34.32029955</v>
      </c>
      <c r="O311" s="13">
        <v>4.2</v>
      </c>
      <c r="P311" s="13">
        <v>41.7</v>
      </c>
      <c r="Q311" s="13">
        <f t="shared" si="1"/>
        <v>30.75</v>
      </c>
      <c r="R311" s="15">
        <v>30.75</v>
      </c>
      <c r="S311" s="13">
        <v>4.2</v>
      </c>
      <c r="T311" s="13">
        <v>37.5</v>
      </c>
      <c r="U311" s="15">
        <f t="shared" si="2"/>
        <v>18.65</v>
      </c>
      <c r="V311" s="15">
        <v>18.65</v>
      </c>
      <c r="W311" s="5">
        <v>0.0</v>
      </c>
    </row>
    <row r="312">
      <c r="A312" s="4" t="s">
        <v>334</v>
      </c>
      <c r="B312" s="11"/>
      <c r="C312" s="11"/>
      <c r="E312" s="13">
        <v>599.768776478731</v>
      </c>
      <c r="F312" s="13">
        <v>75.1742394159226</v>
      </c>
      <c r="I312" s="11"/>
      <c r="J312" s="13">
        <v>82.197301285526</v>
      </c>
      <c r="K312" s="13">
        <v>47.8770017338913</v>
      </c>
      <c r="O312" s="13">
        <v>8.3</v>
      </c>
      <c r="P312" s="13">
        <v>8.3</v>
      </c>
      <c r="Q312" s="13">
        <f t="shared" si="1"/>
        <v>18.75</v>
      </c>
      <c r="S312" s="13">
        <v>0.0</v>
      </c>
      <c r="T312" s="13">
        <v>2.8</v>
      </c>
      <c r="U312" s="15">
        <f t="shared" si="2"/>
        <v>18.05</v>
      </c>
    </row>
    <row r="313">
      <c r="A313" s="4" t="s">
        <v>335</v>
      </c>
      <c r="B313" s="14">
        <v>1.0</v>
      </c>
      <c r="C313" s="14">
        <v>0.0</v>
      </c>
      <c r="D313" s="5">
        <v>0.0</v>
      </c>
      <c r="E313" s="13">
        <v>504.452895438481</v>
      </c>
      <c r="F313" s="13">
        <v>75.7026423658117</v>
      </c>
      <c r="G313" s="15">
        <f>MAX(E313,E314)</f>
        <v>540.592283</v>
      </c>
      <c r="H313" s="15">
        <f>MIN(F313,F314)</f>
        <v>75.07647759</v>
      </c>
      <c r="I313" s="11">
        <f>G313-H313</f>
        <v>465.5158054</v>
      </c>
      <c r="J313" s="13">
        <v>83.3080765155157</v>
      </c>
      <c r="K313" s="13">
        <v>36.8657917081978</v>
      </c>
      <c r="L313" s="15">
        <f>MAX(J313,J314)</f>
        <v>83.30807652</v>
      </c>
      <c r="M313" s="15">
        <f>MIN(K313,K314)</f>
        <v>36.86579171</v>
      </c>
      <c r="N313" s="11">
        <f>L313-M313</f>
        <v>46.44228481</v>
      </c>
      <c r="O313" s="13">
        <v>11.1</v>
      </c>
      <c r="P313" s="13">
        <v>18.5</v>
      </c>
      <c r="Q313" s="13">
        <f t="shared" si="1"/>
        <v>3.7</v>
      </c>
      <c r="R313" s="15">
        <v>3.7</v>
      </c>
      <c r="S313" s="13">
        <v>11.1</v>
      </c>
      <c r="T313" s="13">
        <v>25.9</v>
      </c>
      <c r="U313" s="15">
        <f t="shared" si="2"/>
        <v>8.8</v>
      </c>
      <c r="V313" s="15">
        <v>8.799999999999999</v>
      </c>
      <c r="W313" s="5">
        <v>1.0</v>
      </c>
    </row>
    <row r="314">
      <c r="A314" s="4" t="s">
        <v>336</v>
      </c>
      <c r="B314" s="11"/>
      <c r="C314" s="11"/>
      <c r="E314" s="13">
        <v>540.592282961983</v>
      </c>
      <c r="F314" s="13">
        <v>75.076477589339</v>
      </c>
      <c r="I314" s="11"/>
      <c r="J314" s="13">
        <v>81.7340480002265</v>
      </c>
      <c r="K314" s="13">
        <v>37.2123816390377</v>
      </c>
      <c r="O314" s="13">
        <v>41.2</v>
      </c>
      <c r="P314" s="13">
        <v>0.0</v>
      </c>
      <c r="Q314" s="13">
        <f t="shared" si="1"/>
        <v>-16.9</v>
      </c>
      <c r="S314" s="13">
        <v>29.4</v>
      </c>
      <c r="T314" s="13">
        <v>94.1</v>
      </c>
      <c r="U314" s="15">
        <f t="shared" si="2"/>
        <v>39.75</v>
      </c>
    </row>
    <row r="315">
      <c r="A315" s="4" t="s">
        <v>337</v>
      </c>
      <c r="B315" s="14">
        <v>0.0</v>
      </c>
      <c r="C315" s="14">
        <v>0.0</v>
      </c>
      <c r="D315" s="5">
        <v>0.0</v>
      </c>
      <c r="E315" s="13">
        <v>590.687680539811</v>
      </c>
      <c r="F315" s="13">
        <v>87.4864545384332</v>
      </c>
      <c r="G315" s="15">
        <f>MAX(E315,E316)</f>
        <v>598.4137656</v>
      </c>
      <c r="H315" s="15">
        <f>MIN(F315,F316)</f>
        <v>74.99819103</v>
      </c>
      <c r="I315" s="11">
        <f>G315-H315</f>
        <v>523.4155745</v>
      </c>
      <c r="J315" s="13">
        <v>77.8261554945531</v>
      </c>
      <c r="K315" s="13">
        <v>30.3892446582143</v>
      </c>
      <c r="L315" s="15">
        <f>MAX(J315,J316)</f>
        <v>81.58738388</v>
      </c>
      <c r="M315" s="15">
        <f>MIN(K315,K316)</f>
        <v>30.38924466</v>
      </c>
      <c r="N315" s="11">
        <f>L315-M315</f>
        <v>51.19813922</v>
      </c>
      <c r="O315" s="13">
        <v>0.0</v>
      </c>
      <c r="P315" s="13">
        <v>75.0</v>
      </c>
      <c r="Q315" s="13">
        <f t="shared" si="1"/>
        <v>16.9</v>
      </c>
      <c r="R315" s="15">
        <v>16.9</v>
      </c>
      <c r="S315" s="13">
        <v>0.0</v>
      </c>
      <c r="T315" s="13">
        <v>50.0</v>
      </c>
      <c r="U315" s="15">
        <f t="shared" si="2"/>
        <v>57.35</v>
      </c>
      <c r="V315" s="15">
        <v>57.349999999999994</v>
      </c>
      <c r="W315" s="5">
        <v>0.0</v>
      </c>
    </row>
    <row r="316">
      <c r="A316" s="4" t="s">
        <v>338</v>
      </c>
      <c r="B316" s="11"/>
      <c r="C316" s="11"/>
      <c r="E316" s="13">
        <v>598.413765561102</v>
      </c>
      <c r="F316" s="13">
        <v>74.9981910274611</v>
      </c>
      <c r="I316" s="11"/>
      <c r="J316" s="13">
        <v>81.5873838780646</v>
      </c>
      <c r="K316" s="13">
        <v>49.2313188544228</v>
      </c>
      <c r="O316" s="13">
        <v>39.1</v>
      </c>
      <c r="P316" s="13">
        <v>34.8</v>
      </c>
      <c r="Q316" s="13">
        <f t="shared" si="1"/>
        <v>35.35</v>
      </c>
      <c r="S316" s="13">
        <v>17.4</v>
      </c>
      <c r="T316" s="13">
        <v>30.4</v>
      </c>
      <c r="U316" s="15">
        <f t="shared" si="2"/>
        <v>31.5</v>
      </c>
    </row>
    <row r="317">
      <c r="A317" s="4" t="s">
        <v>339</v>
      </c>
      <c r="B317" s="14">
        <v>0.0</v>
      </c>
      <c r="C317" s="14">
        <v>0.0</v>
      </c>
      <c r="D317" s="5">
        <v>0.0</v>
      </c>
      <c r="E317" s="13">
        <v>489.138671263478</v>
      </c>
      <c r="F317" s="13">
        <v>89.6443871557313</v>
      </c>
      <c r="G317" s="15">
        <f>MAX(E317,E318)</f>
        <v>489.1386713</v>
      </c>
      <c r="H317" s="15">
        <f>MIN(F317,F318)</f>
        <v>89.64438716</v>
      </c>
      <c r="I317" s="11">
        <f>G317-H317</f>
        <v>399.4942841</v>
      </c>
      <c r="J317" s="13">
        <v>76.2998834122608</v>
      </c>
      <c r="K317" s="13">
        <v>41.4334363230763</v>
      </c>
      <c r="L317" s="15">
        <f>MAX(J317,J318)</f>
        <v>77.18551852</v>
      </c>
      <c r="M317" s="15">
        <f>MIN(K317,K318)</f>
        <v>39.27921614</v>
      </c>
      <c r="N317" s="11">
        <f>L317-M317</f>
        <v>37.90630238</v>
      </c>
      <c r="O317" s="13">
        <v>9.5</v>
      </c>
      <c r="P317" s="13">
        <v>9.5</v>
      </c>
      <c r="Q317" s="13">
        <f t="shared" si="1"/>
        <v>-2.15</v>
      </c>
      <c r="R317" s="15">
        <v>-2.150000000000002</v>
      </c>
      <c r="S317" s="13">
        <v>14.3</v>
      </c>
      <c r="T317" s="13">
        <v>19.0</v>
      </c>
      <c r="U317" s="15">
        <f t="shared" si="2"/>
        <v>8.85</v>
      </c>
      <c r="V317" s="15">
        <v>8.85</v>
      </c>
      <c r="W317" s="5">
        <v>1.0</v>
      </c>
    </row>
    <row r="318">
      <c r="A318" s="4" t="s">
        <v>340</v>
      </c>
      <c r="B318" s="11"/>
      <c r="C318" s="11"/>
      <c r="E318" s="13">
        <v>339.126885894671</v>
      </c>
      <c r="F318" s="13">
        <v>172.11037287698</v>
      </c>
      <c r="I318" s="11"/>
      <c r="J318" s="13">
        <v>77.1855185156641</v>
      </c>
      <c r="K318" s="13">
        <v>39.2792161370083</v>
      </c>
      <c r="O318" s="13">
        <v>11.8</v>
      </c>
      <c r="P318" s="13">
        <v>11.8</v>
      </c>
      <c r="Q318" s="13">
        <f t="shared" si="1"/>
        <v>0</v>
      </c>
      <c r="S318" s="13">
        <v>0.0</v>
      </c>
      <c r="T318" s="13">
        <v>0.0</v>
      </c>
      <c r="U318" s="15">
        <f t="shared" si="2"/>
        <v>2.35</v>
      </c>
    </row>
    <row r="319">
      <c r="A319" s="4" t="s">
        <v>341</v>
      </c>
      <c r="B319" s="14">
        <v>1.0</v>
      </c>
      <c r="C319" s="14">
        <v>0.0</v>
      </c>
      <c r="D319" s="5">
        <v>0.0</v>
      </c>
      <c r="E319" s="13">
        <v>155.165885594396</v>
      </c>
      <c r="F319" s="13">
        <v>75.6567111790219</v>
      </c>
      <c r="G319" s="15">
        <f>MAX(E319,E320)</f>
        <v>253.5319347</v>
      </c>
      <c r="H319" s="15">
        <f>MIN(F319,F320)</f>
        <v>75.65671118</v>
      </c>
      <c r="I319" s="11">
        <f>G319-H319</f>
        <v>177.8752235</v>
      </c>
      <c r="J319" s="13">
        <v>78.8186264050884</v>
      </c>
      <c r="K319" s="13">
        <v>44.3599048291253</v>
      </c>
      <c r="L319" s="15">
        <f>MAX(J319,J320)</f>
        <v>78.81862641</v>
      </c>
      <c r="M319" s="15">
        <f>MIN(K319,K320)</f>
        <v>43.52617537</v>
      </c>
      <c r="N319" s="11">
        <f>L319-M319</f>
        <v>35.29245104</v>
      </c>
      <c r="O319" s="13">
        <v>5.3</v>
      </c>
      <c r="P319" s="13">
        <v>47.4</v>
      </c>
      <c r="Q319" s="13">
        <f t="shared" si="1"/>
        <v>21.05</v>
      </c>
      <c r="R319" s="15">
        <v>21.05</v>
      </c>
      <c r="S319" s="13">
        <v>5.3</v>
      </c>
      <c r="T319" s="13">
        <v>21.1</v>
      </c>
      <c r="U319" s="15">
        <f t="shared" si="2"/>
        <v>7.9</v>
      </c>
      <c r="V319" s="15">
        <v>7.9</v>
      </c>
      <c r="W319" s="5">
        <v>1.0</v>
      </c>
    </row>
    <row r="320">
      <c r="A320" s="4" t="s">
        <v>342</v>
      </c>
      <c r="B320" s="11"/>
      <c r="C320" s="11"/>
      <c r="E320" s="13">
        <v>253.531934675764</v>
      </c>
      <c r="F320" s="13">
        <v>75.6802219588781</v>
      </c>
      <c r="I320" s="11"/>
      <c r="J320" s="13">
        <v>78.4527927783353</v>
      </c>
      <c r="K320" s="13">
        <v>43.5261753682764</v>
      </c>
      <c r="O320" s="13">
        <v>18.8</v>
      </c>
      <c r="P320" s="13">
        <v>81.3</v>
      </c>
      <c r="Q320" s="13">
        <f t="shared" si="1"/>
        <v>52.3</v>
      </c>
      <c r="S320" s="13">
        <v>25.0</v>
      </c>
      <c r="T320" s="13">
        <v>56.3</v>
      </c>
      <c r="U320" s="15">
        <f t="shared" si="2"/>
        <v>23.55</v>
      </c>
    </row>
    <row r="321">
      <c r="A321" s="4" t="s">
        <v>343</v>
      </c>
      <c r="B321" s="14">
        <v>1.0</v>
      </c>
      <c r="C321" s="14">
        <v>0.0</v>
      </c>
      <c r="D321" s="5">
        <v>0.0</v>
      </c>
      <c r="E321" s="13">
        <v>201.600556908182</v>
      </c>
      <c r="F321" s="13">
        <v>90.0809255371975</v>
      </c>
      <c r="G321" s="15">
        <f>MAX(E321,E322)</f>
        <v>588.5458575</v>
      </c>
      <c r="H321" s="15">
        <f>MIN(F321,F322)</f>
        <v>77.21250768</v>
      </c>
      <c r="I321" s="11">
        <f>G321-H321</f>
        <v>511.3333499</v>
      </c>
      <c r="J321" s="13">
        <v>75.3452368643555</v>
      </c>
      <c r="K321" s="13">
        <v>49.7302464959384</v>
      </c>
      <c r="L321" s="15">
        <f>MAX(J321,J322)</f>
        <v>77.17253665</v>
      </c>
      <c r="M321" s="15">
        <f>MIN(K321,K322)</f>
        <v>40.23197283</v>
      </c>
      <c r="N321" s="11">
        <f>L321-M321</f>
        <v>36.94056382</v>
      </c>
      <c r="O321" s="13">
        <v>17.4</v>
      </c>
      <c r="P321" s="13">
        <v>78.3</v>
      </c>
      <c r="Q321" s="13">
        <f t="shared" si="1"/>
        <v>61.7</v>
      </c>
      <c r="R321" s="15">
        <v>61.7</v>
      </c>
      <c r="S321" s="13">
        <v>4.3</v>
      </c>
      <c r="T321" s="13">
        <v>91.3</v>
      </c>
      <c r="U321" s="15">
        <f t="shared" si="2"/>
        <v>59.15</v>
      </c>
      <c r="V321" s="15">
        <v>59.15</v>
      </c>
      <c r="W321" s="5">
        <v>0.0</v>
      </c>
    </row>
    <row r="322">
      <c r="A322" s="4" t="s">
        <v>344</v>
      </c>
      <c r="B322" s="11"/>
      <c r="C322" s="11"/>
      <c r="E322" s="13">
        <v>588.545857542616</v>
      </c>
      <c r="F322" s="13">
        <v>77.2125076753714</v>
      </c>
      <c r="I322" s="11"/>
      <c r="J322" s="13">
        <v>77.1725366502394</v>
      </c>
      <c r="K322" s="13">
        <v>40.2319728300752</v>
      </c>
      <c r="O322" s="13">
        <v>14.8</v>
      </c>
      <c r="P322" s="13">
        <v>40.7</v>
      </c>
      <c r="Q322" s="13">
        <f t="shared" si="1"/>
        <v>43.4</v>
      </c>
      <c r="S322" s="13">
        <v>0.0</v>
      </c>
      <c r="T322" s="13">
        <v>22.2</v>
      </c>
      <c r="U322" s="15">
        <f t="shared" si="2"/>
        <v>54.6</v>
      </c>
    </row>
    <row r="323">
      <c r="A323" s="4" t="s">
        <v>345</v>
      </c>
      <c r="B323" s="14">
        <v>1.0</v>
      </c>
      <c r="C323" s="14">
        <v>1.0</v>
      </c>
      <c r="D323" s="5">
        <v>0.0</v>
      </c>
      <c r="E323" s="13">
        <v>565.520347439203</v>
      </c>
      <c r="F323" s="13">
        <v>81.2972234845495</v>
      </c>
      <c r="G323" s="15">
        <f>MAX(E323,E324)</f>
        <v>565.5203474</v>
      </c>
      <c r="H323" s="15">
        <f>MIN(F323,F324)</f>
        <v>76.12258989</v>
      </c>
      <c r="I323" s="11">
        <f>G323-H323</f>
        <v>489.3977575</v>
      </c>
      <c r="J323" s="13">
        <v>76.6528694828878</v>
      </c>
      <c r="K323" s="13">
        <v>35.367013816463</v>
      </c>
      <c r="L323" s="15">
        <f>MAX(J323,J324)</f>
        <v>79.34442593</v>
      </c>
      <c r="M323" s="15">
        <f>MIN(K323,K324)</f>
        <v>35.36701382</v>
      </c>
      <c r="N323" s="11">
        <f>L323-M323</f>
        <v>43.97741211</v>
      </c>
      <c r="O323" s="13">
        <v>30.0</v>
      </c>
      <c r="P323" s="13">
        <v>50.0</v>
      </c>
      <c r="Q323" s="13">
        <f t="shared" si="1"/>
        <v>22.95</v>
      </c>
      <c r="R323" s="15">
        <v>22.950000000000003</v>
      </c>
      <c r="S323" s="13">
        <v>3.3</v>
      </c>
      <c r="T323" s="13">
        <v>50.0</v>
      </c>
      <c r="U323" s="15">
        <f t="shared" si="2"/>
        <v>34.45</v>
      </c>
      <c r="V323" s="15">
        <v>34.45</v>
      </c>
      <c r="W323" s="5">
        <v>0.0</v>
      </c>
    </row>
    <row r="324">
      <c r="A324" s="4" t="s">
        <v>346</v>
      </c>
      <c r="B324" s="11"/>
      <c r="C324" s="11"/>
      <c r="E324" s="13">
        <v>219.596773137563</v>
      </c>
      <c r="F324" s="13">
        <v>76.1225898914479</v>
      </c>
      <c r="I324" s="11"/>
      <c r="J324" s="13">
        <v>79.3444259272853</v>
      </c>
      <c r="K324" s="13">
        <v>39.016933789131</v>
      </c>
      <c r="O324" s="13">
        <v>31.3</v>
      </c>
      <c r="P324" s="13">
        <v>81.3</v>
      </c>
      <c r="Q324" s="13">
        <f t="shared" si="1"/>
        <v>35</v>
      </c>
      <c r="S324" s="13">
        <v>12.5</v>
      </c>
      <c r="T324" s="13">
        <v>62.5</v>
      </c>
      <c r="U324" s="15">
        <f t="shared" si="2"/>
        <v>48.35</v>
      </c>
    </row>
    <row r="325">
      <c r="A325" s="4" t="s">
        <v>347</v>
      </c>
      <c r="B325" s="14">
        <v>0.0</v>
      </c>
      <c r="C325" s="14">
        <v>0.0</v>
      </c>
      <c r="D325" s="5">
        <v>0.0</v>
      </c>
      <c r="E325" s="13">
        <v>509.776609599537</v>
      </c>
      <c r="F325" s="13">
        <v>75.4365337826048</v>
      </c>
      <c r="G325" s="15">
        <f>MAX(E325,E326)</f>
        <v>509.7766096</v>
      </c>
      <c r="H325" s="15">
        <f>MIN(F325,F326)</f>
        <v>75.43653378</v>
      </c>
      <c r="I325" s="11">
        <f>G325-H325</f>
        <v>434.3400758</v>
      </c>
      <c r="J325" s="13">
        <v>76.4119166023784</v>
      </c>
      <c r="K325" s="13">
        <v>40.5068055176416</v>
      </c>
      <c r="L325" s="15">
        <f>MAX(J325,J326)</f>
        <v>79.85954995</v>
      </c>
      <c r="M325" s="15">
        <f>MIN(K325,K326)</f>
        <v>39.72188214</v>
      </c>
      <c r="N325" s="11">
        <f>L325-M325</f>
        <v>40.13766781</v>
      </c>
      <c r="O325" s="13">
        <v>5.0</v>
      </c>
      <c r="P325" s="13">
        <v>70.0</v>
      </c>
      <c r="Q325" s="13">
        <f t="shared" si="1"/>
        <v>57.5</v>
      </c>
      <c r="R325" s="15">
        <v>57.5</v>
      </c>
      <c r="S325" s="13">
        <v>0.0</v>
      </c>
      <c r="T325" s="13">
        <v>45.0</v>
      </c>
      <c r="U325" s="15">
        <f t="shared" si="2"/>
        <v>47.5</v>
      </c>
      <c r="V325" s="15">
        <v>47.5</v>
      </c>
      <c r="W325" s="5">
        <v>0.0</v>
      </c>
    </row>
    <row r="326">
      <c r="A326" s="4" t="s">
        <v>348</v>
      </c>
      <c r="B326" s="11"/>
      <c r="C326" s="11"/>
      <c r="E326" s="13">
        <v>259.655065434098</v>
      </c>
      <c r="F326" s="13">
        <v>102.126710892529</v>
      </c>
      <c r="I326" s="11"/>
      <c r="J326" s="13">
        <v>79.8595499492201</v>
      </c>
      <c r="K326" s="13">
        <v>39.7218821439648</v>
      </c>
      <c r="O326" s="13">
        <v>11.8</v>
      </c>
      <c r="P326" s="13">
        <v>23.5</v>
      </c>
      <c r="Q326" s="13">
        <f t="shared" si="1"/>
        <v>38.35</v>
      </c>
      <c r="S326" s="13">
        <v>2.9</v>
      </c>
      <c r="T326" s="13">
        <v>26.5</v>
      </c>
      <c r="U326" s="15">
        <f t="shared" si="2"/>
        <v>34.3</v>
      </c>
    </row>
    <row r="327">
      <c r="A327" s="4" t="s">
        <v>349</v>
      </c>
      <c r="B327" s="14">
        <v>1.0</v>
      </c>
      <c r="C327" s="14">
        <v>0.0</v>
      </c>
      <c r="D327" s="5">
        <v>0.0</v>
      </c>
      <c r="E327" s="13">
        <v>540.553056923397</v>
      </c>
      <c r="F327" s="13">
        <v>153.836609507043</v>
      </c>
      <c r="G327" s="15">
        <f>MAX(E327,E328)</f>
        <v>540.5530569</v>
      </c>
      <c r="H327" s="15">
        <f>MIN(F327,F328)</f>
        <v>95.09323939</v>
      </c>
      <c r="I327" s="11">
        <f>G327-H327</f>
        <v>445.4598175</v>
      </c>
      <c r="J327" s="13">
        <v>77.1029553060616</v>
      </c>
      <c r="K327" s="13">
        <v>-300.0</v>
      </c>
      <c r="L327" s="15">
        <f>MAX(J327,J328)</f>
        <v>78.28572636</v>
      </c>
      <c r="M327" s="15">
        <f>MIN(K327,K328)</f>
        <v>-300</v>
      </c>
      <c r="N327" s="11">
        <f>L327-M327</f>
        <v>378.2857264</v>
      </c>
      <c r="O327" s="13">
        <v>2.7</v>
      </c>
      <c r="P327" s="13">
        <v>16.2</v>
      </c>
      <c r="Q327" s="13">
        <f t="shared" si="1"/>
        <v>12.6</v>
      </c>
      <c r="R327" s="15">
        <v>12.6</v>
      </c>
      <c r="S327" s="13">
        <v>2.7</v>
      </c>
      <c r="T327" s="13">
        <v>8.1</v>
      </c>
      <c r="U327" s="15">
        <f t="shared" si="2"/>
        <v>14.5</v>
      </c>
      <c r="V327" s="15">
        <v>14.5</v>
      </c>
      <c r="W327" s="5">
        <v>1.0</v>
      </c>
    </row>
    <row r="328">
      <c r="A328" s="4" t="s">
        <v>350</v>
      </c>
      <c r="B328" s="11"/>
      <c r="C328" s="11"/>
      <c r="E328" s="13">
        <v>239.318493841026</v>
      </c>
      <c r="F328" s="13">
        <v>95.0932393911781</v>
      </c>
      <c r="I328" s="11"/>
      <c r="J328" s="13">
        <v>78.2857263576971</v>
      </c>
      <c r="K328" s="13">
        <v>50.9782406787988</v>
      </c>
      <c r="O328" s="13">
        <v>3.4</v>
      </c>
      <c r="P328" s="13">
        <v>6.9</v>
      </c>
      <c r="Q328" s="13">
        <f t="shared" si="1"/>
        <v>8.5</v>
      </c>
      <c r="S328" s="13">
        <v>0.0</v>
      </c>
      <c r="T328" s="13">
        <v>0.0</v>
      </c>
      <c r="U328" s="15">
        <f t="shared" si="2"/>
        <v>2.7</v>
      </c>
    </row>
    <row r="329">
      <c r="A329" s="4" t="s">
        <v>351</v>
      </c>
      <c r="B329" s="14">
        <v>0.0</v>
      </c>
      <c r="C329" s="14">
        <v>0.0</v>
      </c>
      <c r="D329" s="5">
        <v>9.0</v>
      </c>
      <c r="E329" s="13">
        <v>588.284548034208</v>
      </c>
      <c r="F329" s="13">
        <v>84.3396329130949</v>
      </c>
      <c r="G329" s="15">
        <f>MAX(E329,E330)</f>
        <v>588.284548</v>
      </c>
      <c r="H329" s="15">
        <f>MIN(F329,F330)</f>
        <v>78.01990916</v>
      </c>
      <c r="I329" s="11">
        <f>G329-H329</f>
        <v>510.2646389</v>
      </c>
      <c r="J329" s="13">
        <v>80.6028263758932</v>
      </c>
      <c r="K329" s="13">
        <v>46.5120454700602</v>
      </c>
      <c r="L329" s="15">
        <f>MAX(J329,J330)</f>
        <v>81.6921714</v>
      </c>
      <c r="M329" s="15">
        <f>MIN(K329,K330)</f>
        <v>23.59957063</v>
      </c>
      <c r="N329" s="11">
        <f>L329-M329</f>
        <v>58.09260077</v>
      </c>
      <c r="O329" s="13">
        <v>3.0</v>
      </c>
      <c r="P329" s="13">
        <v>21.2</v>
      </c>
      <c r="Q329" s="13">
        <f t="shared" si="1"/>
        <v>10.85</v>
      </c>
      <c r="R329" s="15">
        <v>10.85</v>
      </c>
      <c r="S329" s="13">
        <v>3.0</v>
      </c>
      <c r="T329" s="13">
        <v>9.1</v>
      </c>
      <c r="U329" s="15">
        <f t="shared" si="2"/>
        <v>3.05</v>
      </c>
      <c r="V329" s="15">
        <v>3.05</v>
      </c>
      <c r="W329" s="5">
        <v>1.0</v>
      </c>
    </row>
    <row r="330">
      <c r="A330" s="4" t="s">
        <v>352</v>
      </c>
      <c r="B330" s="11"/>
      <c r="C330" s="11"/>
      <c r="E330" s="13">
        <v>444.176146773617</v>
      </c>
      <c r="F330" s="13">
        <v>78.0199091608783</v>
      </c>
      <c r="I330" s="11"/>
      <c r="J330" s="13">
        <v>81.6921714010055</v>
      </c>
      <c r="K330" s="13">
        <v>23.599570628675</v>
      </c>
      <c r="O330" s="13">
        <v>7.4</v>
      </c>
      <c r="P330" s="13">
        <v>48.1</v>
      </c>
      <c r="Q330" s="13">
        <f t="shared" si="1"/>
        <v>29.45</v>
      </c>
      <c r="S330" s="13">
        <v>0.0</v>
      </c>
      <c r="T330" s="13">
        <v>37.0</v>
      </c>
      <c r="U330" s="15">
        <f t="shared" si="2"/>
        <v>21.55</v>
      </c>
    </row>
    <row r="331">
      <c r="A331" s="4" t="s">
        <v>353</v>
      </c>
      <c r="B331" s="14">
        <v>1.0</v>
      </c>
      <c r="C331" s="14">
        <v>0.0</v>
      </c>
      <c r="D331" s="5">
        <v>0.0</v>
      </c>
      <c r="E331" s="13">
        <v>446.533516405955</v>
      </c>
      <c r="F331" s="13">
        <v>75.3104819064141</v>
      </c>
      <c r="G331" s="15">
        <f>MAX(E331,E332)</f>
        <v>592.209316</v>
      </c>
      <c r="H331" s="15">
        <f>MIN(F331,F332)</f>
        <v>75.22132771</v>
      </c>
      <c r="I331" s="11">
        <f>G331-H331</f>
        <v>516.9879883</v>
      </c>
      <c r="J331" s="13">
        <v>78.9738221210347</v>
      </c>
      <c r="K331" s="13">
        <v>37.0446791289377</v>
      </c>
      <c r="L331" s="15">
        <f>MAX(J331,J332)</f>
        <v>83.20525211</v>
      </c>
      <c r="M331" s="15">
        <f>MIN(K331,K332)</f>
        <v>27.66195246</v>
      </c>
      <c r="N331" s="11">
        <f>L331-M331</f>
        <v>55.54329965</v>
      </c>
      <c r="O331" s="13">
        <v>12.9</v>
      </c>
      <c r="P331" s="13">
        <v>22.6</v>
      </c>
      <c r="Q331" s="13">
        <f t="shared" si="1"/>
        <v>25.2</v>
      </c>
      <c r="R331" s="15">
        <v>25.200000000000003</v>
      </c>
      <c r="S331" s="13">
        <v>9.7</v>
      </c>
      <c r="T331" s="13">
        <v>19.4</v>
      </c>
      <c r="U331" s="15">
        <f t="shared" si="2"/>
        <v>23.35</v>
      </c>
      <c r="V331" s="15">
        <v>23.35</v>
      </c>
      <c r="W331" s="5">
        <v>0.0</v>
      </c>
    </row>
    <row r="332">
      <c r="A332" s="4" t="s">
        <v>354</v>
      </c>
      <c r="B332" s="11"/>
      <c r="C332" s="11"/>
      <c r="E332" s="13">
        <v>592.209316024687</v>
      </c>
      <c r="F332" s="13">
        <v>75.2213277051149</v>
      </c>
      <c r="I332" s="11"/>
      <c r="J332" s="13">
        <v>83.2052521100236</v>
      </c>
      <c r="K332" s="13">
        <v>27.6619524565607</v>
      </c>
      <c r="O332" s="13">
        <v>14.6</v>
      </c>
      <c r="P332" s="13">
        <v>43.9</v>
      </c>
      <c r="Q332" s="13">
        <f t="shared" si="1"/>
        <v>19.5</v>
      </c>
      <c r="S332" s="13">
        <v>7.3</v>
      </c>
      <c r="T332" s="13">
        <v>19.5</v>
      </c>
      <c r="U332" s="15">
        <f t="shared" si="2"/>
        <v>10.95</v>
      </c>
    </row>
    <row r="333">
      <c r="A333" s="4" t="s">
        <v>355</v>
      </c>
      <c r="B333" s="14">
        <v>1.0</v>
      </c>
      <c r="C333" s="14">
        <v>0.0</v>
      </c>
      <c r="D333" s="5">
        <v>0.0</v>
      </c>
      <c r="E333" s="13">
        <v>596.83089878808</v>
      </c>
      <c r="F333" s="13">
        <v>126.110067272652</v>
      </c>
      <c r="G333" s="15">
        <f>MAX(E333,E334)</f>
        <v>596.8308988</v>
      </c>
      <c r="H333" s="15">
        <f>MIN(F333,F334)</f>
        <v>98.0481473</v>
      </c>
      <c r="I333" s="11">
        <f>G333-H333</f>
        <v>498.7827515</v>
      </c>
      <c r="J333" s="13">
        <v>79.82279504156</v>
      </c>
      <c r="K333" s="13">
        <v>41.5082107060432</v>
      </c>
      <c r="L333" s="15">
        <f>MAX(J333,J334)</f>
        <v>79.82279504</v>
      </c>
      <c r="M333" s="15">
        <f>MIN(K333,K334)</f>
        <v>41.50821071</v>
      </c>
      <c r="N333" s="11">
        <f>L333-M333</f>
        <v>38.31458434</v>
      </c>
      <c r="O333" s="13">
        <v>6.3</v>
      </c>
      <c r="P333" s="13">
        <v>6.3</v>
      </c>
      <c r="Q333" s="13">
        <f t="shared" si="1"/>
        <v>14.65</v>
      </c>
      <c r="R333" s="15">
        <v>14.649999999999999</v>
      </c>
      <c r="S333" s="13">
        <v>3.1</v>
      </c>
      <c r="T333" s="13">
        <v>12.5</v>
      </c>
      <c r="U333" s="15">
        <f t="shared" si="2"/>
        <v>10.8</v>
      </c>
      <c r="V333" s="15">
        <v>10.8</v>
      </c>
      <c r="W333" s="5">
        <v>1.0</v>
      </c>
    </row>
    <row r="334">
      <c r="A334" s="4" t="s">
        <v>356</v>
      </c>
      <c r="B334" s="11"/>
      <c r="C334" s="11"/>
      <c r="E334" s="13">
        <v>159.888645645118</v>
      </c>
      <c r="F334" s="13">
        <v>98.0481473016455</v>
      </c>
      <c r="I334" s="11"/>
      <c r="J334" s="13">
        <v>74.0174593880779</v>
      </c>
      <c r="K334" s="13">
        <v>58.8880542077533</v>
      </c>
      <c r="O334" s="13">
        <v>25.0</v>
      </c>
      <c r="P334" s="13">
        <v>33.3</v>
      </c>
      <c r="Q334" s="13">
        <f t="shared" si="1"/>
        <v>4.15</v>
      </c>
      <c r="S334" s="13">
        <v>8.3</v>
      </c>
      <c r="T334" s="13">
        <v>25.0</v>
      </c>
      <c r="U334" s="15">
        <f t="shared" si="2"/>
        <v>13.05</v>
      </c>
    </row>
    <row r="335">
      <c r="A335" s="4" t="s">
        <v>357</v>
      </c>
      <c r="B335" s="14">
        <v>0.0</v>
      </c>
      <c r="C335" s="14">
        <v>0.0</v>
      </c>
      <c r="D335" s="5">
        <v>1.0</v>
      </c>
      <c r="E335" s="13">
        <v>524.874203233156</v>
      </c>
      <c r="F335" s="13">
        <v>93.1158078759607</v>
      </c>
      <c r="G335" s="15">
        <f>MAX(E335,E336)</f>
        <v>594.6950714</v>
      </c>
      <c r="H335" s="15">
        <f>MIN(F335,F336)</f>
        <v>80.43887737</v>
      </c>
      <c r="I335" s="11">
        <f>G335-H335</f>
        <v>514.256194</v>
      </c>
      <c r="J335" s="13">
        <v>82.8870917374995</v>
      </c>
      <c r="K335" s="13">
        <v>45.9594520790211</v>
      </c>
      <c r="L335" s="15">
        <f>MAX(J335,J336)</f>
        <v>82.88709174</v>
      </c>
      <c r="M335" s="15">
        <f>MIN(K335,K336)</f>
        <v>45.95945208</v>
      </c>
      <c r="N335" s="11">
        <f>L335-M335</f>
        <v>36.92763966</v>
      </c>
      <c r="O335" s="13">
        <v>7.7</v>
      </c>
      <c r="P335" s="13">
        <v>30.8</v>
      </c>
      <c r="Q335" s="13">
        <f t="shared" si="1"/>
        <v>15.7</v>
      </c>
      <c r="R335" s="15">
        <v>15.7</v>
      </c>
      <c r="S335" s="13">
        <v>0.0</v>
      </c>
      <c r="T335" s="13">
        <v>30.8</v>
      </c>
      <c r="U335" s="15">
        <f t="shared" si="2"/>
        <v>23.75</v>
      </c>
      <c r="V335" s="15">
        <v>23.75</v>
      </c>
      <c r="W335" s="5">
        <v>0.0</v>
      </c>
    </row>
    <row r="336">
      <c r="A336" s="4" t="s">
        <v>358</v>
      </c>
      <c r="B336" s="11"/>
      <c r="C336" s="11"/>
      <c r="E336" s="13">
        <v>594.695071407833</v>
      </c>
      <c r="F336" s="13">
        <v>80.4388773715499</v>
      </c>
      <c r="I336" s="11"/>
      <c r="J336" s="13">
        <v>79.2938892600547</v>
      </c>
      <c r="K336" s="13">
        <v>46.4588438448175</v>
      </c>
      <c r="O336" s="13">
        <v>6.3</v>
      </c>
      <c r="P336" s="13">
        <v>6.3</v>
      </c>
      <c r="Q336" s="13">
        <f t="shared" si="1"/>
        <v>11.55</v>
      </c>
      <c r="S336" s="13">
        <v>6.3</v>
      </c>
      <c r="T336" s="13">
        <v>6.3</v>
      </c>
      <c r="U336" s="15">
        <f t="shared" si="2"/>
        <v>15.4</v>
      </c>
    </row>
    <row r="337">
      <c r="A337" s="4" t="s">
        <v>359</v>
      </c>
      <c r="B337" s="14">
        <v>1.0</v>
      </c>
      <c r="C337" s="14">
        <v>0.0</v>
      </c>
      <c r="D337" s="5">
        <v>0.0</v>
      </c>
      <c r="E337" s="13">
        <v>346.623928844536</v>
      </c>
      <c r="F337" s="13">
        <v>75.0038340530831</v>
      </c>
      <c r="G337" s="15">
        <f>MAX(E337,E338)</f>
        <v>346.6239288</v>
      </c>
      <c r="H337" s="15">
        <f>MIN(F337,F338)</f>
        <v>75.00383405</v>
      </c>
      <c r="I337" s="11">
        <f>G337-H337</f>
        <v>271.6200948</v>
      </c>
      <c r="J337" s="13">
        <v>79.5719409104601</v>
      </c>
      <c r="K337" s="13">
        <v>47.0823401739433</v>
      </c>
      <c r="L337" s="15">
        <f>MAX(J337,J338)</f>
        <v>79.57194091</v>
      </c>
      <c r="M337" s="15">
        <f>MIN(K337,K338)</f>
        <v>38.06972847</v>
      </c>
      <c r="N337" s="11">
        <f>L337-M337</f>
        <v>41.50221244</v>
      </c>
      <c r="O337" s="13">
        <v>33.3</v>
      </c>
      <c r="P337" s="13">
        <v>69.7</v>
      </c>
      <c r="Q337" s="13">
        <f t="shared" si="1"/>
        <v>18.2</v>
      </c>
      <c r="R337" s="15">
        <v>18.200000000000003</v>
      </c>
      <c r="S337" s="13">
        <v>15.2</v>
      </c>
      <c r="T337" s="13">
        <v>39.4</v>
      </c>
      <c r="U337" s="15">
        <f t="shared" si="2"/>
        <v>12.1</v>
      </c>
      <c r="V337" s="15">
        <v>12.1</v>
      </c>
      <c r="W337" s="5">
        <v>1.0</v>
      </c>
    </row>
    <row r="338">
      <c r="A338" s="4" t="s">
        <v>360</v>
      </c>
      <c r="B338" s="11"/>
      <c r="C338" s="11"/>
      <c r="E338" s="13">
        <v>306.141175130499</v>
      </c>
      <c r="F338" s="13">
        <v>75.2821532647295</v>
      </c>
      <c r="I338" s="11"/>
      <c r="J338" s="13">
        <v>72.8956158754916</v>
      </c>
      <c r="K338" s="13">
        <v>38.0697284676945</v>
      </c>
      <c r="O338" s="13">
        <v>0.0</v>
      </c>
      <c r="P338" s="13">
        <v>36.4</v>
      </c>
      <c r="Q338" s="13">
        <f t="shared" si="1"/>
        <v>36.4</v>
      </c>
      <c r="S338" s="13">
        <v>0.0</v>
      </c>
      <c r="T338" s="13">
        <v>18.2</v>
      </c>
      <c r="U338" s="15">
        <f t="shared" si="2"/>
        <v>21.2</v>
      </c>
    </row>
    <row r="339">
      <c r="A339" s="4" t="s">
        <v>361</v>
      </c>
      <c r="B339" s="14">
        <v>2.0</v>
      </c>
      <c r="C339" s="14">
        <v>0.0</v>
      </c>
      <c r="D339" s="5">
        <v>8.0</v>
      </c>
      <c r="E339" s="13">
        <v>596.317728951375</v>
      </c>
      <c r="F339" s="13">
        <v>80.4249813134641</v>
      </c>
      <c r="G339" s="15">
        <f>MAX(E339,E340)</f>
        <v>596.317729</v>
      </c>
      <c r="H339" s="15">
        <f>MIN(F339,F340)</f>
        <v>79.62778448</v>
      </c>
      <c r="I339" s="11">
        <f>G339-H339</f>
        <v>516.6899445</v>
      </c>
      <c r="J339" s="13">
        <v>74.9747854707033</v>
      </c>
      <c r="K339" s="13">
        <v>37.5617625169453</v>
      </c>
      <c r="L339" s="15">
        <f>MAX(J339,J340)</f>
        <v>76.92032899</v>
      </c>
      <c r="M339" s="15">
        <f>MIN(K339,K340)</f>
        <v>28.3144534</v>
      </c>
      <c r="N339" s="11">
        <f>L339-M339</f>
        <v>48.60587558</v>
      </c>
      <c r="O339" s="13">
        <v>29.4</v>
      </c>
      <c r="P339" s="13">
        <v>52.9</v>
      </c>
      <c r="Q339" s="13">
        <f t="shared" si="1"/>
        <v>29.95</v>
      </c>
      <c r="R339" s="15">
        <v>29.95</v>
      </c>
      <c r="S339" s="13">
        <v>23.5</v>
      </c>
      <c r="T339" s="13">
        <v>29.4</v>
      </c>
      <c r="U339" s="15">
        <f t="shared" si="2"/>
        <v>12.05</v>
      </c>
      <c r="V339" s="15">
        <v>12.049999999999999</v>
      </c>
      <c r="W339" s="5">
        <v>1.0</v>
      </c>
    </row>
    <row r="340">
      <c r="A340" s="4" t="s">
        <v>362</v>
      </c>
      <c r="B340" s="11"/>
      <c r="C340" s="11"/>
      <c r="E340" s="13">
        <v>557.447522587172</v>
      </c>
      <c r="F340" s="13">
        <v>79.6277844835007</v>
      </c>
      <c r="I340" s="11"/>
      <c r="J340" s="13">
        <v>76.9203289863655</v>
      </c>
      <c r="K340" s="13">
        <v>28.3144534032842</v>
      </c>
      <c r="O340" s="13">
        <v>29.3</v>
      </c>
      <c r="P340" s="13">
        <v>24.4</v>
      </c>
      <c r="Q340" s="13">
        <f t="shared" si="1"/>
        <v>9.3</v>
      </c>
      <c r="S340" s="13">
        <v>14.6</v>
      </c>
      <c r="T340" s="13">
        <v>24.4</v>
      </c>
      <c r="U340" s="15">
        <f t="shared" si="2"/>
        <v>7.85</v>
      </c>
    </row>
    <row r="341">
      <c r="A341" s="4" t="s">
        <v>363</v>
      </c>
      <c r="B341" s="14">
        <v>2.0</v>
      </c>
      <c r="C341" s="14">
        <v>0.0</v>
      </c>
      <c r="D341" s="5">
        <v>1.0</v>
      </c>
      <c r="E341" s="13">
        <v>570.468309175954</v>
      </c>
      <c r="F341" s="13">
        <v>76.9426351893216</v>
      </c>
      <c r="G341" s="15">
        <f>MAX(E341,E342)</f>
        <v>591.1429776</v>
      </c>
      <c r="H341" s="15">
        <f>MIN(F341,F342)</f>
        <v>76.94263519</v>
      </c>
      <c r="I341" s="11">
        <f>G341-H341</f>
        <v>514.2003424</v>
      </c>
      <c r="J341" s="13">
        <v>81.1432300114889</v>
      </c>
      <c r="K341" s="13">
        <v>39.5910137791631</v>
      </c>
      <c r="L341" s="15">
        <f>MAX(J341,J342)</f>
        <v>81.14323001</v>
      </c>
      <c r="M341" s="15">
        <f>MIN(K341,K342)</f>
        <v>39.59101378</v>
      </c>
      <c r="N341" s="11">
        <f>L341-M341</f>
        <v>41.55221623</v>
      </c>
      <c r="O341" s="13">
        <v>13.8</v>
      </c>
      <c r="P341" s="13">
        <v>20.7</v>
      </c>
      <c r="Q341" s="13">
        <f t="shared" si="1"/>
        <v>1</v>
      </c>
      <c r="R341" s="15">
        <v>0.9999999999999982</v>
      </c>
      <c r="S341" s="13">
        <v>17.2</v>
      </c>
      <c r="T341" s="13">
        <v>24.1</v>
      </c>
      <c r="U341" s="15">
        <f t="shared" si="2"/>
        <v>8.35</v>
      </c>
      <c r="V341" s="15">
        <v>8.350000000000001</v>
      </c>
      <c r="W341" s="5">
        <v>1.0</v>
      </c>
    </row>
    <row r="342">
      <c r="A342" s="4" t="s">
        <v>364</v>
      </c>
      <c r="B342" s="11"/>
      <c r="C342" s="11"/>
      <c r="E342" s="13">
        <v>591.142977573206</v>
      </c>
      <c r="F342" s="13">
        <v>90.3245211723641</v>
      </c>
      <c r="I342" s="11"/>
      <c r="J342" s="13">
        <v>75.1868475708385</v>
      </c>
      <c r="K342" s="13">
        <v>40.1334889823719</v>
      </c>
      <c r="O342" s="13">
        <v>13.6</v>
      </c>
      <c r="P342" s="13">
        <v>31.8</v>
      </c>
      <c r="Q342" s="13">
        <f t="shared" si="1"/>
        <v>12.55</v>
      </c>
      <c r="S342" s="13">
        <v>9.1</v>
      </c>
      <c r="T342" s="13">
        <v>36.4</v>
      </c>
      <c r="U342" s="15">
        <f t="shared" si="2"/>
        <v>17.1</v>
      </c>
    </row>
    <row r="343">
      <c r="A343" s="4" t="s">
        <v>365</v>
      </c>
      <c r="B343" s="14">
        <v>1.0</v>
      </c>
      <c r="C343" s="14">
        <v>0.0</v>
      </c>
      <c r="D343" s="5">
        <v>0.0</v>
      </c>
      <c r="E343" s="13">
        <v>597.457713078846</v>
      </c>
      <c r="F343" s="13">
        <v>75.1639756236495</v>
      </c>
      <c r="G343" s="15">
        <f>MAX(E343,E344)</f>
        <v>597.4577131</v>
      </c>
      <c r="H343" s="15">
        <f>MIN(F343,F344)</f>
        <v>75.12607931</v>
      </c>
      <c r="I343" s="11">
        <f>G343-H343</f>
        <v>522.3316338</v>
      </c>
      <c r="J343" s="13">
        <v>77.5330728101197</v>
      </c>
      <c r="K343" s="13">
        <v>55.6315053737699</v>
      </c>
      <c r="L343" s="15">
        <f>MAX(J343,J344)</f>
        <v>80.42430111</v>
      </c>
      <c r="M343" s="15">
        <f>MIN(K343,K344)</f>
        <v>38.25380492</v>
      </c>
      <c r="N343" s="11">
        <f>L343-M343</f>
        <v>42.17049619</v>
      </c>
      <c r="O343" s="13">
        <v>7.7</v>
      </c>
      <c r="P343" s="13">
        <v>26.9</v>
      </c>
      <c r="Q343" s="13">
        <f t="shared" si="1"/>
        <v>18.7</v>
      </c>
      <c r="R343" s="15">
        <v>18.700000000000003</v>
      </c>
      <c r="S343" s="13">
        <v>3.8</v>
      </c>
      <c r="T343" s="13">
        <v>3.8</v>
      </c>
      <c r="U343" s="15">
        <f t="shared" si="2"/>
        <v>13.65</v>
      </c>
      <c r="V343" s="15">
        <v>13.649999999999999</v>
      </c>
      <c r="W343" s="5">
        <v>1.0</v>
      </c>
    </row>
    <row r="344">
      <c r="A344" s="4" t="s">
        <v>366</v>
      </c>
      <c r="B344" s="11"/>
      <c r="C344" s="11"/>
      <c r="E344" s="13">
        <v>132.758777400263</v>
      </c>
      <c r="F344" s="13">
        <v>75.1260793110835</v>
      </c>
      <c r="I344" s="11"/>
      <c r="J344" s="13">
        <v>80.4243011091312</v>
      </c>
      <c r="K344" s="13">
        <v>38.2538049153501</v>
      </c>
      <c r="O344" s="13">
        <v>3.2</v>
      </c>
      <c r="P344" s="13">
        <v>90.3</v>
      </c>
      <c r="Q344" s="13">
        <f t="shared" si="1"/>
        <v>53.15</v>
      </c>
      <c r="S344" s="13">
        <v>0.0</v>
      </c>
      <c r="T344" s="13">
        <v>22.6</v>
      </c>
      <c r="U344" s="15">
        <f t="shared" si="2"/>
        <v>11.3</v>
      </c>
    </row>
    <row r="345">
      <c r="A345" s="4" t="s">
        <v>367</v>
      </c>
      <c r="B345" s="14">
        <v>1.0</v>
      </c>
      <c r="C345" s="14">
        <v>0.0</v>
      </c>
      <c r="D345" s="5">
        <v>0.0</v>
      </c>
      <c r="E345" s="13">
        <v>272.146210386327</v>
      </c>
      <c r="F345" s="13">
        <v>75.3456407086218</v>
      </c>
      <c r="G345" s="15">
        <f>MAX(E345,E346)</f>
        <v>570.0011851</v>
      </c>
      <c r="H345" s="15">
        <f>MIN(F345,F346)</f>
        <v>75.34564071</v>
      </c>
      <c r="I345" s="11">
        <f>G345-H345</f>
        <v>494.6555443</v>
      </c>
      <c r="J345" s="13">
        <v>77.7959927056379</v>
      </c>
      <c r="K345" s="13">
        <v>44.0023363975871</v>
      </c>
      <c r="L345" s="15">
        <f>MAX(J345,J346)</f>
        <v>81.09932244</v>
      </c>
      <c r="M345" s="15">
        <f>MIN(K345,K346)</f>
        <v>44.0023364</v>
      </c>
      <c r="N345" s="11">
        <f>L345-M345</f>
        <v>37.09698604</v>
      </c>
      <c r="O345" s="13">
        <v>4.5</v>
      </c>
      <c r="P345" s="13">
        <v>93.2</v>
      </c>
      <c r="Q345" s="13">
        <f t="shared" si="1"/>
        <v>87.9</v>
      </c>
      <c r="R345" s="15">
        <v>87.9</v>
      </c>
      <c r="S345" s="13">
        <v>4.5</v>
      </c>
      <c r="T345" s="13">
        <v>100.0</v>
      </c>
      <c r="U345" s="15">
        <f t="shared" si="2"/>
        <v>59.05</v>
      </c>
      <c r="V345" s="15">
        <v>59.05</v>
      </c>
      <c r="W345" s="5">
        <v>0.0</v>
      </c>
    </row>
    <row r="346">
      <c r="A346" s="4" t="s">
        <v>368</v>
      </c>
      <c r="B346" s="11"/>
      <c r="C346" s="11"/>
      <c r="E346" s="13">
        <v>570.001185056128</v>
      </c>
      <c r="F346" s="13">
        <v>75.4811120071007</v>
      </c>
      <c r="I346" s="11"/>
      <c r="J346" s="13">
        <v>81.0993224365655</v>
      </c>
      <c r="K346" s="13">
        <v>44.1383867667264</v>
      </c>
      <c r="O346" s="13">
        <v>13.3</v>
      </c>
      <c r="P346" s="13">
        <v>30.0</v>
      </c>
      <c r="Q346" s="13">
        <f t="shared" si="1"/>
        <v>52.7</v>
      </c>
      <c r="S346" s="13">
        <v>0.0</v>
      </c>
      <c r="T346" s="13">
        <v>13.3</v>
      </c>
      <c r="U346" s="15">
        <f t="shared" si="2"/>
        <v>54.4</v>
      </c>
    </row>
    <row r="347">
      <c r="A347" s="4" t="s">
        <v>369</v>
      </c>
      <c r="B347" s="14">
        <v>1.0</v>
      </c>
      <c r="C347" s="14">
        <v>0.0</v>
      </c>
      <c r="D347" s="5">
        <v>0.0</v>
      </c>
      <c r="E347" s="13">
        <v>576.978758603058</v>
      </c>
      <c r="F347" s="13">
        <v>82.3745353240699</v>
      </c>
      <c r="G347" s="15">
        <f>MAX(E347,E348)</f>
        <v>586.9206707</v>
      </c>
      <c r="H347" s="15">
        <f>MIN(F347,F348)</f>
        <v>75.78682828</v>
      </c>
      <c r="I347" s="11">
        <f>G347-H347</f>
        <v>511.1338424</v>
      </c>
      <c r="J347" s="13">
        <v>77.7489904565429</v>
      </c>
      <c r="K347" s="13">
        <v>37.7287887776456</v>
      </c>
      <c r="L347" s="15">
        <f>MAX(J347,J348)</f>
        <v>77.74899046</v>
      </c>
      <c r="M347" s="15">
        <f>MIN(K347,K348)</f>
        <v>33.65563004</v>
      </c>
      <c r="N347" s="11">
        <f>L347-M347</f>
        <v>44.09336042</v>
      </c>
      <c r="O347" s="13">
        <v>16.2</v>
      </c>
      <c r="P347" s="13">
        <v>16.2</v>
      </c>
      <c r="Q347" s="13">
        <f t="shared" si="1"/>
        <v>8.35</v>
      </c>
      <c r="R347" s="15">
        <v>8.35</v>
      </c>
      <c r="S347" s="13">
        <v>0.0</v>
      </c>
      <c r="T347" s="13">
        <v>5.4</v>
      </c>
      <c r="U347" s="15">
        <f t="shared" si="2"/>
        <v>9.35</v>
      </c>
      <c r="V347" s="15">
        <v>9.350000000000001</v>
      </c>
      <c r="W347" s="5">
        <v>1.0</v>
      </c>
    </row>
    <row r="348">
      <c r="A348" s="4" t="s">
        <v>370</v>
      </c>
      <c r="B348" s="11"/>
      <c r="C348" s="11"/>
      <c r="E348" s="13">
        <v>586.920670678262</v>
      </c>
      <c r="F348" s="13">
        <v>75.7868282775327</v>
      </c>
      <c r="I348" s="11"/>
      <c r="J348" s="13">
        <v>76.6054937556624</v>
      </c>
      <c r="K348" s="13">
        <v>33.655630035435</v>
      </c>
      <c r="O348" s="13">
        <v>17.6</v>
      </c>
      <c r="P348" s="13">
        <v>41.2</v>
      </c>
      <c r="Q348" s="13">
        <f t="shared" si="1"/>
        <v>11.8</v>
      </c>
      <c r="S348" s="13">
        <v>5.9</v>
      </c>
      <c r="T348" s="13">
        <v>52.9</v>
      </c>
      <c r="U348" s="15">
        <f t="shared" si="2"/>
        <v>26.2</v>
      </c>
    </row>
    <row r="349">
      <c r="A349" s="4" t="s">
        <v>371</v>
      </c>
      <c r="B349" s="14">
        <v>0.0</v>
      </c>
      <c r="C349" s="14">
        <v>0.0</v>
      </c>
      <c r="D349" s="5">
        <v>1.0</v>
      </c>
      <c r="E349" s="13">
        <v>342.206690509428</v>
      </c>
      <c r="F349" s="13">
        <v>79.7493167693286</v>
      </c>
      <c r="G349" s="15">
        <f>MAX(E349,E350)</f>
        <v>583.6870254</v>
      </c>
      <c r="H349" s="15">
        <f>MIN(F349,F350)</f>
        <v>75.09326164</v>
      </c>
      <c r="I349" s="11">
        <f>G349-H349</f>
        <v>508.5937638</v>
      </c>
      <c r="J349" s="13">
        <v>78.1164904843893</v>
      </c>
      <c r="K349" s="13">
        <v>39.4739025092353</v>
      </c>
      <c r="L349" s="15">
        <f>MAX(J349,J350)</f>
        <v>82.8254362</v>
      </c>
      <c r="M349" s="15">
        <f>MIN(K349,K350)</f>
        <v>39.47390251</v>
      </c>
      <c r="N349" s="11">
        <f>L349-M349</f>
        <v>43.35153369</v>
      </c>
      <c r="O349" s="13">
        <v>26.3</v>
      </c>
      <c r="P349" s="13">
        <v>78.9</v>
      </c>
      <c r="Q349" s="13">
        <f t="shared" si="1"/>
        <v>38.1</v>
      </c>
      <c r="R349" s="15">
        <v>38.10000000000001</v>
      </c>
      <c r="S349" s="13">
        <v>10.5</v>
      </c>
      <c r="T349" s="13">
        <v>68.4</v>
      </c>
      <c r="U349" s="15">
        <f t="shared" si="2"/>
        <v>52.45</v>
      </c>
      <c r="V349" s="15">
        <v>52.45</v>
      </c>
      <c r="W349" s="5">
        <v>0.0</v>
      </c>
    </row>
    <row r="350">
      <c r="A350" s="4" t="s">
        <v>372</v>
      </c>
      <c r="B350" s="11"/>
      <c r="C350" s="11"/>
      <c r="E350" s="13">
        <v>583.687025438969</v>
      </c>
      <c r="F350" s="13">
        <v>75.0932616358704</v>
      </c>
      <c r="I350" s="11"/>
      <c r="J350" s="13">
        <v>82.8254362013542</v>
      </c>
      <c r="K350" s="13">
        <v>46.9464637076733</v>
      </c>
      <c r="O350" s="13">
        <v>225.0</v>
      </c>
      <c r="P350" s="13">
        <v>225.0</v>
      </c>
      <c r="Q350" s="13">
        <f t="shared" si="1"/>
        <v>26.3</v>
      </c>
      <c r="S350" s="13">
        <v>187.5</v>
      </c>
      <c r="T350" s="13">
        <v>200.0</v>
      </c>
      <c r="U350" s="15">
        <f t="shared" si="2"/>
        <v>35.2</v>
      </c>
    </row>
    <row r="351">
      <c r="A351" s="4" t="s">
        <v>373</v>
      </c>
      <c r="B351" s="14">
        <v>2.0</v>
      </c>
      <c r="C351" s="14">
        <v>0.0</v>
      </c>
      <c r="D351" s="5">
        <v>0.0</v>
      </c>
      <c r="E351" s="13">
        <v>362.412305898445</v>
      </c>
      <c r="F351" s="13">
        <v>77.660833340086</v>
      </c>
      <c r="G351" s="15">
        <f>MAX(E351,E352)</f>
        <v>581.0296358</v>
      </c>
      <c r="H351" s="15">
        <f>MIN(F351,F352)</f>
        <v>77.66083334</v>
      </c>
      <c r="I351" s="11">
        <f>G351-H351</f>
        <v>503.3688024</v>
      </c>
      <c r="J351" s="13">
        <v>78.8769484256695</v>
      </c>
      <c r="K351" s="13">
        <v>28.7102306003281</v>
      </c>
      <c r="L351" s="15">
        <f>MAX(J351,J352)</f>
        <v>78.87694843</v>
      </c>
      <c r="M351" s="15">
        <f>MIN(K351,K352)</f>
        <v>28.7102306</v>
      </c>
      <c r="N351" s="11">
        <f>L351-M351</f>
        <v>50.16671783</v>
      </c>
      <c r="O351" s="13">
        <v>0.0</v>
      </c>
      <c r="P351" s="13">
        <v>0.0</v>
      </c>
      <c r="Q351" s="13">
        <f t="shared" si="1"/>
        <v>0</v>
      </c>
      <c r="R351" s="15">
        <v>0.0</v>
      </c>
      <c r="S351" s="13">
        <v>0.0</v>
      </c>
      <c r="T351" s="13">
        <v>7.1</v>
      </c>
      <c r="U351" s="15">
        <f t="shared" si="2"/>
        <v>9.8</v>
      </c>
      <c r="V351" s="15">
        <v>9.8</v>
      </c>
      <c r="W351" s="5">
        <v>1.0</v>
      </c>
    </row>
    <row r="352">
      <c r="A352" s="4" t="s">
        <v>374</v>
      </c>
      <c r="B352" s="11"/>
      <c r="C352" s="11"/>
      <c r="E352" s="13">
        <v>581.029635784964</v>
      </c>
      <c r="F352" s="13">
        <v>85.6803996768175</v>
      </c>
      <c r="I352" s="11"/>
      <c r="J352" s="13">
        <v>78.7988962812453</v>
      </c>
      <c r="K352" s="13">
        <v>39.8654372388366</v>
      </c>
      <c r="O352" s="13">
        <v>0.0</v>
      </c>
      <c r="P352" s="13">
        <v>23.5</v>
      </c>
      <c r="Q352" s="13">
        <f t="shared" si="1"/>
        <v>11.75</v>
      </c>
      <c r="S352" s="13">
        <v>0.0</v>
      </c>
      <c r="T352" s="13">
        <v>11.8</v>
      </c>
      <c r="U352" s="15">
        <f t="shared" si="2"/>
        <v>9.45</v>
      </c>
    </row>
    <row r="353">
      <c r="A353" s="4" t="s">
        <v>375</v>
      </c>
      <c r="B353" s="14">
        <v>1.0</v>
      </c>
      <c r="C353" s="14">
        <v>0.0</v>
      </c>
      <c r="D353" s="5">
        <v>1.0</v>
      </c>
      <c r="E353" s="13">
        <v>253.730166452425</v>
      </c>
      <c r="F353" s="13">
        <v>78.1781336414305</v>
      </c>
      <c r="G353" s="15">
        <f>MAX(E353,E354)</f>
        <v>588.827951</v>
      </c>
      <c r="H353" s="15">
        <f>MIN(F353,F354)</f>
        <v>75.03103757</v>
      </c>
      <c r="I353" s="11">
        <f>G353-H353</f>
        <v>513.7969134</v>
      </c>
      <c r="J353" s="13">
        <v>75.3578074755813</v>
      </c>
      <c r="K353" s="13">
        <v>52.5823962517234</v>
      </c>
      <c r="L353" s="15">
        <f>MAX(J353,J354)</f>
        <v>78.26607521</v>
      </c>
      <c r="M353" s="15">
        <f>MIN(K353,K354)</f>
        <v>37.25022371</v>
      </c>
      <c r="N353" s="11">
        <f>L353-M353</f>
        <v>41.01585149</v>
      </c>
      <c r="O353" s="13">
        <v>10.5</v>
      </c>
      <c r="P353" s="13">
        <v>15.8</v>
      </c>
      <c r="Q353" s="13">
        <f t="shared" si="1"/>
        <v>14.4</v>
      </c>
      <c r="R353" s="15">
        <v>14.4</v>
      </c>
      <c r="S353" s="13">
        <v>5.3</v>
      </c>
      <c r="T353" s="13">
        <v>10.5</v>
      </c>
      <c r="U353" s="15">
        <f t="shared" si="2"/>
        <v>8.5</v>
      </c>
      <c r="V353" s="15">
        <v>8.5</v>
      </c>
      <c r="W353" s="5">
        <v>1.0</v>
      </c>
    </row>
    <row r="354">
      <c r="A354" s="4" t="s">
        <v>376</v>
      </c>
      <c r="B354" s="11"/>
      <c r="C354" s="11"/>
      <c r="E354" s="13">
        <v>588.827950980042</v>
      </c>
      <c r="F354" s="13">
        <v>75.031037569736</v>
      </c>
      <c r="I354" s="11"/>
      <c r="J354" s="13">
        <v>78.2660752062821</v>
      </c>
      <c r="K354" s="13">
        <v>37.2502237120396</v>
      </c>
      <c r="O354" s="13">
        <v>0.0</v>
      </c>
      <c r="P354" s="13">
        <v>9.5</v>
      </c>
      <c r="Q354" s="13">
        <f t="shared" si="1"/>
        <v>7.4</v>
      </c>
      <c r="S354" s="13">
        <v>0.0</v>
      </c>
      <c r="T354" s="13">
        <v>19.0</v>
      </c>
      <c r="U354" s="15">
        <f t="shared" si="2"/>
        <v>12.1</v>
      </c>
    </row>
    <row r="355">
      <c r="A355" s="4" t="s">
        <v>377</v>
      </c>
      <c r="B355" s="14">
        <v>1.0</v>
      </c>
      <c r="C355" s="14">
        <v>0.0</v>
      </c>
      <c r="D355" s="5">
        <v>0.0</v>
      </c>
      <c r="E355" s="13">
        <v>371.718056515441</v>
      </c>
      <c r="F355" s="13">
        <v>145.808170167665</v>
      </c>
      <c r="G355" s="15">
        <f>MAX(E355,E356)</f>
        <v>371.7180565</v>
      </c>
      <c r="H355" s="15">
        <f>MIN(F355,F356)</f>
        <v>81.97225564</v>
      </c>
      <c r="I355" s="11">
        <f>G355-H355</f>
        <v>289.7458009</v>
      </c>
      <c r="J355" s="13">
        <v>76.6931754264311</v>
      </c>
      <c r="K355" s="13">
        <v>40.3266185054146</v>
      </c>
      <c r="L355" s="15">
        <f>MAX(J355,J356)</f>
        <v>77.12146856</v>
      </c>
      <c r="M355" s="15">
        <f>MIN(K355,K356)</f>
        <v>40.05584664</v>
      </c>
      <c r="N355" s="11">
        <f>L355-M355</f>
        <v>37.06562191</v>
      </c>
      <c r="O355" s="13">
        <v>10.3</v>
      </c>
      <c r="P355" s="13">
        <v>10.3</v>
      </c>
      <c r="Q355" s="13">
        <f t="shared" si="1"/>
        <v>4.75</v>
      </c>
      <c r="R355" s="15">
        <v>4.75</v>
      </c>
      <c r="S355" s="13">
        <v>3.4</v>
      </c>
      <c r="T355" s="13">
        <v>3.4</v>
      </c>
      <c r="U355" s="15">
        <f t="shared" si="2"/>
        <v>9.5</v>
      </c>
      <c r="V355" s="15">
        <v>9.5</v>
      </c>
      <c r="W355" s="5">
        <v>1.0</v>
      </c>
    </row>
    <row r="356">
      <c r="A356" s="4" t="s">
        <v>378</v>
      </c>
      <c r="B356" s="11"/>
      <c r="C356" s="11"/>
      <c r="E356" s="13">
        <v>264.535801094614</v>
      </c>
      <c r="F356" s="13">
        <v>81.9722556423585</v>
      </c>
      <c r="I356" s="11"/>
      <c r="J356" s="13">
        <v>77.1214685561422</v>
      </c>
      <c r="K356" s="13">
        <v>40.0558466418612</v>
      </c>
      <c r="O356" s="13">
        <v>25.0</v>
      </c>
      <c r="P356" s="13">
        <v>12.5</v>
      </c>
      <c r="Q356" s="13">
        <f t="shared" si="1"/>
        <v>-6.25</v>
      </c>
      <c r="S356" s="13">
        <v>12.5</v>
      </c>
      <c r="T356" s="13">
        <v>37.5</v>
      </c>
      <c r="U356" s="15">
        <f t="shared" si="2"/>
        <v>12.5</v>
      </c>
    </row>
    <row r="357">
      <c r="A357" s="4" t="s">
        <v>379</v>
      </c>
      <c r="B357" s="14">
        <v>1.0</v>
      </c>
      <c r="C357" s="14">
        <v>0.0</v>
      </c>
      <c r="D357" s="5">
        <v>1.0</v>
      </c>
      <c r="E357" s="13">
        <v>188.353745979991</v>
      </c>
      <c r="F357" s="13">
        <v>79.3419273062819</v>
      </c>
      <c r="G357" s="15">
        <f>MAX(E357,E358)</f>
        <v>557.252097</v>
      </c>
      <c r="H357" s="15">
        <f>MIN(F357,F358)</f>
        <v>76.03703198</v>
      </c>
      <c r="I357" s="11">
        <f>G357-H357</f>
        <v>481.215065</v>
      </c>
      <c r="J357" s="13">
        <v>78.6356004319397</v>
      </c>
      <c r="K357" s="13">
        <v>54.8064146817486</v>
      </c>
      <c r="L357" s="15">
        <f>MAX(J357,J358)</f>
        <v>80.11753929</v>
      </c>
      <c r="M357" s="15">
        <f>MIN(K357,K358)</f>
        <v>32.75240331</v>
      </c>
      <c r="N357" s="11">
        <f>L357-M357</f>
        <v>47.36513598</v>
      </c>
      <c r="O357" s="13">
        <v>14.3</v>
      </c>
      <c r="P357" s="13">
        <v>28.6</v>
      </c>
      <c r="Q357" s="13">
        <f t="shared" si="1"/>
        <v>0.9</v>
      </c>
      <c r="R357" s="15">
        <v>0.9000000000000004</v>
      </c>
      <c r="S357" s="13">
        <v>7.1</v>
      </c>
      <c r="T357" s="13">
        <v>7.1</v>
      </c>
      <c r="U357" s="15">
        <f t="shared" si="2"/>
        <v>12.5</v>
      </c>
      <c r="V357" s="15">
        <v>12.5</v>
      </c>
      <c r="W357" s="5">
        <v>1.0</v>
      </c>
    </row>
    <row r="358">
      <c r="A358" s="4" t="s">
        <v>380</v>
      </c>
      <c r="B358" s="11"/>
      <c r="C358" s="11"/>
      <c r="E358" s="13">
        <v>557.25209699586</v>
      </c>
      <c r="F358" s="13">
        <v>76.0370319750428</v>
      </c>
      <c r="I358" s="11"/>
      <c r="J358" s="13">
        <v>80.1175392875566</v>
      </c>
      <c r="K358" s="13">
        <v>32.7524033050283</v>
      </c>
      <c r="O358" s="13">
        <v>16.7</v>
      </c>
      <c r="P358" s="13">
        <v>16.7</v>
      </c>
      <c r="Q358" s="13">
        <f t="shared" si="1"/>
        <v>7.15</v>
      </c>
      <c r="S358" s="13">
        <v>16.7</v>
      </c>
      <c r="T358" s="13">
        <v>8.3</v>
      </c>
      <c r="U358" s="15">
        <f t="shared" si="2"/>
        <v>-4.2</v>
      </c>
    </row>
    <row r="359">
      <c r="A359" s="4" t="s">
        <v>381</v>
      </c>
      <c r="B359" s="14">
        <v>1.0</v>
      </c>
      <c r="C359" s="14">
        <v>0.0</v>
      </c>
      <c r="D359" s="5">
        <v>0.0</v>
      </c>
      <c r="E359" s="13">
        <v>596.064118036476</v>
      </c>
      <c r="F359" s="13">
        <v>76.2875126105518</v>
      </c>
      <c r="G359" s="15">
        <f>MAX(E359,E360)</f>
        <v>596.064118</v>
      </c>
      <c r="H359" s="15">
        <f>MIN(F359,F360)</f>
        <v>76.28751261</v>
      </c>
      <c r="I359" s="11">
        <f>G359-H359</f>
        <v>519.7766054</v>
      </c>
      <c r="J359" s="13">
        <v>76.7568323763005</v>
      </c>
      <c r="K359" s="13">
        <v>15.5905174429377</v>
      </c>
      <c r="L359" s="15">
        <f>MAX(J359,J360)</f>
        <v>77.67946354</v>
      </c>
      <c r="M359" s="15">
        <f>MIN(K359,K360)</f>
        <v>15.59051744</v>
      </c>
      <c r="N359" s="11">
        <f>L359-M359</f>
        <v>62.0889461</v>
      </c>
      <c r="O359" s="13">
        <v>15.0</v>
      </c>
      <c r="P359" s="13">
        <v>10.0</v>
      </c>
      <c r="Q359" s="13">
        <f t="shared" si="1"/>
        <v>-2.5</v>
      </c>
      <c r="R359" s="15">
        <v>-2.5</v>
      </c>
      <c r="S359" s="13">
        <v>10.0</v>
      </c>
      <c r="T359" s="13">
        <v>10.0</v>
      </c>
      <c r="U359" s="15">
        <f t="shared" si="2"/>
        <v>-4.2</v>
      </c>
      <c r="V359" s="15">
        <v>-4.199999999999999</v>
      </c>
      <c r="W359" s="5">
        <v>1.0</v>
      </c>
    </row>
    <row r="360">
      <c r="A360" s="4" t="s">
        <v>382</v>
      </c>
      <c r="B360" s="11"/>
      <c r="C360" s="11"/>
      <c r="E360" s="13">
        <v>450.749149104111</v>
      </c>
      <c r="F360" s="13">
        <v>83.4076697069217</v>
      </c>
      <c r="I360" s="11"/>
      <c r="J360" s="13">
        <v>77.6794635382191</v>
      </c>
      <c r="K360" s="13">
        <v>32.6268160536479</v>
      </c>
      <c r="O360" s="13">
        <v>19.0</v>
      </c>
      <c r="P360" s="13">
        <v>71.4</v>
      </c>
      <c r="Q360" s="13">
        <f t="shared" si="1"/>
        <v>23.7</v>
      </c>
      <c r="S360" s="13">
        <v>14.3</v>
      </c>
      <c r="T360" s="13">
        <v>47.6</v>
      </c>
      <c r="U360" s="15">
        <f t="shared" si="2"/>
        <v>16.65</v>
      </c>
    </row>
    <row r="361">
      <c r="A361" s="4" t="s">
        <v>383</v>
      </c>
      <c r="B361" s="14">
        <v>0.0</v>
      </c>
      <c r="C361" s="14">
        <v>0.0</v>
      </c>
      <c r="D361" s="5">
        <v>2.0</v>
      </c>
      <c r="E361" s="13">
        <v>493.406670750858</v>
      </c>
      <c r="F361" s="13">
        <v>75.5748202577705</v>
      </c>
      <c r="G361" s="15">
        <f>MAX(E361,E362)</f>
        <v>493.4066708</v>
      </c>
      <c r="H361" s="15">
        <f>MIN(F361,F362)</f>
        <v>75.57482026</v>
      </c>
      <c r="I361" s="11">
        <f>G361-H361</f>
        <v>417.8318505</v>
      </c>
      <c r="J361" s="13">
        <v>73.6368465541974</v>
      </c>
      <c r="K361" s="13">
        <v>46.9735959765268</v>
      </c>
      <c r="L361" s="15">
        <f>MAX(J361,J362)</f>
        <v>76.91364875</v>
      </c>
      <c r="M361" s="15">
        <f>MIN(K361,K362)</f>
        <v>40.43828396</v>
      </c>
      <c r="N361" s="11">
        <f>L361-M361</f>
        <v>36.47536479</v>
      </c>
      <c r="O361" s="13">
        <v>16.7</v>
      </c>
      <c r="P361" s="13">
        <v>50.0</v>
      </c>
      <c r="Q361" s="13">
        <f t="shared" si="1"/>
        <v>42.85</v>
      </c>
      <c r="R361" s="15">
        <v>42.85</v>
      </c>
      <c r="S361" s="13">
        <v>16.7</v>
      </c>
      <c r="T361" s="13">
        <v>44.4</v>
      </c>
      <c r="U361" s="15">
        <f t="shared" si="2"/>
        <v>30.5</v>
      </c>
      <c r="V361" s="15">
        <v>30.5</v>
      </c>
      <c r="W361" s="5">
        <v>0.0</v>
      </c>
    </row>
    <row r="362">
      <c r="A362" s="4" t="s">
        <v>384</v>
      </c>
      <c r="B362" s="11"/>
      <c r="C362" s="11"/>
      <c r="E362" s="13">
        <v>203.017165572972</v>
      </c>
      <c r="F362" s="13">
        <v>86.7362949359836</v>
      </c>
      <c r="I362" s="11"/>
      <c r="J362" s="13">
        <v>76.9136487531812</v>
      </c>
      <c r="K362" s="13">
        <v>40.4382839621068</v>
      </c>
      <c r="O362" s="13">
        <v>15.0</v>
      </c>
      <c r="P362" s="13">
        <v>15.0</v>
      </c>
      <c r="Q362" s="13">
        <f t="shared" si="1"/>
        <v>16.65</v>
      </c>
      <c r="S362" s="13">
        <v>0.0</v>
      </c>
      <c r="T362" s="13">
        <v>5.0</v>
      </c>
      <c r="U362" s="15">
        <f t="shared" si="2"/>
        <v>16.35</v>
      </c>
    </row>
    <row r="363">
      <c r="A363" s="4" t="s">
        <v>385</v>
      </c>
      <c r="B363" s="14">
        <v>1.0</v>
      </c>
      <c r="C363" s="14">
        <v>0.0</v>
      </c>
      <c r="D363" s="5">
        <v>0.0</v>
      </c>
      <c r="E363" s="13">
        <v>231.07170761659</v>
      </c>
      <c r="F363" s="13">
        <v>75.5243569881004</v>
      </c>
      <c r="G363" s="15">
        <f>MAX(E363,E364)</f>
        <v>558.5981457</v>
      </c>
      <c r="H363" s="15">
        <f>MIN(F363,F364)</f>
        <v>75.20274781</v>
      </c>
      <c r="I363" s="11">
        <f>G363-H363</f>
        <v>483.3953979</v>
      </c>
      <c r="J363" s="13">
        <v>79.4584110009461</v>
      </c>
      <c r="K363" s="13">
        <v>47.3977738167538</v>
      </c>
      <c r="L363" s="15">
        <f>MAX(J363,J364)</f>
        <v>81.31237495</v>
      </c>
      <c r="M363" s="15">
        <f>MIN(K363,K364)</f>
        <v>44.87330514</v>
      </c>
      <c r="N363" s="11">
        <f>L363-M363</f>
        <v>36.43906981</v>
      </c>
      <c r="O363" s="13">
        <v>11.1</v>
      </c>
      <c r="P363" s="13">
        <v>22.2</v>
      </c>
      <c r="Q363" s="13">
        <f t="shared" si="1"/>
        <v>5.55</v>
      </c>
      <c r="R363" s="15">
        <v>5.55</v>
      </c>
      <c r="S363" s="13">
        <v>0.0</v>
      </c>
      <c r="T363" s="13">
        <v>14.8</v>
      </c>
      <c r="U363" s="15">
        <f t="shared" si="2"/>
        <v>9.9</v>
      </c>
      <c r="V363" s="15">
        <v>9.9</v>
      </c>
      <c r="W363" s="5">
        <v>1.0</v>
      </c>
    </row>
    <row r="364">
      <c r="A364" s="4" t="s">
        <v>386</v>
      </c>
      <c r="B364" s="11"/>
      <c r="C364" s="11"/>
      <c r="E364" s="13">
        <v>558.598145697405</v>
      </c>
      <c r="F364" s="13">
        <v>75.2027478053335</v>
      </c>
      <c r="I364" s="11"/>
      <c r="J364" s="13">
        <v>81.3123749518668</v>
      </c>
      <c r="K364" s="13">
        <v>44.8733051379233</v>
      </c>
      <c r="O364" s="13">
        <v>20.0</v>
      </c>
      <c r="P364" s="13">
        <v>45.0</v>
      </c>
      <c r="Q364" s="13">
        <f t="shared" si="1"/>
        <v>18.05</v>
      </c>
      <c r="S364" s="13">
        <v>0.0</v>
      </c>
      <c r="T364" s="13">
        <v>30.0</v>
      </c>
      <c r="U364" s="15">
        <f t="shared" si="2"/>
        <v>22.4</v>
      </c>
    </row>
    <row r="365">
      <c r="A365" s="4" t="s">
        <v>387</v>
      </c>
      <c r="B365" s="14">
        <v>0.0</v>
      </c>
      <c r="C365" s="14">
        <v>0.0</v>
      </c>
      <c r="D365" s="5">
        <v>0.0</v>
      </c>
      <c r="E365" s="13">
        <v>512.153635416305</v>
      </c>
      <c r="F365" s="13">
        <v>75.1964294387745</v>
      </c>
      <c r="G365" s="15">
        <f>MAX(E365,E366)</f>
        <v>599.0193191</v>
      </c>
      <c r="H365" s="15">
        <f>MIN(F365,F366)</f>
        <v>75.19642944</v>
      </c>
      <c r="I365" s="11">
        <f>G365-H365</f>
        <v>523.8228897</v>
      </c>
      <c r="J365" s="13">
        <v>78.2830029467426</v>
      </c>
      <c r="K365" s="13">
        <v>51.1033061481788</v>
      </c>
      <c r="L365" s="15">
        <f>MAX(J365,J366)</f>
        <v>78.28300295</v>
      </c>
      <c r="M365" s="15">
        <f>MIN(K365,K366)</f>
        <v>39.50286965</v>
      </c>
      <c r="N365" s="11">
        <f>L365-M365</f>
        <v>38.7801333</v>
      </c>
      <c r="O365" s="13">
        <v>0.0</v>
      </c>
      <c r="P365" s="13">
        <v>44.4</v>
      </c>
      <c r="Q365" s="13">
        <f t="shared" si="1"/>
        <v>34.7</v>
      </c>
      <c r="R365" s="15">
        <v>34.7</v>
      </c>
      <c r="S365" s="13">
        <v>11.1</v>
      </c>
      <c r="T365" s="13">
        <v>44.4</v>
      </c>
      <c r="U365" s="15">
        <f t="shared" si="2"/>
        <v>31.65</v>
      </c>
      <c r="V365" s="15">
        <v>31.65</v>
      </c>
      <c r="W365" s="5">
        <v>0.0</v>
      </c>
    </row>
    <row r="366">
      <c r="A366" s="4" t="s">
        <v>388</v>
      </c>
      <c r="B366" s="11"/>
      <c r="C366" s="11"/>
      <c r="E366" s="13">
        <v>599.019319092885</v>
      </c>
      <c r="F366" s="13">
        <v>99.4207185504721</v>
      </c>
      <c r="I366" s="11"/>
      <c r="J366" s="13">
        <v>76.4404503520027</v>
      </c>
      <c r="K366" s="13">
        <v>39.5028696484931</v>
      </c>
      <c r="O366" s="13">
        <v>0.0</v>
      </c>
      <c r="P366" s="13">
        <v>2.8</v>
      </c>
      <c r="Q366" s="13">
        <f t="shared" si="1"/>
        <v>23.6</v>
      </c>
      <c r="S366" s="13">
        <v>0.0</v>
      </c>
      <c r="T366" s="13">
        <v>8.3</v>
      </c>
      <c r="U366" s="15">
        <f t="shared" si="2"/>
        <v>20.8</v>
      </c>
    </row>
    <row r="367">
      <c r="A367" s="4" t="s">
        <v>389</v>
      </c>
      <c r="B367" s="14">
        <v>1.0</v>
      </c>
      <c r="C367" s="14">
        <v>0.0</v>
      </c>
      <c r="D367" s="5">
        <v>0.0</v>
      </c>
      <c r="E367" s="13">
        <v>186.913393761597</v>
      </c>
      <c r="F367" s="13">
        <v>78.5843279245752</v>
      </c>
      <c r="G367" s="15">
        <f>MAX(E367,E368)</f>
        <v>189.6426358</v>
      </c>
      <c r="H367" s="15">
        <f>MIN(F367,F368)</f>
        <v>77.06112228</v>
      </c>
      <c r="I367" s="11">
        <f>G367-H367</f>
        <v>112.5815136</v>
      </c>
      <c r="J367" s="13">
        <v>81.1860985694168</v>
      </c>
      <c r="K367" s="13">
        <v>44.7120321527268</v>
      </c>
      <c r="L367" s="15">
        <f>MAX(J367,J368)</f>
        <v>81.18609857</v>
      </c>
      <c r="M367" s="15">
        <f>MIN(K367,K368)</f>
        <v>36.29136725</v>
      </c>
      <c r="N367" s="11">
        <f>L367-M367</f>
        <v>44.89473132</v>
      </c>
      <c r="O367" s="13">
        <v>15.0</v>
      </c>
      <c r="P367" s="13">
        <v>17.5</v>
      </c>
      <c r="Q367" s="13">
        <f t="shared" si="1"/>
        <v>2.65</v>
      </c>
      <c r="R367" s="15">
        <v>2.65</v>
      </c>
      <c r="S367" s="13">
        <v>5.0</v>
      </c>
      <c r="T367" s="13">
        <v>7.5</v>
      </c>
      <c r="U367" s="15">
        <f t="shared" si="2"/>
        <v>5.4</v>
      </c>
      <c r="V367" s="15">
        <v>5.4</v>
      </c>
      <c r="W367" s="5">
        <v>1.0</v>
      </c>
    </row>
    <row r="368">
      <c r="A368" s="4" t="s">
        <v>390</v>
      </c>
      <c r="B368" s="11"/>
      <c r="C368" s="11"/>
      <c r="E368" s="13">
        <v>189.64263584656</v>
      </c>
      <c r="F368" s="13">
        <v>77.0611222782033</v>
      </c>
      <c r="I368" s="11"/>
      <c r="J368" s="13">
        <v>76.4397869107409</v>
      </c>
      <c r="K368" s="13">
        <v>36.2913672479644</v>
      </c>
      <c r="O368" s="13">
        <v>13.6</v>
      </c>
      <c r="P368" s="13">
        <v>54.5</v>
      </c>
      <c r="Q368" s="13">
        <f t="shared" si="1"/>
        <v>21.7</v>
      </c>
      <c r="S368" s="13">
        <v>4.5</v>
      </c>
      <c r="T368" s="13">
        <v>13.6</v>
      </c>
      <c r="U368" s="15">
        <f t="shared" si="2"/>
        <v>5.8</v>
      </c>
    </row>
    <row r="369">
      <c r="A369" s="4" t="s">
        <v>391</v>
      </c>
      <c r="B369" s="14">
        <v>1.0</v>
      </c>
      <c r="C369" s="14">
        <v>0.0</v>
      </c>
      <c r="D369" s="5">
        <v>0.0</v>
      </c>
      <c r="E369" s="13">
        <v>349.879407892752</v>
      </c>
      <c r="F369" s="13">
        <v>76.0009130030889</v>
      </c>
      <c r="G369" s="15">
        <f>MAX(E369,E370)</f>
        <v>349.8794079</v>
      </c>
      <c r="H369" s="15">
        <f>MIN(F369,F370)</f>
        <v>76.000913</v>
      </c>
      <c r="I369" s="11">
        <f>G369-H369</f>
        <v>273.8784949</v>
      </c>
      <c r="J369" s="13">
        <v>79.9377511137161</v>
      </c>
      <c r="K369" s="13">
        <v>44.0744462449301</v>
      </c>
      <c r="L369" s="15">
        <f>MAX(J369,J370)</f>
        <v>79.93775111</v>
      </c>
      <c r="M369" s="15">
        <f>MIN(K369,K370)</f>
        <v>40.31726969</v>
      </c>
      <c r="N369" s="11">
        <f>L369-M369</f>
        <v>39.62048143</v>
      </c>
      <c r="O369" s="13">
        <v>40.0</v>
      </c>
      <c r="P369" s="13">
        <v>65.0</v>
      </c>
      <c r="Q369" s="13">
        <f t="shared" si="1"/>
        <v>32.95</v>
      </c>
      <c r="R369" s="15">
        <v>32.95</v>
      </c>
      <c r="S369" s="13">
        <v>5.0</v>
      </c>
      <c r="T369" s="13">
        <v>55.0</v>
      </c>
      <c r="U369" s="15">
        <f t="shared" si="2"/>
        <v>29.55</v>
      </c>
      <c r="V369" s="15">
        <v>29.55</v>
      </c>
      <c r="W369" s="5">
        <v>0.0</v>
      </c>
    </row>
    <row r="370">
      <c r="A370" s="4" t="s">
        <v>392</v>
      </c>
      <c r="B370" s="11"/>
      <c r="C370" s="11"/>
      <c r="E370" s="13">
        <v>301.58582304566</v>
      </c>
      <c r="F370" s="13">
        <v>77.8121994897535</v>
      </c>
      <c r="I370" s="11"/>
      <c r="J370" s="13">
        <v>74.0749941100879</v>
      </c>
      <c r="K370" s="13">
        <v>40.317269687303</v>
      </c>
      <c r="O370" s="13">
        <v>12.5</v>
      </c>
      <c r="P370" s="13">
        <v>25.0</v>
      </c>
      <c r="Q370" s="13">
        <f t="shared" si="1"/>
        <v>18.75</v>
      </c>
      <c r="S370" s="13">
        <v>8.3</v>
      </c>
      <c r="T370" s="13">
        <v>25.0</v>
      </c>
      <c r="U370" s="15">
        <f t="shared" si="2"/>
        <v>33.35</v>
      </c>
    </row>
    <row r="371">
      <c r="A371" s="4" t="s">
        <v>393</v>
      </c>
      <c r="B371" s="14">
        <v>1.0</v>
      </c>
      <c r="C371" s="14">
        <v>1.0</v>
      </c>
      <c r="D371" s="5">
        <v>7.0</v>
      </c>
      <c r="E371" s="13">
        <v>323.099173014558</v>
      </c>
      <c r="F371" s="13">
        <v>96.480448563137</v>
      </c>
      <c r="G371" s="15">
        <f>MAX(E371,E372)</f>
        <v>323.099173</v>
      </c>
      <c r="H371" s="15">
        <f>MIN(F371,F372)</f>
        <v>75.12087766</v>
      </c>
      <c r="I371" s="11">
        <f>G371-H371</f>
        <v>247.9782954</v>
      </c>
      <c r="J371" s="13">
        <v>77.7434198162978</v>
      </c>
      <c r="K371" s="13">
        <v>27.3854025828561</v>
      </c>
      <c r="L371" s="15">
        <f>MAX(J371,J372)</f>
        <v>77.74341982</v>
      </c>
      <c r="M371" s="15">
        <f>MIN(K371,K372)</f>
        <v>27.38540258</v>
      </c>
      <c r="N371" s="11">
        <f>L371-M371</f>
        <v>50.35801723</v>
      </c>
      <c r="O371" s="13">
        <v>13.3</v>
      </c>
      <c r="P371" s="13">
        <v>0.0</v>
      </c>
      <c r="Q371" s="13">
        <f t="shared" si="1"/>
        <v>-0.4</v>
      </c>
      <c r="R371" s="15">
        <v>-0.40000000000000036</v>
      </c>
      <c r="S371" s="13">
        <v>3.3</v>
      </c>
      <c r="T371" s="13">
        <v>56.7</v>
      </c>
      <c r="U371" s="15">
        <f t="shared" si="2"/>
        <v>35.05</v>
      </c>
      <c r="V371" s="15">
        <v>35.050000000000004</v>
      </c>
      <c r="W371" s="5">
        <v>0.0</v>
      </c>
    </row>
    <row r="372">
      <c r="A372" s="4" t="s">
        <v>394</v>
      </c>
      <c r="B372" s="11"/>
      <c r="C372" s="11"/>
      <c r="E372" s="13">
        <v>180.023902180214</v>
      </c>
      <c r="F372" s="13">
        <v>75.1208776591321</v>
      </c>
      <c r="I372" s="11"/>
      <c r="J372" s="13">
        <v>75.0234115318303</v>
      </c>
      <c r="K372" s="13">
        <v>51.143530103151</v>
      </c>
      <c r="O372" s="13">
        <v>0.0</v>
      </c>
      <c r="P372" s="13">
        <v>80.0</v>
      </c>
      <c r="Q372" s="13">
        <f t="shared" si="1"/>
        <v>33.35</v>
      </c>
      <c r="S372" s="13">
        <v>0.0</v>
      </c>
      <c r="T372" s="13">
        <v>73.3</v>
      </c>
      <c r="U372" s="15">
        <f t="shared" si="2"/>
        <v>63.35</v>
      </c>
    </row>
    <row r="373">
      <c r="A373" s="4" t="s">
        <v>395</v>
      </c>
      <c r="B373" s="14">
        <v>0.0</v>
      </c>
      <c r="C373" s="14">
        <v>0.0</v>
      </c>
      <c r="D373" s="5">
        <v>6.0</v>
      </c>
      <c r="E373" s="13">
        <v>282.713671075176</v>
      </c>
      <c r="F373" s="13">
        <v>80.867068159489</v>
      </c>
      <c r="G373" s="15">
        <f>MAX(E373,E374)</f>
        <v>282.7136711</v>
      </c>
      <c r="H373" s="15">
        <f>MIN(F373,F374)</f>
        <v>74.99235929</v>
      </c>
      <c r="I373" s="11">
        <f>G373-H373</f>
        <v>207.7213118</v>
      </c>
      <c r="J373" s="13">
        <v>77.9904798057523</v>
      </c>
      <c r="K373" s="13">
        <v>37.1357174420767</v>
      </c>
      <c r="L373" s="15">
        <f>MAX(J373,J374)</f>
        <v>79.47194614</v>
      </c>
      <c r="M373" s="15">
        <f>MIN(K373,K374)</f>
        <v>37.13571744</v>
      </c>
      <c r="N373" s="11">
        <f>L373-M373</f>
        <v>42.3362287</v>
      </c>
      <c r="O373" s="13">
        <v>0.0</v>
      </c>
      <c r="P373" s="13">
        <v>100.0</v>
      </c>
      <c r="Q373" s="13">
        <f t="shared" si="1"/>
        <v>90</v>
      </c>
      <c r="R373" s="15">
        <v>90.0</v>
      </c>
      <c r="S373" s="13">
        <v>0.0</v>
      </c>
      <c r="T373" s="13">
        <v>72.7</v>
      </c>
      <c r="U373" s="15">
        <f t="shared" si="2"/>
        <v>73</v>
      </c>
      <c r="V373" s="15">
        <v>73.0</v>
      </c>
      <c r="W373" s="5">
        <v>0.0</v>
      </c>
    </row>
    <row r="374">
      <c r="A374" s="4" t="s">
        <v>396</v>
      </c>
      <c r="B374" s="11"/>
      <c r="C374" s="11"/>
      <c r="E374" s="13">
        <v>225.798800590641</v>
      </c>
      <c r="F374" s="13">
        <v>74.9923592902166</v>
      </c>
      <c r="I374" s="11"/>
      <c r="J374" s="13">
        <v>79.4719461442763</v>
      </c>
      <c r="K374" s="13">
        <v>42.0521292952731</v>
      </c>
      <c r="O374" s="13">
        <v>10.7</v>
      </c>
      <c r="P374" s="13">
        <v>17.9</v>
      </c>
      <c r="Q374" s="13">
        <f t="shared" si="1"/>
        <v>53.6</v>
      </c>
      <c r="S374" s="13">
        <v>0.0</v>
      </c>
      <c r="T374" s="13">
        <v>21.4</v>
      </c>
      <c r="U374" s="15">
        <f t="shared" si="2"/>
        <v>47.05</v>
      </c>
    </row>
    <row r="375">
      <c r="A375" s="4" t="s">
        <v>397</v>
      </c>
      <c r="B375" s="14">
        <v>0.0</v>
      </c>
      <c r="C375" s="14">
        <v>0.0</v>
      </c>
      <c r="D375" s="5">
        <v>0.0</v>
      </c>
      <c r="E375" s="13">
        <v>509.397485217624</v>
      </c>
      <c r="F375" s="13">
        <v>82.3530650514684</v>
      </c>
      <c r="G375" s="15">
        <f>MAX(E375,E376)</f>
        <v>584.5641778</v>
      </c>
      <c r="H375" s="15">
        <f>MIN(F375,F376)</f>
        <v>75.00290735</v>
      </c>
      <c r="I375" s="11">
        <f>G375-H375</f>
        <v>509.5612705</v>
      </c>
      <c r="J375" s="13">
        <v>79.2407018120528</v>
      </c>
      <c r="K375" s="13">
        <v>21.2661079092968</v>
      </c>
      <c r="L375" s="15">
        <f>MAX(J375,J376)</f>
        <v>80.98936614</v>
      </c>
      <c r="M375" s="15">
        <f>MIN(K375,K376)</f>
        <v>21.26610791</v>
      </c>
      <c r="N375" s="11">
        <f>L375-M375</f>
        <v>59.72325823</v>
      </c>
      <c r="O375" s="13">
        <v>13.8</v>
      </c>
      <c r="P375" s="13">
        <v>41.4</v>
      </c>
      <c r="Q375" s="13">
        <f t="shared" si="1"/>
        <v>17.4</v>
      </c>
      <c r="R375" s="15">
        <v>17.4</v>
      </c>
      <c r="S375" s="13">
        <v>6.9</v>
      </c>
      <c r="T375" s="13">
        <v>13.8</v>
      </c>
      <c r="U375" s="15">
        <f t="shared" si="2"/>
        <v>14.15</v>
      </c>
      <c r="V375" s="15">
        <v>14.149999999999999</v>
      </c>
      <c r="W375" s="5">
        <v>1.0</v>
      </c>
    </row>
    <row r="376">
      <c r="A376" s="4" t="s">
        <v>398</v>
      </c>
      <c r="B376" s="11"/>
      <c r="C376" s="11"/>
      <c r="E376" s="13">
        <v>584.564177845011</v>
      </c>
      <c r="F376" s="13">
        <v>75.0029073549485</v>
      </c>
      <c r="I376" s="11"/>
      <c r="J376" s="13">
        <v>80.9893661421372</v>
      </c>
      <c r="K376" s="13">
        <v>36.2188779142913</v>
      </c>
      <c r="O376" s="13">
        <v>30.0</v>
      </c>
      <c r="P376" s="13">
        <v>30.0</v>
      </c>
      <c r="Q376" s="13">
        <f t="shared" si="1"/>
        <v>13.8</v>
      </c>
      <c r="S376" s="13">
        <v>0.0</v>
      </c>
      <c r="T376" s="13">
        <v>6.7</v>
      </c>
      <c r="U376" s="15">
        <f t="shared" si="2"/>
        <v>6.8</v>
      </c>
    </row>
    <row r="377">
      <c r="A377" s="4" t="s">
        <v>399</v>
      </c>
      <c r="B377" s="14">
        <v>1.0</v>
      </c>
      <c r="C377" s="14">
        <v>1.0</v>
      </c>
      <c r="D377" s="5">
        <v>0.0</v>
      </c>
      <c r="E377" s="13">
        <v>575.40363803333</v>
      </c>
      <c r="F377" s="13">
        <v>75.6741938873818</v>
      </c>
      <c r="G377" s="15">
        <f>MAX(E377,E378)</f>
        <v>575.403638</v>
      </c>
      <c r="H377" s="15">
        <f>MIN(F377,F378)</f>
        <v>75.67419389</v>
      </c>
      <c r="I377" s="11">
        <f>G377-H377</f>
        <v>499.7294441</v>
      </c>
      <c r="J377" s="13">
        <v>77.1799111535838</v>
      </c>
      <c r="K377" s="13">
        <v>38.0538284886921</v>
      </c>
      <c r="L377" s="15">
        <f>MAX(J377,J378)</f>
        <v>77.17991115</v>
      </c>
      <c r="M377" s="15">
        <f>MIN(K377,K378)</f>
        <v>36.47127051</v>
      </c>
      <c r="N377" s="11">
        <f>L377-M377</f>
        <v>40.70864065</v>
      </c>
      <c r="O377" s="13">
        <v>10.7</v>
      </c>
      <c r="P377" s="13">
        <v>21.4</v>
      </c>
      <c r="Q377" s="13">
        <f t="shared" si="1"/>
        <v>5.35</v>
      </c>
      <c r="R377" s="15">
        <v>5.35</v>
      </c>
      <c r="S377" s="13">
        <v>0.0</v>
      </c>
      <c r="T377" s="13">
        <v>3.6</v>
      </c>
      <c r="U377" s="15">
        <f t="shared" si="2"/>
        <v>5.15</v>
      </c>
      <c r="V377" s="15">
        <v>5.15</v>
      </c>
      <c r="W377" s="5">
        <v>1.0</v>
      </c>
    </row>
    <row r="378">
      <c r="A378" s="4" t="s">
        <v>400</v>
      </c>
      <c r="B378" s="11"/>
      <c r="C378" s="11"/>
      <c r="E378" s="13">
        <v>516.677711487893</v>
      </c>
      <c r="F378" s="13">
        <v>75.9015428914544</v>
      </c>
      <c r="I378" s="11"/>
      <c r="J378" s="13">
        <v>75.5233092100887</v>
      </c>
      <c r="K378" s="13">
        <v>36.4712705063959</v>
      </c>
      <c r="O378" s="13">
        <v>52.4</v>
      </c>
      <c r="P378" s="13">
        <v>52.4</v>
      </c>
      <c r="Q378" s="13">
        <f t="shared" si="1"/>
        <v>5.35</v>
      </c>
      <c r="S378" s="13">
        <v>14.3</v>
      </c>
      <c r="T378" s="13">
        <v>33.3</v>
      </c>
      <c r="U378" s="15">
        <f t="shared" si="2"/>
        <v>11.3</v>
      </c>
    </row>
    <row r="379">
      <c r="A379" s="4" t="s">
        <v>401</v>
      </c>
      <c r="B379" s="14">
        <v>1.0</v>
      </c>
      <c r="C379" s="14">
        <v>0.0</v>
      </c>
      <c r="D379" s="5">
        <v>0.0</v>
      </c>
      <c r="E379" s="13">
        <v>399.506328343255</v>
      </c>
      <c r="F379" s="13">
        <v>89.4320292519758</v>
      </c>
      <c r="G379" s="15">
        <f>MAX(E379,E380)</f>
        <v>547.5221081</v>
      </c>
      <c r="H379" s="15">
        <f>MIN(F379,F380)</f>
        <v>76.8348521</v>
      </c>
      <c r="I379" s="11">
        <f>G379-H379</f>
        <v>470.687256</v>
      </c>
      <c r="J379" s="13">
        <v>79.2753894546099</v>
      </c>
      <c r="K379" s="13">
        <v>30.8879184738264</v>
      </c>
      <c r="L379" s="15">
        <f>MAX(J379,J380)</f>
        <v>79.27538945</v>
      </c>
      <c r="M379" s="15">
        <f>MIN(K379,K380)</f>
        <v>30.88791847</v>
      </c>
      <c r="N379" s="11">
        <f>L379-M379</f>
        <v>48.38747098</v>
      </c>
      <c r="O379" s="13">
        <v>29.6</v>
      </c>
      <c r="P379" s="13">
        <v>51.9</v>
      </c>
      <c r="Q379" s="13">
        <f t="shared" si="1"/>
        <v>11.15</v>
      </c>
      <c r="R379" s="15">
        <v>11.149999999999999</v>
      </c>
      <c r="S379" s="13">
        <v>0.0</v>
      </c>
      <c r="T379" s="13">
        <v>25.9</v>
      </c>
      <c r="U379" s="15">
        <f t="shared" si="2"/>
        <v>22.45</v>
      </c>
      <c r="V379" s="15">
        <v>22.449999999999996</v>
      </c>
      <c r="W379" s="5">
        <v>0.0</v>
      </c>
    </row>
    <row r="380">
      <c r="A380" s="4" t="s">
        <v>402</v>
      </c>
      <c r="B380" s="11"/>
      <c r="C380" s="11"/>
      <c r="E380" s="13">
        <v>547.522108085695</v>
      </c>
      <c r="F380" s="13">
        <v>76.8348521019439</v>
      </c>
      <c r="I380" s="11"/>
      <c r="J380" s="13">
        <v>78.3159345282697</v>
      </c>
      <c r="K380" s="13">
        <v>36.3826385248501</v>
      </c>
      <c r="O380" s="13">
        <v>0.0</v>
      </c>
      <c r="P380" s="13">
        <v>16.7</v>
      </c>
      <c r="Q380" s="13">
        <f t="shared" si="1"/>
        <v>19.5</v>
      </c>
      <c r="S380" s="13">
        <v>0.0</v>
      </c>
      <c r="T380" s="13">
        <v>16.7</v>
      </c>
      <c r="U380" s="15">
        <f t="shared" si="2"/>
        <v>21.3</v>
      </c>
    </row>
    <row r="381">
      <c r="A381" s="4" t="s">
        <v>403</v>
      </c>
      <c r="B381" s="14">
        <v>1.0</v>
      </c>
      <c r="C381" s="14">
        <v>0.0</v>
      </c>
      <c r="D381" s="5">
        <v>1.0</v>
      </c>
      <c r="E381" s="13">
        <v>281.88229776697</v>
      </c>
      <c r="F381" s="13">
        <v>126.019036382211</v>
      </c>
      <c r="G381" s="15">
        <f>MAX(E381,E382)</f>
        <v>367.2868241</v>
      </c>
      <c r="H381" s="15">
        <f>MIN(F381,F382)</f>
        <v>80.71216749</v>
      </c>
      <c r="I381" s="11">
        <f>G381-H381</f>
        <v>286.5746567</v>
      </c>
      <c r="J381" s="13">
        <v>77.9566769073569</v>
      </c>
      <c r="K381" s="13">
        <v>48.4115494571013</v>
      </c>
      <c r="L381" s="15">
        <f>MAX(J381,J382)</f>
        <v>77.95667691</v>
      </c>
      <c r="M381" s="15">
        <f>MIN(K381,K382)</f>
        <v>48.41154946</v>
      </c>
      <c r="N381" s="11">
        <f>L381-M381</f>
        <v>29.54512745</v>
      </c>
      <c r="O381" s="13">
        <v>25.0</v>
      </c>
      <c r="P381" s="13">
        <v>62.5</v>
      </c>
      <c r="Q381" s="13">
        <f t="shared" si="1"/>
        <v>27.1</v>
      </c>
      <c r="R381" s="15">
        <v>27.1</v>
      </c>
      <c r="S381" s="13">
        <v>0.0</v>
      </c>
      <c r="T381" s="13">
        <v>31.3</v>
      </c>
      <c r="U381" s="15">
        <f t="shared" si="2"/>
        <v>24</v>
      </c>
      <c r="V381" s="15">
        <v>24.0</v>
      </c>
      <c r="W381" s="5">
        <v>0.0</v>
      </c>
    </row>
    <row r="382">
      <c r="A382" s="4" t="s">
        <v>404</v>
      </c>
      <c r="B382" s="11"/>
      <c r="C382" s="14"/>
      <c r="E382" s="13">
        <v>367.286824146811</v>
      </c>
      <c r="F382" s="13">
        <v>80.7121674913294</v>
      </c>
      <c r="J382" s="13">
        <v>73.6258812105265</v>
      </c>
      <c r="K382" s="13">
        <v>57.7851695133602</v>
      </c>
      <c r="N382" s="11"/>
      <c r="O382" s="13">
        <v>12.5</v>
      </c>
      <c r="P382" s="13">
        <v>50.0</v>
      </c>
      <c r="Q382" s="13">
        <f t="shared" si="1"/>
        <v>37.5</v>
      </c>
      <c r="S382" s="13">
        <v>4.2</v>
      </c>
      <c r="T382" s="13">
        <v>54.2</v>
      </c>
      <c r="U382" s="15">
        <f t="shared" si="2"/>
        <v>40.65</v>
      </c>
    </row>
    <row r="383">
      <c r="A383" s="4" t="s">
        <v>405</v>
      </c>
      <c r="B383" s="14">
        <v>0.0</v>
      </c>
      <c r="C383" s="14">
        <v>0.0</v>
      </c>
      <c r="D383" s="5">
        <v>0.0</v>
      </c>
      <c r="E383" s="13">
        <v>265.287751155916</v>
      </c>
      <c r="F383" s="13">
        <v>78.0049041935441</v>
      </c>
      <c r="G383" s="11">
        <f>MAX(E383,E384)</f>
        <v>486.2111639</v>
      </c>
      <c r="H383" s="11">
        <f>MIN(F383,F384)</f>
        <v>75.18046662</v>
      </c>
      <c r="I383" s="11">
        <f>G383-H383</f>
        <v>411.0306973</v>
      </c>
      <c r="J383" s="13">
        <v>77.0197509608303</v>
      </c>
      <c r="K383" s="13">
        <v>34.9690317210276</v>
      </c>
      <c r="L383" s="15">
        <f>MAX(J383,J384)</f>
        <v>81.31154016</v>
      </c>
      <c r="M383" s="15">
        <f>MIN(K383,K384)</f>
        <v>34.96903172</v>
      </c>
      <c r="N383" s="11">
        <f>L383-M383</f>
        <v>46.34250844</v>
      </c>
      <c r="O383" s="13">
        <v>28.6</v>
      </c>
      <c r="P383" s="13">
        <v>39.3</v>
      </c>
      <c r="Q383" s="13">
        <f t="shared" si="1"/>
        <v>24.1</v>
      </c>
      <c r="R383" s="15">
        <v>24.099999999999998</v>
      </c>
      <c r="S383" s="13">
        <v>21.4</v>
      </c>
      <c r="T383" s="13">
        <v>25.0</v>
      </c>
      <c r="U383" s="15">
        <f t="shared" si="2"/>
        <v>26.8</v>
      </c>
      <c r="V383" s="15">
        <v>26.8</v>
      </c>
      <c r="W383" s="5">
        <v>0.0</v>
      </c>
    </row>
    <row r="384">
      <c r="A384" s="4" t="s">
        <v>406</v>
      </c>
      <c r="B384" s="11"/>
      <c r="C384" s="11"/>
      <c r="E384" s="13">
        <v>486.211163935376</v>
      </c>
      <c r="F384" s="13">
        <v>75.1804666175408</v>
      </c>
      <c r="I384" s="11"/>
      <c r="J384" s="13">
        <v>81.3115401610467</v>
      </c>
      <c r="K384" s="13">
        <v>36.2783379254529</v>
      </c>
      <c r="O384" s="13">
        <v>23.8</v>
      </c>
      <c r="P384" s="13">
        <v>52.4</v>
      </c>
      <c r="Q384" s="13">
        <f t="shared" si="1"/>
        <v>19.65</v>
      </c>
      <c r="S384" s="13">
        <v>4.8</v>
      </c>
      <c r="T384" s="13">
        <v>33.3</v>
      </c>
      <c r="U384" s="15">
        <f t="shared" si="2"/>
        <v>16.05</v>
      </c>
    </row>
    <row r="385">
      <c r="A385" s="4" t="s">
        <v>407</v>
      </c>
      <c r="B385" s="14">
        <v>0.0</v>
      </c>
      <c r="C385" s="14">
        <v>1.0</v>
      </c>
      <c r="D385" s="5">
        <v>0.0</v>
      </c>
      <c r="E385" s="13">
        <v>322.708673039792</v>
      </c>
      <c r="F385" s="13">
        <v>75.3497420375028</v>
      </c>
      <c r="G385" s="15">
        <f>MAX(E385,E386)</f>
        <v>509.1244982</v>
      </c>
      <c r="H385" s="15">
        <f>MIN(F385,F386)</f>
        <v>75.34974204</v>
      </c>
      <c r="I385" s="11">
        <f>G385-H385</f>
        <v>433.7747562</v>
      </c>
      <c r="J385" s="13">
        <v>78.1158801733081</v>
      </c>
      <c r="K385" s="13">
        <v>39.2968015813123</v>
      </c>
      <c r="L385" s="15">
        <f>MAX(J385,J386)</f>
        <v>78.11588017</v>
      </c>
      <c r="M385" s="15">
        <f>MIN(K385,K386)</f>
        <v>39.29680158</v>
      </c>
      <c r="N385" s="11">
        <f>L385-M385</f>
        <v>38.81907859</v>
      </c>
      <c r="O385" s="13">
        <v>15.6</v>
      </c>
      <c r="P385" s="13">
        <v>75.0</v>
      </c>
      <c r="Q385" s="13">
        <f t="shared" si="1"/>
        <v>44</v>
      </c>
      <c r="R385" s="15">
        <v>44.0</v>
      </c>
      <c r="S385" s="13">
        <v>12.5</v>
      </c>
      <c r="T385" s="13">
        <v>31.3</v>
      </c>
      <c r="U385" s="15">
        <f t="shared" si="2"/>
        <v>23.65</v>
      </c>
      <c r="V385" s="15">
        <v>23.65</v>
      </c>
      <c r="W385" s="5">
        <v>0.0</v>
      </c>
    </row>
    <row r="386">
      <c r="A386" s="4" t="s">
        <v>408</v>
      </c>
      <c r="B386" s="11"/>
      <c r="C386" s="11"/>
      <c r="E386" s="13">
        <v>509.124498246226</v>
      </c>
      <c r="F386" s="13">
        <v>79.8181036006753</v>
      </c>
      <c r="I386" s="11"/>
      <c r="J386" s="13">
        <v>78.0858036015109</v>
      </c>
      <c r="K386" s="13">
        <v>53.0258000845461</v>
      </c>
      <c r="O386" s="13">
        <v>31.6</v>
      </c>
      <c r="P386" s="13">
        <v>68.4</v>
      </c>
      <c r="Q386" s="13">
        <f t="shared" si="1"/>
        <v>48.1</v>
      </c>
      <c r="S386" s="13">
        <v>21.1</v>
      </c>
      <c r="T386" s="13">
        <v>100.0</v>
      </c>
      <c r="U386" s="15">
        <f t="shared" si="2"/>
        <v>48.85</v>
      </c>
    </row>
    <row r="387">
      <c r="A387" s="4" t="s">
        <v>409</v>
      </c>
      <c r="B387" s="14">
        <v>1.0</v>
      </c>
      <c r="C387" s="14">
        <v>0.0</v>
      </c>
      <c r="D387" s="5">
        <v>5.0</v>
      </c>
      <c r="E387" s="13">
        <v>398.659007254006</v>
      </c>
      <c r="F387" s="13">
        <v>76.2738256883991</v>
      </c>
      <c r="G387" s="15">
        <f>MAX(E387,E388)</f>
        <v>593.3483995</v>
      </c>
      <c r="H387" s="15">
        <f>MIN(F387,F388)</f>
        <v>76.27382569</v>
      </c>
      <c r="I387" s="11">
        <f>G387-H387</f>
        <v>517.0745738</v>
      </c>
      <c r="J387" s="13">
        <v>79.2787154859801</v>
      </c>
      <c r="K387" s="13">
        <v>43.5189411164725</v>
      </c>
      <c r="L387" s="15">
        <f>MAX(J387,J388)</f>
        <v>79.31231961</v>
      </c>
      <c r="M387" s="15">
        <f>MIN(K387,K388)</f>
        <v>23.27475744</v>
      </c>
      <c r="N387" s="11">
        <f>L387-M387</f>
        <v>56.03756217</v>
      </c>
      <c r="O387" s="13">
        <v>16.0</v>
      </c>
      <c r="P387" s="13">
        <v>36.0</v>
      </c>
      <c r="Q387" s="13">
        <f t="shared" si="1"/>
        <v>28.4</v>
      </c>
      <c r="R387" s="15">
        <v>28.400000000000002</v>
      </c>
      <c r="S387" s="13">
        <v>8.0</v>
      </c>
      <c r="T387" s="13">
        <v>28.0</v>
      </c>
      <c r="U387" s="15">
        <f t="shared" si="2"/>
        <v>49.45</v>
      </c>
      <c r="V387" s="15">
        <v>49.45</v>
      </c>
      <c r="W387" s="5">
        <v>0.0</v>
      </c>
    </row>
    <row r="388">
      <c r="A388" s="4" t="s">
        <v>410</v>
      </c>
      <c r="B388" s="11"/>
      <c r="C388" s="11"/>
      <c r="E388" s="13">
        <v>593.348399537949</v>
      </c>
      <c r="F388" s="13">
        <v>110.231820461517</v>
      </c>
      <c r="I388" s="11"/>
      <c r="J388" s="13">
        <v>79.3123196138408</v>
      </c>
      <c r="K388" s="13">
        <v>23.2747574442686</v>
      </c>
      <c r="O388" s="13">
        <v>19.2</v>
      </c>
      <c r="P388" s="13">
        <v>65.4</v>
      </c>
      <c r="Q388" s="13">
        <f t="shared" si="1"/>
        <v>33.1</v>
      </c>
      <c r="S388" s="13">
        <v>0.0</v>
      </c>
      <c r="T388" s="13">
        <v>61.5</v>
      </c>
      <c r="U388" s="15">
        <f t="shared" si="2"/>
        <v>40.75</v>
      </c>
    </row>
    <row r="389">
      <c r="A389" s="4" t="s">
        <v>411</v>
      </c>
      <c r="B389" s="14">
        <v>0.0</v>
      </c>
      <c r="C389" s="14">
        <v>1.0</v>
      </c>
      <c r="D389" s="5">
        <v>1.0</v>
      </c>
      <c r="E389" s="13">
        <v>518.555426735053</v>
      </c>
      <c r="F389" s="13">
        <v>75.0035448216146</v>
      </c>
      <c r="G389" s="15">
        <f>MAX(E389,E390)</f>
        <v>547.1979654</v>
      </c>
      <c r="H389" s="15">
        <f>MIN(F389,F390)</f>
        <v>75.00354482</v>
      </c>
      <c r="I389" s="11">
        <f>G389-H389</f>
        <v>472.1944206</v>
      </c>
      <c r="J389" s="13">
        <v>76.2413412993473</v>
      </c>
      <c r="K389" s="13">
        <v>51.0977110495313</v>
      </c>
      <c r="L389" s="15">
        <f>MAX(J389,J390)</f>
        <v>79.54591267</v>
      </c>
      <c r="M389" s="15">
        <f>MIN(K389,K390)</f>
        <v>51.09771105</v>
      </c>
      <c r="N389" s="11">
        <f>L389-M389</f>
        <v>28.44820162</v>
      </c>
      <c r="O389" s="13">
        <v>15.2</v>
      </c>
      <c r="P389" s="13">
        <v>57.6</v>
      </c>
      <c r="Q389" s="13">
        <f t="shared" si="1"/>
        <v>44.3</v>
      </c>
      <c r="R389" s="15">
        <v>44.300000000000004</v>
      </c>
      <c r="S389" s="13">
        <v>0.0</v>
      </c>
      <c r="T389" s="13">
        <v>63.6</v>
      </c>
      <c r="U389" s="15">
        <f t="shared" si="2"/>
        <v>62.55</v>
      </c>
      <c r="V389" s="15">
        <v>62.55</v>
      </c>
      <c r="W389" s="5">
        <v>0.0</v>
      </c>
    </row>
    <row r="390">
      <c r="A390" s="4" t="s">
        <v>412</v>
      </c>
      <c r="B390" s="11"/>
      <c r="C390" s="11"/>
      <c r="E390" s="13">
        <v>547.197965440754</v>
      </c>
      <c r="F390" s="13">
        <v>77.7936283362925</v>
      </c>
      <c r="I390" s="11"/>
      <c r="J390" s="13">
        <v>79.5459126670887</v>
      </c>
      <c r="K390" s="13">
        <v>53.8327269983319</v>
      </c>
      <c r="O390" s="13">
        <v>21.7</v>
      </c>
      <c r="P390" s="13">
        <v>65.2</v>
      </c>
      <c r="Q390" s="13">
        <f t="shared" si="1"/>
        <v>42.95</v>
      </c>
      <c r="S390" s="13">
        <v>0.0</v>
      </c>
      <c r="T390" s="13">
        <v>56.5</v>
      </c>
      <c r="U390" s="15">
        <f t="shared" si="2"/>
        <v>60.05</v>
      </c>
    </row>
    <row r="391">
      <c r="A391" s="4" t="s">
        <v>413</v>
      </c>
      <c r="B391" s="14">
        <v>0.0</v>
      </c>
      <c r="C391" s="14">
        <v>0.0</v>
      </c>
      <c r="D391" s="5">
        <v>0.0</v>
      </c>
      <c r="E391" s="13">
        <v>498.078360673059</v>
      </c>
      <c r="F391" s="13">
        <v>77.0838953496973</v>
      </c>
      <c r="G391" s="15">
        <f>MAX(E391,E392)</f>
        <v>498.0783607</v>
      </c>
      <c r="H391" s="15">
        <f>MIN(F391,F392)</f>
        <v>75.77892028</v>
      </c>
      <c r="I391" s="11">
        <f>G391-H391</f>
        <v>422.2994404</v>
      </c>
      <c r="J391" s="13">
        <v>76.9424435716598</v>
      </c>
      <c r="K391" s="13">
        <v>40.3810633229132</v>
      </c>
      <c r="L391" s="15">
        <f>MAX(J391,J392)</f>
        <v>77.56421344</v>
      </c>
      <c r="M391" s="15">
        <f>MIN(K391,K392)</f>
        <v>36.93679227</v>
      </c>
      <c r="N391" s="11">
        <f>L391-M391</f>
        <v>40.62742116</v>
      </c>
      <c r="O391" s="13">
        <v>12.5</v>
      </c>
      <c r="P391" s="13">
        <v>18.8</v>
      </c>
      <c r="Q391" s="13">
        <f t="shared" si="1"/>
        <v>24.9</v>
      </c>
      <c r="R391" s="15">
        <v>24.9</v>
      </c>
      <c r="S391" s="13">
        <v>3.1</v>
      </c>
      <c r="T391" s="13">
        <v>3.1</v>
      </c>
      <c r="U391" s="15">
        <f t="shared" si="2"/>
        <v>28.25</v>
      </c>
      <c r="V391" s="15">
        <v>28.25</v>
      </c>
      <c r="W391" s="5">
        <v>0.0</v>
      </c>
    </row>
    <row r="392">
      <c r="A392" s="4" t="s">
        <v>414</v>
      </c>
      <c r="B392" s="11"/>
      <c r="C392" s="11"/>
      <c r="E392" s="13">
        <v>189.858876631393</v>
      </c>
      <c r="F392" s="13">
        <v>75.7789202754402</v>
      </c>
      <c r="I392" s="11"/>
      <c r="J392" s="13">
        <v>77.5642134364222</v>
      </c>
      <c r="K392" s="13">
        <v>36.9367922735378</v>
      </c>
      <c r="O392" s="13">
        <v>13.5</v>
      </c>
      <c r="P392" s="13">
        <v>29.7</v>
      </c>
      <c r="Q392" s="13">
        <f t="shared" si="1"/>
        <v>11.25</v>
      </c>
      <c r="S392" s="13">
        <v>0.0</v>
      </c>
      <c r="T392" s="13">
        <v>29.7</v>
      </c>
      <c r="U392" s="15">
        <f t="shared" si="2"/>
        <v>14.85</v>
      </c>
    </row>
    <row r="393">
      <c r="A393" s="4" t="s">
        <v>415</v>
      </c>
      <c r="B393" s="14">
        <v>0.0</v>
      </c>
      <c r="C393" s="14">
        <v>0.0</v>
      </c>
      <c r="D393" s="5">
        <v>0.0</v>
      </c>
      <c r="E393" s="13">
        <v>477.114260427388</v>
      </c>
      <c r="F393" s="13">
        <v>82.7340400463166</v>
      </c>
      <c r="G393" s="15">
        <f>MAX(E393,E394)</f>
        <v>596.5625595</v>
      </c>
      <c r="H393" s="15">
        <f>MIN(F393,F394)</f>
        <v>76.52483629</v>
      </c>
      <c r="I393" s="11">
        <f>G393-H393</f>
        <v>520.0377232</v>
      </c>
      <c r="J393" s="13">
        <v>77.618974877651</v>
      </c>
      <c r="K393" s="13">
        <v>35.0573914619594</v>
      </c>
      <c r="L393" s="15">
        <f>MAX(J393,J394)</f>
        <v>78.14927676</v>
      </c>
      <c r="M393" s="15">
        <f>MIN(K393,K394)</f>
        <v>35.05739146</v>
      </c>
      <c r="N393" s="11">
        <f>L393-M393</f>
        <v>43.0918853</v>
      </c>
      <c r="O393" s="13">
        <v>17.1</v>
      </c>
      <c r="P393" s="13">
        <v>40.0</v>
      </c>
      <c r="Q393" s="13">
        <f t="shared" si="1"/>
        <v>19.55</v>
      </c>
      <c r="R393" s="15">
        <v>19.549999999999997</v>
      </c>
      <c r="S393" s="13">
        <v>0.0</v>
      </c>
      <c r="T393" s="13">
        <v>25.7</v>
      </c>
      <c r="U393" s="15">
        <f t="shared" si="2"/>
        <v>27.7</v>
      </c>
      <c r="V393" s="15">
        <v>27.7</v>
      </c>
      <c r="W393" s="5">
        <v>0.0</v>
      </c>
    </row>
    <row r="394">
      <c r="A394" s="4" t="s">
        <v>416</v>
      </c>
      <c r="B394" s="11"/>
      <c r="C394" s="11"/>
      <c r="E394" s="13">
        <v>596.56255951941</v>
      </c>
      <c r="F394" s="13">
        <v>76.5248362864729</v>
      </c>
      <c r="I394" s="11"/>
      <c r="J394" s="13">
        <v>78.1492767586534</v>
      </c>
      <c r="K394" s="13">
        <v>39.475294953943</v>
      </c>
      <c r="O394" s="13">
        <v>5.0</v>
      </c>
      <c r="P394" s="13">
        <v>5.0</v>
      </c>
      <c r="Q394" s="13">
        <f t="shared" si="1"/>
        <v>11.45</v>
      </c>
      <c r="S394" s="13">
        <v>0.0</v>
      </c>
      <c r="T394" s="13">
        <v>0.0</v>
      </c>
      <c r="U394" s="15">
        <f t="shared" si="2"/>
        <v>12.85</v>
      </c>
    </row>
    <row r="395">
      <c r="A395" s="4" t="s">
        <v>417</v>
      </c>
      <c r="B395" s="14">
        <v>2.0</v>
      </c>
      <c r="C395" s="14">
        <v>0.0</v>
      </c>
      <c r="D395" s="5">
        <v>4.0</v>
      </c>
      <c r="E395" s="13">
        <v>413.099440034591</v>
      </c>
      <c r="F395" s="13">
        <v>163.736198531778</v>
      </c>
      <c r="G395" s="15">
        <f>MAX(E395,E396)</f>
        <v>413.09944</v>
      </c>
      <c r="H395" s="15">
        <f>MIN(F395,F396)</f>
        <v>89.47570767</v>
      </c>
      <c r="I395" s="11">
        <f>G395-H395</f>
        <v>323.6237324</v>
      </c>
      <c r="J395" s="13">
        <v>74.2289446366858</v>
      </c>
      <c r="K395" s="13">
        <v>43.5332706143305</v>
      </c>
      <c r="L395" s="15">
        <f>MAX(J395,J396)</f>
        <v>77.24951851</v>
      </c>
      <c r="M395" s="15">
        <f>MIN(K395,K396)</f>
        <v>37.66628531</v>
      </c>
      <c r="N395" s="11">
        <f>L395-M395</f>
        <v>39.5832332</v>
      </c>
      <c r="O395" s="13">
        <v>7.4</v>
      </c>
      <c r="P395" s="13">
        <v>18.5</v>
      </c>
      <c r="Q395" s="13">
        <f t="shared" si="1"/>
        <v>5.55</v>
      </c>
      <c r="R395" s="15">
        <v>5.55</v>
      </c>
      <c r="S395" s="13">
        <v>3.7</v>
      </c>
      <c r="T395" s="13">
        <v>18.5</v>
      </c>
      <c r="U395" s="15">
        <f t="shared" si="2"/>
        <v>7.4</v>
      </c>
      <c r="V395" s="15">
        <v>7.4</v>
      </c>
      <c r="W395" s="5">
        <v>1.0</v>
      </c>
    </row>
    <row r="396">
      <c r="A396" s="4" t="s">
        <v>418</v>
      </c>
      <c r="B396" s="11"/>
      <c r="C396" s="11"/>
      <c r="E396" s="13">
        <v>209.284546813674</v>
      </c>
      <c r="F396" s="13">
        <v>89.4757076669795</v>
      </c>
      <c r="I396" s="11"/>
      <c r="J396" s="13">
        <v>77.2495185072448</v>
      </c>
      <c r="K396" s="13">
        <v>37.6662853105733</v>
      </c>
      <c r="O396" s="13">
        <v>6.3</v>
      </c>
      <c r="P396" s="13">
        <v>25.0</v>
      </c>
      <c r="Q396" s="13">
        <f t="shared" si="1"/>
        <v>14.9</v>
      </c>
      <c r="S396" s="13">
        <v>6.3</v>
      </c>
      <c r="T396" s="13">
        <v>31.3</v>
      </c>
      <c r="U396" s="15">
        <f t="shared" si="2"/>
        <v>19.9</v>
      </c>
    </row>
    <row r="397">
      <c r="A397" s="4" t="s">
        <v>419</v>
      </c>
      <c r="B397" s="14">
        <v>0.0</v>
      </c>
      <c r="C397" s="14">
        <v>0.0</v>
      </c>
      <c r="D397" s="5">
        <v>3.0</v>
      </c>
      <c r="E397" s="13">
        <v>540.688459053656</v>
      </c>
      <c r="F397" s="13">
        <v>77.1057361977102</v>
      </c>
      <c r="G397" s="15">
        <f>MAX(E397,E398)</f>
        <v>540.6884591</v>
      </c>
      <c r="H397" s="15">
        <f>MIN(F397,F398)</f>
        <v>75.40649671</v>
      </c>
      <c r="I397" s="11">
        <f>G397-H397</f>
        <v>465.2819623</v>
      </c>
      <c r="J397" s="13">
        <v>77.5597246999805</v>
      </c>
      <c r="K397" s="13">
        <v>37.722291992357</v>
      </c>
      <c r="L397" s="15">
        <f>MAX(J397,J398)</f>
        <v>78.0745904</v>
      </c>
      <c r="M397" s="15">
        <f>MIN(K397,K398)</f>
        <v>34.76784605</v>
      </c>
      <c r="N397" s="11">
        <f>L397-M397</f>
        <v>43.30674435</v>
      </c>
      <c r="O397" s="13">
        <v>18.8</v>
      </c>
      <c r="P397" s="13">
        <v>31.3</v>
      </c>
      <c r="Q397" s="13">
        <f t="shared" si="1"/>
        <v>15.6</v>
      </c>
      <c r="R397" s="15">
        <v>15.6</v>
      </c>
      <c r="S397" s="13">
        <v>6.3</v>
      </c>
      <c r="T397" s="13">
        <v>25.0</v>
      </c>
      <c r="U397" s="15">
        <f t="shared" si="2"/>
        <v>21.85</v>
      </c>
      <c r="V397" s="15">
        <v>21.85</v>
      </c>
      <c r="W397" s="5">
        <v>0.0</v>
      </c>
    </row>
    <row r="398">
      <c r="A398" s="4" t="s">
        <v>420</v>
      </c>
      <c r="B398" s="11"/>
      <c r="C398" s="11"/>
      <c r="E398" s="13">
        <v>202.127625297586</v>
      </c>
      <c r="F398" s="13">
        <v>75.406496714884</v>
      </c>
      <c r="J398" s="13">
        <v>78.0745904029501</v>
      </c>
      <c r="K398" s="13">
        <v>34.7678460479882</v>
      </c>
      <c r="O398" s="13">
        <v>18.2</v>
      </c>
      <c r="P398" s="13">
        <v>9.1</v>
      </c>
      <c r="Q398" s="13">
        <f t="shared" si="1"/>
        <v>1.7</v>
      </c>
      <c r="S398" s="13">
        <v>27.3</v>
      </c>
      <c r="T398" s="13">
        <v>36.4</v>
      </c>
      <c r="U398" s="15">
        <f t="shared" si="2"/>
        <v>13.9</v>
      </c>
    </row>
    <row r="399">
      <c r="A399" s="4" t="s">
        <v>421</v>
      </c>
      <c r="B399" s="14">
        <v>0.0</v>
      </c>
      <c r="C399" s="14">
        <v>0.0</v>
      </c>
      <c r="D399" s="5">
        <v>2.0</v>
      </c>
      <c r="E399" s="13">
        <v>590.450593176132</v>
      </c>
      <c r="F399" s="13">
        <v>76.4206710047154</v>
      </c>
      <c r="G399" s="11">
        <f>MAX(E399,E400)</f>
        <v>590.4505932</v>
      </c>
      <c r="H399" s="11">
        <f>MIN(F399,F400)</f>
        <v>75.32677822</v>
      </c>
      <c r="I399" s="11">
        <f>G399-H399</f>
        <v>515.123815</v>
      </c>
      <c r="J399" s="13">
        <v>77.3563038909969</v>
      </c>
      <c r="K399" s="13">
        <v>33.6883722969314</v>
      </c>
      <c r="L399" s="15">
        <f>MAX(J399,J400)</f>
        <v>78.71367337</v>
      </c>
      <c r="M399" s="15">
        <f>MIN(K399,K400)</f>
        <v>33.6883723</v>
      </c>
      <c r="N399" s="11">
        <f>L399-M399</f>
        <v>45.02530107</v>
      </c>
      <c r="O399" s="13">
        <v>5.9</v>
      </c>
      <c r="P399" s="13">
        <v>29.4</v>
      </c>
      <c r="Q399" s="13">
        <f t="shared" si="1"/>
        <v>7.2</v>
      </c>
      <c r="R399" s="15">
        <v>7.2</v>
      </c>
      <c r="S399" s="13">
        <v>0.0</v>
      </c>
      <c r="T399" s="13">
        <v>29.4</v>
      </c>
      <c r="U399" s="15">
        <f t="shared" si="2"/>
        <v>19.25</v>
      </c>
      <c r="V399" s="15">
        <v>19.25</v>
      </c>
      <c r="W399" s="5">
        <v>0.0</v>
      </c>
    </row>
    <row r="400">
      <c r="A400" s="4" t="s">
        <v>422</v>
      </c>
      <c r="B400" s="11"/>
      <c r="C400" s="11"/>
      <c r="E400" s="13">
        <v>563.399686665864</v>
      </c>
      <c r="F400" s="13">
        <v>75.3267782156765</v>
      </c>
      <c r="J400" s="13">
        <v>78.7136733692761</v>
      </c>
      <c r="K400" s="13">
        <v>49.7648590640346</v>
      </c>
      <c r="O400" s="13">
        <v>9.8</v>
      </c>
      <c r="P400" s="13">
        <v>7.3</v>
      </c>
      <c r="Q400" s="13">
        <f t="shared" si="1"/>
        <v>10.5</v>
      </c>
      <c r="S400" s="13">
        <v>0.0</v>
      </c>
      <c r="T400" s="13">
        <v>12.2</v>
      </c>
      <c r="U400" s="15">
        <f t="shared" si="2"/>
        <v>20.8</v>
      </c>
    </row>
    <row r="401">
      <c r="A401" s="4" t="s">
        <v>423</v>
      </c>
      <c r="B401" s="14">
        <v>1.0</v>
      </c>
      <c r="C401" s="14">
        <v>0.0</v>
      </c>
      <c r="D401" s="5">
        <v>1.0</v>
      </c>
      <c r="E401" s="13">
        <v>587.829307450457</v>
      </c>
      <c r="F401" s="13">
        <v>76.8917741253511</v>
      </c>
      <c r="G401" s="11">
        <f>MAX(E401,E402)</f>
        <v>587.8293075</v>
      </c>
      <c r="H401" s="11">
        <f>MIN(F401,F402)</f>
        <v>75.18471382</v>
      </c>
      <c r="I401" s="11">
        <f>G401-H401</f>
        <v>512.6445936</v>
      </c>
      <c r="J401" s="13">
        <v>79.2890728191455</v>
      </c>
      <c r="K401" s="13">
        <v>45.494600495126</v>
      </c>
      <c r="L401" s="15">
        <f>MAX(J401,J402)</f>
        <v>79.28907282</v>
      </c>
      <c r="M401" s="15">
        <f>MIN(K401,K402)</f>
        <v>33.53058196</v>
      </c>
      <c r="N401" s="11">
        <f>L401-M401</f>
        <v>45.75849086</v>
      </c>
      <c r="O401" s="13">
        <v>6.1</v>
      </c>
      <c r="P401" s="13">
        <v>24.2</v>
      </c>
      <c r="Q401" s="13">
        <f t="shared" si="1"/>
        <v>7.8</v>
      </c>
      <c r="R401" s="15">
        <v>7.800000000000001</v>
      </c>
      <c r="S401" s="13">
        <v>9.1</v>
      </c>
      <c r="T401" s="13">
        <v>27.3</v>
      </c>
      <c r="U401" s="15">
        <f t="shared" si="2"/>
        <v>15.2</v>
      </c>
      <c r="V401" s="15">
        <v>15.200000000000001</v>
      </c>
      <c r="W401" s="5">
        <v>0.0</v>
      </c>
    </row>
    <row r="402">
      <c r="A402" s="4" t="s">
        <v>424</v>
      </c>
      <c r="B402" s="11"/>
      <c r="C402" s="11"/>
      <c r="E402" s="13">
        <v>518.081060586611</v>
      </c>
      <c r="F402" s="13">
        <v>75.1847138183451</v>
      </c>
      <c r="J402" s="13">
        <v>78.3171487686891</v>
      </c>
      <c r="K402" s="13">
        <v>33.5305819621256</v>
      </c>
      <c r="N402" s="11"/>
      <c r="O402" s="13">
        <v>28.6</v>
      </c>
      <c r="P402" s="13">
        <v>33.3</v>
      </c>
      <c r="Q402" s="13">
        <f t="shared" si="1"/>
        <v>11.4</v>
      </c>
      <c r="S402" s="13">
        <v>14.3</v>
      </c>
      <c r="T402" s="13">
        <v>38.1</v>
      </c>
      <c r="U402" s="15">
        <f t="shared" si="2"/>
        <v>21</v>
      </c>
    </row>
    <row r="403">
      <c r="A403" s="4" t="s">
        <v>425</v>
      </c>
      <c r="B403" s="14">
        <v>0.0</v>
      </c>
      <c r="C403" s="14">
        <v>0.0</v>
      </c>
      <c r="D403" s="5">
        <v>0.0</v>
      </c>
      <c r="E403" s="13">
        <v>158.09493614389</v>
      </c>
      <c r="F403" s="13">
        <v>75.1559666133505</v>
      </c>
      <c r="G403" s="11">
        <f>MAX(E403,E404)</f>
        <v>158.0949361</v>
      </c>
      <c r="H403" s="11">
        <f>MIN(F403,F404)</f>
        <v>75.15596661</v>
      </c>
      <c r="I403" s="11">
        <f>G403-H403</f>
        <v>82.93896953</v>
      </c>
      <c r="J403" s="13">
        <v>77.0176500075763</v>
      </c>
      <c r="K403" s="13">
        <v>44.0213553560018</v>
      </c>
      <c r="L403" s="15">
        <f>MAX(J403,J404)</f>
        <v>77.01765001</v>
      </c>
      <c r="M403" s="15">
        <f>MIN(K403,K404)</f>
        <v>44.02135536</v>
      </c>
      <c r="N403" s="11">
        <f>L403-M403</f>
        <v>32.99629465</v>
      </c>
      <c r="O403" s="13">
        <v>0.0</v>
      </c>
      <c r="P403" s="13">
        <v>13.3</v>
      </c>
      <c r="Q403" s="13">
        <f t="shared" si="1"/>
        <v>9</v>
      </c>
      <c r="R403" s="15">
        <v>8.999999999999998</v>
      </c>
      <c r="S403" s="13">
        <v>0.0</v>
      </c>
      <c r="T403" s="13">
        <v>13.3</v>
      </c>
      <c r="U403" s="15">
        <f t="shared" si="2"/>
        <v>18.55</v>
      </c>
      <c r="V403" s="15">
        <v>18.55</v>
      </c>
      <c r="W403" s="5">
        <v>0.0</v>
      </c>
    </row>
    <row r="404">
      <c r="A404" s="12"/>
      <c r="E404" s="12"/>
      <c r="F404" s="12"/>
      <c r="J404" s="12"/>
      <c r="K404" s="12"/>
      <c r="O404" s="12"/>
      <c r="P404" s="12"/>
      <c r="Q404" s="13">
        <f t="shared" si="1"/>
        <v>6.65</v>
      </c>
      <c r="S404" s="12"/>
      <c r="T404" s="12"/>
      <c r="U404" s="15">
        <f t="shared" si="2"/>
        <v>6.65</v>
      </c>
    </row>
    <row r="405">
      <c r="A405" s="12"/>
      <c r="J405" s="12"/>
      <c r="K405" s="12"/>
      <c r="O405" s="12">
        <f t="shared" ref="O405:P405" si="3">AVERAGE(O2:O404)</f>
        <v>15.6835</v>
      </c>
      <c r="P405" s="12">
        <f t="shared" si="3"/>
        <v>38.971</v>
      </c>
      <c r="Q405" s="12"/>
      <c r="S405" s="12">
        <f>AVERAGE(S2:S404)</f>
        <v>10.357</v>
      </c>
      <c r="T405" s="12"/>
    </row>
    <row r="406">
      <c r="A406" s="12"/>
      <c r="J406" s="12"/>
      <c r="K406" s="12"/>
      <c r="O406" s="12"/>
      <c r="P406" s="12"/>
      <c r="Q406" s="12"/>
      <c r="S406" s="12"/>
      <c r="T406" s="12"/>
    </row>
    <row r="407">
      <c r="A407" s="12"/>
      <c r="D407" s="16" t="s">
        <v>426</v>
      </c>
      <c r="E407" s="17"/>
      <c r="F407" s="17"/>
      <c r="H407" s="12"/>
      <c r="I407" s="12"/>
      <c r="J407" s="12"/>
      <c r="L407" s="12"/>
      <c r="M407" s="12"/>
    </row>
    <row r="408">
      <c r="A408" s="12"/>
      <c r="D408" s="16" t="s">
        <v>427</v>
      </c>
      <c r="E408" s="17"/>
      <c r="F408" s="17"/>
      <c r="H408" s="12"/>
      <c r="I408" s="12"/>
    </row>
    <row r="409">
      <c r="A409" s="12"/>
      <c r="D409" s="16" t="s">
        <v>428</v>
      </c>
      <c r="E409" s="17"/>
      <c r="F409" s="17"/>
      <c r="H409" s="12"/>
      <c r="I409" s="12"/>
    </row>
    <row r="410">
      <c r="A410" s="12"/>
      <c r="D410" s="18" t="s">
        <v>429</v>
      </c>
      <c r="E410" s="17"/>
      <c r="F410" s="17"/>
      <c r="H410" s="12"/>
      <c r="I410" s="12"/>
    </row>
    <row r="411">
      <c r="A411" s="12"/>
      <c r="D411" s="16" t="s">
        <v>430</v>
      </c>
      <c r="E411" s="17"/>
      <c r="F411" s="17"/>
      <c r="H411" s="12"/>
      <c r="I411" s="12"/>
    </row>
    <row r="412">
      <c r="A412" s="12"/>
      <c r="D412" s="16" t="s">
        <v>431</v>
      </c>
      <c r="E412" s="17"/>
      <c r="F412" s="17"/>
      <c r="H412" s="12"/>
      <c r="I412" s="12"/>
    </row>
    <row r="413">
      <c r="A413" s="12"/>
      <c r="D413" s="16" t="s">
        <v>432</v>
      </c>
      <c r="E413" s="17"/>
      <c r="F413" s="17"/>
      <c r="H413" s="12"/>
      <c r="I413" s="12"/>
    </row>
    <row r="414">
      <c r="A414" s="12"/>
      <c r="D414" s="16" t="s">
        <v>433</v>
      </c>
      <c r="E414" s="17"/>
      <c r="F414" s="17"/>
      <c r="H414" s="12"/>
      <c r="I414" s="12"/>
    </row>
    <row r="415">
      <c r="A415" s="12"/>
      <c r="D415" s="16" t="s">
        <v>434</v>
      </c>
      <c r="E415" s="17"/>
      <c r="F415" s="17"/>
      <c r="H415" s="12"/>
      <c r="I415" s="12"/>
    </row>
    <row r="416">
      <c r="A416" s="12"/>
      <c r="D416" s="16" t="s">
        <v>435</v>
      </c>
      <c r="E416" s="17"/>
      <c r="F416" s="17"/>
      <c r="H416" s="12"/>
      <c r="I416" s="12"/>
    </row>
    <row r="417">
      <c r="A417" s="12"/>
      <c r="D417" s="16" t="s">
        <v>436</v>
      </c>
      <c r="E417" s="17"/>
      <c r="F417" s="17"/>
      <c r="H417" s="12"/>
      <c r="I417" s="12"/>
    </row>
    <row r="418">
      <c r="A418" s="12"/>
      <c r="D418" s="16" t="s">
        <v>437</v>
      </c>
      <c r="E418" s="17"/>
      <c r="F418" s="17"/>
      <c r="H418" s="12"/>
      <c r="I418" s="12"/>
    </row>
    <row r="419">
      <c r="A419" s="12"/>
      <c r="D419" s="18" t="s">
        <v>438</v>
      </c>
      <c r="E419" s="17"/>
      <c r="F419" s="17"/>
      <c r="H419" s="12"/>
      <c r="I419" s="12"/>
    </row>
    <row r="420">
      <c r="A420" s="12"/>
      <c r="D420" s="18" t="s">
        <v>439</v>
      </c>
      <c r="E420" s="17"/>
      <c r="F420" s="17"/>
      <c r="H420" s="12"/>
      <c r="I420" s="12"/>
    </row>
    <row r="421">
      <c r="A421" s="12"/>
      <c r="D421" s="18" t="s">
        <v>440</v>
      </c>
      <c r="E421" s="17"/>
      <c r="F421" s="17"/>
      <c r="H421" s="12"/>
      <c r="I421" s="12"/>
    </row>
    <row r="422">
      <c r="A422" s="12"/>
      <c r="D422" s="16" t="s">
        <v>441</v>
      </c>
      <c r="E422" s="17"/>
      <c r="F422" s="17"/>
      <c r="H422" s="12"/>
      <c r="I422" s="12"/>
    </row>
    <row r="423">
      <c r="A423" s="12"/>
      <c r="D423" s="16" t="s">
        <v>442</v>
      </c>
      <c r="E423" s="17"/>
      <c r="F423" s="17"/>
      <c r="H423" s="12"/>
      <c r="I423" s="12"/>
    </row>
    <row r="424">
      <c r="A424" s="12"/>
      <c r="D424" s="16" t="s">
        <v>443</v>
      </c>
      <c r="E424" s="17"/>
      <c r="F424" s="17"/>
      <c r="H424" s="12"/>
      <c r="I424" s="12"/>
    </row>
    <row r="425">
      <c r="A425" s="12"/>
      <c r="D425" s="18" t="s">
        <v>444</v>
      </c>
      <c r="E425" s="17"/>
      <c r="F425" s="17"/>
      <c r="H425" s="12"/>
      <c r="I425" s="12"/>
    </row>
    <row r="426">
      <c r="A426" s="12"/>
      <c r="D426" s="18" t="s">
        <v>445</v>
      </c>
      <c r="E426" s="17"/>
      <c r="F426" s="17"/>
      <c r="H426" s="12"/>
      <c r="I426" s="12"/>
    </row>
    <row r="427">
      <c r="A427" s="12"/>
      <c r="D427" s="19" t="s">
        <v>446</v>
      </c>
      <c r="F427" s="12"/>
      <c r="H427" s="12"/>
      <c r="I427" s="12"/>
    </row>
    <row r="428">
      <c r="A428" s="12"/>
      <c r="J428" s="12"/>
      <c r="K428" s="12"/>
      <c r="O428" s="12"/>
      <c r="P428" s="12"/>
      <c r="Q428" s="12"/>
      <c r="S428" s="12"/>
      <c r="T428" s="12"/>
    </row>
    <row r="429">
      <c r="A429" s="12"/>
      <c r="J429" s="12"/>
      <c r="K429" s="12"/>
      <c r="O429" s="12"/>
      <c r="P429" s="12"/>
      <c r="Q429" s="12"/>
      <c r="S429" s="12"/>
      <c r="T429" s="12"/>
    </row>
    <row r="430">
      <c r="A430" s="12"/>
      <c r="J430" s="12"/>
      <c r="K430" s="12"/>
      <c r="O430" s="12"/>
      <c r="P430" s="12"/>
      <c r="Q430" s="12"/>
      <c r="S430" s="12"/>
      <c r="T430" s="12"/>
    </row>
    <row r="431">
      <c r="A431" s="12"/>
      <c r="J431" s="12"/>
      <c r="K431" s="12"/>
      <c r="O431" s="12"/>
      <c r="P431" s="12"/>
      <c r="Q431" s="12"/>
      <c r="S431" s="12"/>
      <c r="T431" s="12"/>
    </row>
    <row r="432">
      <c r="A432" s="12"/>
      <c r="J432" s="12"/>
      <c r="K432" s="12"/>
      <c r="O432" s="12"/>
      <c r="P432" s="12"/>
      <c r="Q432" s="12"/>
      <c r="S432" s="12"/>
      <c r="T432" s="12"/>
    </row>
    <row r="433">
      <c r="A433" s="12"/>
      <c r="J433" s="12"/>
      <c r="K433" s="12"/>
      <c r="O433" s="12"/>
      <c r="P433" s="12"/>
      <c r="Q433" s="12"/>
      <c r="S433" s="12"/>
      <c r="T433" s="12"/>
    </row>
    <row r="434">
      <c r="A434" s="12"/>
      <c r="J434" s="12"/>
      <c r="K434" s="12"/>
      <c r="O434" s="12"/>
      <c r="P434" s="12"/>
      <c r="Q434" s="12"/>
      <c r="S434" s="12"/>
      <c r="T434" s="12"/>
    </row>
    <row r="435">
      <c r="A435" s="12"/>
      <c r="J435" s="12"/>
      <c r="K435" s="12"/>
      <c r="O435" s="12"/>
      <c r="P435" s="12"/>
      <c r="Q435" s="12"/>
      <c r="S435" s="12"/>
      <c r="T435" s="12"/>
    </row>
    <row r="436">
      <c r="A436" s="12"/>
      <c r="J436" s="12"/>
      <c r="K436" s="12"/>
      <c r="O436" s="12"/>
      <c r="P436" s="12"/>
      <c r="Q436" s="12"/>
      <c r="S436" s="12"/>
      <c r="T436" s="12"/>
    </row>
    <row r="437">
      <c r="A437" s="12"/>
      <c r="J437" s="12"/>
      <c r="K437" s="12"/>
      <c r="O437" s="12"/>
      <c r="P437" s="12"/>
      <c r="Q437" s="12"/>
      <c r="S437" s="12"/>
      <c r="T437" s="12"/>
    </row>
    <row r="438">
      <c r="A438" s="12"/>
      <c r="J438" s="12"/>
      <c r="K438" s="12"/>
      <c r="O438" s="12"/>
      <c r="P438" s="12"/>
      <c r="Q438" s="12"/>
      <c r="S438" s="12"/>
      <c r="T438" s="12"/>
    </row>
    <row r="439">
      <c r="A439" s="12"/>
      <c r="J439" s="12"/>
      <c r="K439" s="12"/>
      <c r="O439" s="12"/>
      <c r="P439" s="12"/>
      <c r="Q439" s="12"/>
      <c r="S439" s="12"/>
      <c r="T439" s="12"/>
    </row>
    <row r="440">
      <c r="A440" s="12"/>
      <c r="J440" s="12"/>
      <c r="K440" s="12"/>
      <c r="O440" s="12"/>
      <c r="P440" s="12"/>
      <c r="Q440" s="12"/>
      <c r="S440" s="12"/>
      <c r="T440" s="12"/>
    </row>
    <row r="441">
      <c r="A441" s="12"/>
      <c r="J441" s="12"/>
      <c r="K441" s="12"/>
      <c r="O441" s="12"/>
      <c r="P441" s="12"/>
      <c r="Q441" s="12"/>
      <c r="S441" s="12"/>
      <c r="T441" s="12"/>
    </row>
    <row r="442">
      <c r="A442" s="12"/>
      <c r="J442" s="12"/>
      <c r="K442" s="12"/>
      <c r="O442" s="12"/>
      <c r="P442" s="12"/>
      <c r="Q442" s="12"/>
      <c r="S442" s="12"/>
      <c r="T442" s="12"/>
    </row>
    <row r="443">
      <c r="A443" s="12"/>
      <c r="J443" s="12"/>
      <c r="K443" s="12"/>
      <c r="O443" s="12"/>
      <c r="P443" s="12"/>
      <c r="Q443" s="12"/>
      <c r="S443" s="12"/>
      <c r="T443" s="12"/>
    </row>
    <row r="444">
      <c r="A444" s="12"/>
      <c r="J444" s="12"/>
      <c r="K444" s="12"/>
      <c r="O444" s="12"/>
      <c r="P444" s="12"/>
      <c r="Q444" s="12"/>
      <c r="S444" s="12"/>
      <c r="T444" s="12"/>
    </row>
    <row r="445">
      <c r="A445" s="12"/>
      <c r="J445" s="12"/>
      <c r="K445" s="12"/>
      <c r="O445" s="12"/>
      <c r="P445" s="12"/>
      <c r="Q445" s="12"/>
      <c r="S445" s="12"/>
      <c r="T445" s="12"/>
    </row>
    <row r="446">
      <c r="A446" s="12"/>
      <c r="J446" s="12"/>
      <c r="K446" s="12"/>
      <c r="O446" s="12"/>
      <c r="P446" s="12"/>
      <c r="Q446" s="12"/>
      <c r="S446" s="12"/>
      <c r="T446" s="12"/>
    </row>
    <row r="447">
      <c r="A447" s="12"/>
      <c r="J447" s="12"/>
      <c r="K447" s="12"/>
      <c r="O447" s="12"/>
      <c r="P447" s="12"/>
      <c r="Q447" s="12"/>
      <c r="S447" s="12"/>
      <c r="T447" s="12"/>
    </row>
    <row r="448">
      <c r="A448" s="12"/>
      <c r="J448" s="12"/>
      <c r="K448" s="12"/>
      <c r="O448" s="12"/>
      <c r="P448" s="12"/>
      <c r="Q448" s="12"/>
      <c r="S448" s="12"/>
      <c r="T448" s="12"/>
    </row>
    <row r="449">
      <c r="A449" s="12"/>
      <c r="J449" s="12"/>
      <c r="K449" s="12"/>
      <c r="O449" s="12"/>
      <c r="P449" s="12"/>
      <c r="Q449" s="12"/>
      <c r="S449" s="12"/>
      <c r="T449" s="12"/>
    </row>
    <row r="450">
      <c r="A450" s="12"/>
      <c r="J450" s="12"/>
      <c r="K450" s="12"/>
      <c r="O450" s="12"/>
      <c r="P450" s="12"/>
      <c r="Q450" s="12"/>
      <c r="S450" s="12"/>
      <c r="T450" s="12"/>
    </row>
    <row r="451">
      <c r="A451" s="12"/>
      <c r="J451" s="12"/>
      <c r="K451" s="12"/>
      <c r="O451" s="12"/>
      <c r="P451" s="12"/>
      <c r="Q451" s="12"/>
      <c r="S451" s="12"/>
      <c r="T451" s="12"/>
    </row>
    <row r="452">
      <c r="A452" s="12"/>
      <c r="J452" s="12"/>
      <c r="K452" s="12"/>
      <c r="O452" s="12"/>
      <c r="P452" s="12"/>
      <c r="Q452" s="12"/>
      <c r="S452" s="12"/>
      <c r="T452" s="12"/>
    </row>
    <row r="453">
      <c r="A453" s="12"/>
      <c r="J453" s="12"/>
      <c r="K453" s="12"/>
      <c r="O453" s="12"/>
      <c r="P453" s="12"/>
      <c r="Q453" s="12"/>
      <c r="S453" s="12"/>
      <c r="T453" s="12"/>
    </row>
    <row r="454">
      <c r="A454" s="12"/>
      <c r="J454" s="12"/>
      <c r="K454" s="12"/>
      <c r="O454" s="12"/>
      <c r="P454" s="12"/>
      <c r="Q454" s="12"/>
      <c r="S454" s="12"/>
      <c r="T454" s="12"/>
    </row>
    <row r="455">
      <c r="A455" s="12"/>
      <c r="J455" s="12"/>
      <c r="K455" s="12"/>
      <c r="O455" s="12"/>
      <c r="P455" s="12"/>
      <c r="Q455" s="12"/>
      <c r="S455" s="12"/>
      <c r="T455" s="12"/>
    </row>
    <row r="456">
      <c r="A456" s="12"/>
      <c r="J456" s="12"/>
      <c r="K456" s="12"/>
      <c r="O456" s="12"/>
      <c r="P456" s="12"/>
      <c r="Q456" s="12"/>
      <c r="S456" s="12"/>
      <c r="T456" s="12"/>
    </row>
    <row r="457">
      <c r="A457" s="12"/>
      <c r="J457" s="12"/>
      <c r="K457" s="12"/>
      <c r="O457" s="12"/>
      <c r="P457" s="12"/>
      <c r="Q457" s="12"/>
      <c r="S457" s="12"/>
      <c r="T457" s="12"/>
    </row>
    <row r="458">
      <c r="A458" s="12"/>
      <c r="J458" s="12"/>
      <c r="K458" s="12"/>
      <c r="O458" s="12"/>
      <c r="P458" s="12"/>
      <c r="Q458" s="12"/>
      <c r="S458" s="12"/>
      <c r="T458" s="12"/>
    </row>
    <row r="459">
      <c r="A459" s="12"/>
      <c r="J459" s="12"/>
      <c r="K459" s="12"/>
      <c r="O459" s="12"/>
      <c r="P459" s="12"/>
      <c r="Q459" s="12"/>
      <c r="S459" s="12"/>
      <c r="T459" s="12"/>
    </row>
    <row r="460">
      <c r="A460" s="12"/>
      <c r="J460" s="12"/>
      <c r="K460" s="12"/>
      <c r="O460" s="12"/>
      <c r="P460" s="12"/>
      <c r="Q460" s="12"/>
      <c r="S460" s="12"/>
      <c r="T460" s="12"/>
    </row>
    <row r="461">
      <c r="A461" s="12"/>
      <c r="J461" s="12"/>
      <c r="K461" s="12"/>
      <c r="O461" s="12"/>
      <c r="P461" s="12"/>
      <c r="Q461" s="12"/>
      <c r="S461" s="12"/>
      <c r="T461" s="12"/>
    </row>
    <row r="462">
      <c r="A462" s="12"/>
      <c r="J462" s="12"/>
      <c r="K462" s="12"/>
      <c r="O462" s="12"/>
      <c r="P462" s="12"/>
      <c r="Q462" s="12"/>
      <c r="S462" s="12"/>
      <c r="T462" s="12"/>
    </row>
    <row r="463">
      <c r="A463" s="12"/>
      <c r="J463" s="12"/>
      <c r="K463" s="12"/>
      <c r="O463" s="12"/>
      <c r="P463" s="12"/>
      <c r="Q463" s="12"/>
      <c r="S463" s="12"/>
      <c r="T463" s="12"/>
    </row>
    <row r="464">
      <c r="A464" s="12"/>
      <c r="J464" s="12"/>
      <c r="K464" s="12"/>
      <c r="O464" s="12"/>
      <c r="P464" s="12"/>
      <c r="Q464" s="12"/>
      <c r="S464" s="12"/>
      <c r="T464" s="12"/>
    </row>
    <row r="465">
      <c r="A465" s="12"/>
      <c r="J465" s="12"/>
      <c r="K465" s="12"/>
      <c r="O465" s="12"/>
      <c r="P465" s="12"/>
      <c r="Q465" s="12"/>
      <c r="S465" s="12"/>
      <c r="T465" s="12"/>
    </row>
    <row r="466">
      <c r="A466" s="12"/>
      <c r="J466" s="12"/>
      <c r="K466" s="12"/>
      <c r="O466" s="12"/>
      <c r="P466" s="12"/>
      <c r="Q466" s="12"/>
      <c r="S466" s="12"/>
      <c r="T466" s="12"/>
    </row>
    <row r="467">
      <c r="A467" s="12"/>
      <c r="J467" s="12"/>
      <c r="K467" s="12"/>
      <c r="O467" s="12"/>
      <c r="P467" s="12"/>
      <c r="Q467" s="12"/>
      <c r="S467" s="12"/>
      <c r="T467" s="12"/>
    </row>
    <row r="468">
      <c r="A468" s="12"/>
      <c r="J468" s="12"/>
      <c r="K468" s="12"/>
      <c r="O468" s="12"/>
      <c r="P468" s="12"/>
      <c r="Q468" s="12"/>
      <c r="S468" s="12"/>
      <c r="T468" s="12"/>
    </row>
    <row r="469">
      <c r="A469" s="12"/>
      <c r="J469" s="12"/>
      <c r="K469" s="12"/>
      <c r="O469" s="12"/>
      <c r="P469" s="12"/>
      <c r="Q469" s="12"/>
      <c r="S469" s="12"/>
      <c r="T469" s="12"/>
    </row>
    <row r="470">
      <c r="A470" s="12"/>
      <c r="J470" s="12"/>
      <c r="K470" s="12"/>
      <c r="O470" s="12"/>
      <c r="P470" s="12"/>
      <c r="Q470" s="12"/>
      <c r="S470" s="12"/>
      <c r="T470" s="12"/>
    </row>
    <row r="471">
      <c r="A471" s="12"/>
      <c r="J471" s="12"/>
      <c r="K471" s="12"/>
      <c r="O471" s="12"/>
      <c r="P471" s="12"/>
      <c r="Q471" s="12"/>
      <c r="S471" s="12"/>
      <c r="T471" s="12"/>
    </row>
    <row r="472">
      <c r="A472" s="12"/>
      <c r="J472" s="12"/>
      <c r="K472" s="12"/>
      <c r="O472" s="12"/>
      <c r="P472" s="12"/>
      <c r="Q472" s="12"/>
      <c r="S472" s="12"/>
      <c r="T472" s="12"/>
    </row>
    <row r="473">
      <c r="A473" s="12"/>
      <c r="J473" s="12"/>
      <c r="K473" s="12"/>
      <c r="O473" s="12"/>
      <c r="P473" s="12"/>
      <c r="Q473" s="12"/>
      <c r="S473" s="12"/>
      <c r="T473" s="12"/>
    </row>
    <row r="474">
      <c r="A474" s="12"/>
      <c r="J474" s="12"/>
      <c r="K474" s="12"/>
      <c r="O474" s="12"/>
      <c r="P474" s="12"/>
      <c r="Q474" s="12"/>
      <c r="S474" s="12"/>
      <c r="T474" s="12"/>
    </row>
    <row r="475">
      <c r="A475" s="12"/>
      <c r="J475" s="12"/>
      <c r="K475" s="12"/>
      <c r="O475" s="12"/>
      <c r="P475" s="12"/>
      <c r="Q475" s="12"/>
      <c r="S475" s="12"/>
      <c r="T475" s="12"/>
    </row>
    <row r="476">
      <c r="A476" s="12"/>
      <c r="J476" s="12"/>
      <c r="K476" s="12"/>
      <c r="O476" s="12"/>
      <c r="P476" s="12"/>
      <c r="Q476" s="12"/>
      <c r="S476" s="12"/>
      <c r="T476" s="12"/>
    </row>
    <row r="477">
      <c r="A477" s="12"/>
      <c r="J477" s="12"/>
      <c r="K477" s="12"/>
      <c r="O477" s="12"/>
      <c r="P477" s="12"/>
      <c r="Q477" s="12"/>
      <c r="S477" s="12"/>
      <c r="T477" s="12"/>
    </row>
    <row r="478">
      <c r="A478" s="12"/>
      <c r="J478" s="12"/>
      <c r="K478" s="12"/>
      <c r="O478" s="12"/>
      <c r="P478" s="12"/>
      <c r="Q478" s="12"/>
      <c r="S478" s="12"/>
      <c r="T478" s="12"/>
    </row>
    <row r="479">
      <c r="A479" s="12"/>
      <c r="J479" s="12"/>
      <c r="K479" s="12"/>
      <c r="O479" s="12"/>
      <c r="P479" s="12"/>
      <c r="Q479" s="12"/>
      <c r="S479" s="12"/>
      <c r="T479" s="12"/>
    </row>
    <row r="480">
      <c r="A480" s="12"/>
      <c r="J480" s="12"/>
      <c r="K480" s="12"/>
      <c r="O480" s="12"/>
      <c r="P480" s="12"/>
      <c r="Q480" s="12"/>
      <c r="S480" s="12"/>
      <c r="T480" s="12"/>
    </row>
    <row r="481">
      <c r="A481" s="12"/>
      <c r="J481" s="12"/>
      <c r="K481" s="12"/>
      <c r="O481" s="12"/>
      <c r="P481" s="12"/>
      <c r="Q481" s="12"/>
      <c r="S481" s="12"/>
      <c r="T481" s="12"/>
    </row>
    <row r="482">
      <c r="A482" s="12"/>
      <c r="J482" s="12"/>
      <c r="K482" s="12"/>
      <c r="O482" s="12"/>
      <c r="P482" s="12"/>
      <c r="Q482" s="12"/>
      <c r="S482" s="12"/>
      <c r="T482" s="12"/>
    </row>
    <row r="483">
      <c r="A483" s="12"/>
      <c r="J483" s="12"/>
      <c r="K483" s="12"/>
      <c r="O483" s="12"/>
      <c r="P483" s="12"/>
      <c r="Q483" s="12"/>
      <c r="S483" s="12"/>
      <c r="T483" s="12"/>
    </row>
    <row r="484">
      <c r="A484" s="12"/>
      <c r="J484" s="12"/>
      <c r="K484" s="12"/>
      <c r="O484" s="12"/>
      <c r="P484" s="12"/>
      <c r="Q484" s="12"/>
      <c r="S484" s="12"/>
      <c r="T484" s="12"/>
    </row>
    <row r="485">
      <c r="A485" s="12"/>
      <c r="J485" s="12"/>
      <c r="K485" s="12"/>
      <c r="O485" s="12"/>
      <c r="P485" s="12"/>
      <c r="Q485" s="12"/>
      <c r="S485" s="12"/>
      <c r="T485" s="12"/>
    </row>
    <row r="486">
      <c r="A486" s="12"/>
      <c r="J486" s="12"/>
      <c r="K486" s="12"/>
      <c r="O486" s="12"/>
      <c r="P486" s="12"/>
      <c r="Q486" s="12"/>
      <c r="S486" s="12"/>
      <c r="T486" s="12"/>
    </row>
    <row r="487">
      <c r="A487" s="12"/>
      <c r="J487" s="12"/>
      <c r="K487" s="12"/>
      <c r="O487" s="12"/>
      <c r="P487" s="12"/>
      <c r="Q487" s="12"/>
      <c r="S487" s="12"/>
      <c r="T487" s="12"/>
    </row>
    <row r="488">
      <c r="A488" s="12"/>
      <c r="J488" s="12"/>
      <c r="K488" s="12"/>
      <c r="O488" s="12"/>
      <c r="P488" s="12"/>
      <c r="Q488" s="12"/>
      <c r="S488" s="12"/>
      <c r="T488" s="12"/>
    </row>
    <row r="489">
      <c r="A489" s="12"/>
      <c r="J489" s="12"/>
      <c r="K489" s="12"/>
      <c r="O489" s="12"/>
      <c r="P489" s="12"/>
      <c r="Q489" s="12"/>
      <c r="S489" s="12"/>
      <c r="T489" s="12"/>
    </row>
    <row r="490">
      <c r="A490" s="12"/>
      <c r="J490" s="12"/>
      <c r="K490" s="12"/>
      <c r="O490" s="12"/>
      <c r="P490" s="12"/>
      <c r="Q490" s="12"/>
      <c r="S490" s="12"/>
      <c r="T490" s="12"/>
    </row>
    <row r="491">
      <c r="A491" s="12"/>
      <c r="J491" s="12"/>
      <c r="K491" s="12"/>
      <c r="O491" s="12"/>
      <c r="P491" s="12"/>
      <c r="Q491" s="12"/>
      <c r="S491" s="12"/>
      <c r="T491" s="12"/>
    </row>
    <row r="492">
      <c r="A492" s="12"/>
      <c r="J492" s="12"/>
      <c r="K492" s="12"/>
      <c r="O492" s="12"/>
      <c r="P492" s="12"/>
      <c r="Q492" s="12"/>
      <c r="S492" s="12"/>
      <c r="T492" s="12"/>
    </row>
    <row r="493">
      <c r="A493" s="12"/>
      <c r="J493" s="12"/>
      <c r="K493" s="12"/>
      <c r="O493" s="12"/>
      <c r="P493" s="12"/>
      <c r="Q493" s="12"/>
      <c r="S493" s="12"/>
      <c r="T493" s="12"/>
    </row>
    <row r="494">
      <c r="A494" s="12"/>
      <c r="J494" s="12"/>
      <c r="K494" s="12"/>
      <c r="O494" s="12"/>
      <c r="P494" s="12"/>
      <c r="Q494" s="12"/>
      <c r="S494" s="12"/>
      <c r="T494" s="12"/>
    </row>
    <row r="495">
      <c r="A495" s="12"/>
      <c r="J495" s="12"/>
      <c r="K495" s="12"/>
      <c r="O495" s="12"/>
      <c r="P495" s="12"/>
      <c r="Q495" s="12"/>
      <c r="S495" s="12"/>
      <c r="T495" s="12"/>
    </row>
    <row r="496">
      <c r="A496" s="12"/>
      <c r="J496" s="12"/>
      <c r="K496" s="12"/>
      <c r="O496" s="12"/>
      <c r="P496" s="12"/>
      <c r="Q496" s="12"/>
      <c r="S496" s="12"/>
      <c r="T496" s="12"/>
    </row>
    <row r="497">
      <c r="A497" s="12"/>
      <c r="J497" s="12"/>
      <c r="K497" s="12"/>
      <c r="O497" s="12"/>
      <c r="P497" s="12"/>
      <c r="Q497" s="12"/>
      <c r="S497" s="12"/>
      <c r="T497" s="12"/>
    </row>
    <row r="498">
      <c r="A498" s="12"/>
      <c r="J498" s="12"/>
      <c r="K498" s="12"/>
      <c r="O498" s="12"/>
      <c r="P498" s="12"/>
      <c r="Q498" s="12"/>
      <c r="S498" s="12"/>
      <c r="T498" s="12"/>
    </row>
    <row r="499">
      <c r="A499" s="12"/>
      <c r="J499" s="12"/>
      <c r="K499" s="12"/>
      <c r="O499" s="12"/>
      <c r="P499" s="12"/>
      <c r="Q499" s="12"/>
      <c r="S499" s="12"/>
      <c r="T499" s="12"/>
    </row>
    <row r="500">
      <c r="A500" s="12"/>
      <c r="J500" s="12"/>
      <c r="K500" s="12"/>
      <c r="O500" s="12"/>
      <c r="P500" s="12"/>
      <c r="Q500" s="12"/>
      <c r="S500" s="12"/>
      <c r="T500" s="12"/>
    </row>
    <row r="501">
      <c r="A501" s="12"/>
      <c r="J501" s="12"/>
      <c r="K501" s="12"/>
      <c r="O501" s="12"/>
      <c r="P501" s="12"/>
      <c r="Q501" s="12"/>
      <c r="S501" s="12"/>
      <c r="T501" s="12"/>
    </row>
    <row r="502">
      <c r="A502" s="12"/>
      <c r="J502" s="12"/>
      <c r="K502" s="12"/>
      <c r="O502" s="12"/>
      <c r="P502" s="12"/>
      <c r="Q502" s="12"/>
      <c r="S502" s="12"/>
      <c r="T502" s="12"/>
    </row>
    <row r="503">
      <c r="A503" s="12"/>
      <c r="J503" s="12"/>
      <c r="K503" s="12"/>
      <c r="O503" s="12"/>
      <c r="P503" s="12"/>
      <c r="Q503" s="12"/>
      <c r="S503" s="12"/>
      <c r="T503" s="12"/>
    </row>
    <row r="504">
      <c r="A504" s="12"/>
      <c r="J504" s="12"/>
      <c r="K504" s="12"/>
      <c r="O504" s="12"/>
      <c r="P504" s="12"/>
      <c r="Q504" s="12"/>
      <c r="S504" s="12"/>
      <c r="T504" s="12"/>
    </row>
    <row r="505">
      <c r="A505" s="12"/>
      <c r="J505" s="12"/>
      <c r="K505" s="12"/>
      <c r="O505" s="12"/>
      <c r="P505" s="12"/>
      <c r="Q505" s="12"/>
      <c r="S505" s="12"/>
      <c r="T505" s="12"/>
    </row>
    <row r="506">
      <c r="A506" s="12"/>
      <c r="J506" s="12"/>
      <c r="K506" s="12"/>
      <c r="O506" s="12"/>
      <c r="P506" s="12"/>
      <c r="Q506" s="12"/>
      <c r="S506" s="12"/>
      <c r="T506" s="12"/>
    </row>
    <row r="507">
      <c r="A507" s="12"/>
      <c r="J507" s="12"/>
      <c r="K507" s="12"/>
      <c r="O507" s="12"/>
      <c r="P507" s="12"/>
      <c r="Q507" s="12"/>
      <c r="S507" s="12"/>
      <c r="T507" s="12"/>
    </row>
    <row r="508">
      <c r="A508" s="12"/>
      <c r="J508" s="12"/>
      <c r="K508" s="12"/>
      <c r="O508" s="12"/>
      <c r="P508" s="12"/>
      <c r="Q508" s="12"/>
      <c r="S508" s="12"/>
      <c r="T508" s="12"/>
    </row>
    <row r="509">
      <c r="A509" s="12"/>
      <c r="J509" s="12"/>
      <c r="K509" s="12"/>
      <c r="O509" s="12"/>
      <c r="P509" s="12"/>
      <c r="Q509" s="12"/>
      <c r="S509" s="12"/>
      <c r="T509" s="12"/>
    </row>
    <row r="510">
      <c r="A510" s="12"/>
      <c r="J510" s="12"/>
      <c r="K510" s="12"/>
      <c r="O510" s="12"/>
      <c r="P510" s="12"/>
      <c r="Q510" s="12"/>
      <c r="S510" s="12"/>
      <c r="T510" s="12"/>
    </row>
    <row r="511">
      <c r="A511" s="12"/>
      <c r="J511" s="12"/>
      <c r="K511" s="12"/>
      <c r="O511" s="12"/>
      <c r="P511" s="12"/>
      <c r="Q511" s="12"/>
      <c r="S511" s="12"/>
      <c r="T511" s="12"/>
    </row>
    <row r="512">
      <c r="A512" s="12"/>
      <c r="J512" s="12"/>
      <c r="K512" s="12"/>
      <c r="O512" s="12"/>
      <c r="P512" s="12"/>
      <c r="Q512" s="12"/>
      <c r="S512" s="12"/>
      <c r="T512" s="12"/>
    </row>
    <row r="513">
      <c r="A513" s="12"/>
      <c r="J513" s="12"/>
      <c r="K513" s="12"/>
      <c r="O513" s="12"/>
      <c r="P513" s="12"/>
      <c r="Q513" s="12"/>
      <c r="S513" s="12"/>
      <c r="T513" s="12"/>
    </row>
    <row r="514">
      <c r="A514" s="12"/>
      <c r="J514" s="12"/>
      <c r="K514" s="12"/>
      <c r="O514" s="12"/>
      <c r="P514" s="12"/>
      <c r="Q514" s="12"/>
      <c r="S514" s="12"/>
      <c r="T514" s="12"/>
    </row>
    <row r="515">
      <c r="A515" s="12"/>
      <c r="J515" s="12"/>
      <c r="K515" s="12"/>
      <c r="O515" s="12"/>
      <c r="P515" s="12"/>
      <c r="Q515" s="12"/>
      <c r="S515" s="12"/>
      <c r="T515" s="12"/>
    </row>
    <row r="516">
      <c r="A516" s="12"/>
      <c r="J516" s="12"/>
      <c r="K516" s="12"/>
      <c r="O516" s="12"/>
      <c r="P516" s="12"/>
      <c r="Q516" s="12"/>
      <c r="S516" s="12"/>
      <c r="T516" s="12"/>
    </row>
    <row r="517">
      <c r="A517" s="12"/>
      <c r="J517" s="12"/>
      <c r="K517" s="12"/>
      <c r="O517" s="12"/>
      <c r="P517" s="12"/>
      <c r="Q517" s="12"/>
      <c r="S517" s="12"/>
      <c r="T517" s="12"/>
    </row>
    <row r="518">
      <c r="A518" s="12"/>
      <c r="J518" s="12"/>
      <c r="K518" s="12"/>
      <c r="O518" s="12"/>
      <c r="P518" s="12"/>
      <c r="Q518" s="12"/>
      <c r="S518" s="12"/>
      <c r="T518" s="12"/>
    </row>
    <row r="519">
      <c r="A519" s="12"/>
      <c r="J519" s="12"/>
      <c r="K519" s="12"/>
      <c r="O519" s="12"/>
      <c r="P519" s="12"/>
      <c r="Q519" s="12"/>
      <c r="S519" s="12"/>
      <c r="T519" s="12"/>
    </row>
    <row r="520">
      <c r="A520" s="12"/>
      <c r="J520" s="12"/>
      <c r="K520" s="12"/>
      <c r="O520" s="12"/>
      <c r="P520" s="12"/>
      <c r="Q520" s="12"/>
      <c r="S520" s="12"/>
      <c r="T520" s="12"/>
    </row>
    <row r="521">
      <c r="A521" s="12"/>
      <c r="J521" s="12"/>
      <c r="K521" s="12"/>
      <c r="O521" s="12"/>
      <c r="P521" s="12"/>
      <c r="Q521" s="12"/>
      <c r="S521" s="12"/>
      <c r="T521" s="12"/>
    </row>
    <row r="522">
      <c r="A522" s="12"/>
      <c r="J522" s="12"/>
      <c r="K522" s="12"/>
      <c r="O522" s="12"/>
      <c r="P522" s="12"/>
      <c r="Q522" s="12"/>
      <c r="S522" s="12"/>
      <c r="T522" s="12"/>
    </row>
    <row r="523">
      <c r="A523" s="12"/>
      <c r="J523" s="12"/>
      <c r="K523" s="12"/>
      <c r="O523" s="12"/>
      <c r="P523" s="12"/>
      <c r="Q523" s="12"/>
      <c r="S523" s="12"/>
      <c r="T523" s="12"/>
    </row>
    <row r="524">
      <c r="A524" s="12"/>
      <c r="J524" s="12"/>
      <c r="K524" s="12"/>
      <c r="O524" s="12"/>
      <c r="P524" s="12"/>
      <c r="Q524" s="12"/>
      <c r="S524" s="12"/>
      <c r="T524" s="12"/>
    </row>
    <row r="525">
      <c r="A525" s="12"/>
      <c r="J525" s="12"/>
      <c r="K525" s="12"/>
      <c r="O525" s="12"/>
      <c r="P525" s="12"/>
      <c r="Q525" s="12"/>
      <c r="S525" s="12"/>
      <c r="T525" s="12"/>
    </row>
    <row r="526">
      <c r="A526" s="12"/>
      <c r="J526" s="12"/>
      <c r="K526" s="12"/>
      <c r="O526" s="12"/>
      <c r="P526" s="12"/>
      <c r="Q526" s="12"/>
      <c r="S526" s="12"/>
      <c r="T526" s="12"/>
    </row>
    <row r="527">
      <c r="A527" s="12"/>
      <c r="J527" s="12"/>
      <c r="K527" s="12"/>
      <c r="O527" s="12"/>
      <c r="P527" s="12"/>
      <c r="Q527" s="12"/>
      <c r="S527" s="12"/>
      <c r="T527" s="12"/>
    </row>
    <row r="528">
      <c r="A528" s="12"/>
      <c r="J528" s="12"/>
      <c r="K528" s="12"/>
      <c r="O528" s="12"/>
      <c r="P528" s="12"/>
      <c r="Q528" s="12"/>
      <c r="S528" s="12"/>
      <c r="T528" s="12"/>
    </row>
    <row r="529">
      <c r="A529" s="12"/>
      <c r="J529" s="12"/>
      <c r="K529" s="12"/>
      <c r="O529" s="12"/>
      <c r="P529" s="12"/>
      <c r="Q529" s="12"/>
      <c r="S529" s="12"/>
      <c r="T529" s="12"/>
    </row>
    <row r="530">
      <c r="A530" s="12"/>
      <c r="J530" s="12"/>
      <c r="K530" s="12"/>
      <c r="O530" s="12"/>
      <c r="P530" s="12"/>
      <c r="Q530" s="12"/>
      <c r="S530" s="12"/>
      <c r="T530" s="12"/>
    </row>
    <row r="531">
      <c r="A531" s="12"/>
      <c r="J531" s="12"/>
      <c r="K531" s="12"/>
      <c r="O531" s="12"/>
      <c r="P531" s="12"/>
      <c r="Q531" s="12"/>
      <c r="S531" s="12"/>
      <c r="T531" s="12"/>
    </row>
    <row r="532">
      <c r="A532" s="12"/>
      <c r="J532" s="12"/>
      <c r="K532" s="12"/>
      <c r="O532" s="12"/>
      <c r="P532" s="12"/>
      <c r="Q532" s="12"/>
      <c r="S532" s="12"/>
      <c r="T532" s="12"/>
    </row>
    <row r="533">
      <c r="A533" s="12"/>
      <c r="J533" s="12"/>
      <c r="K533" s="12"/>
      <c r="O533" s="12"/>
      <c r="P533" s="12"/>
      <c r="Q533" s="12"/>
      <c r="S533" s="12"/>
      <c r="T533" s="12"/>
    </row>
    <row r="534">
      <c r="A534" s="12"/>
      <c r="J534" s="12"/>
      <c r="K534" s="12"/>
      <c r="O534" s="12"/>
      <c r="P534" s="12"/>
      <c r="Q534" s="12"/>
      <c r="S534" s="12"/>
      <c r="T534" s="12"/>
    </row>
    <row r="535">
      <c r="A535" s="12"/>
      <c r="J535" s="12"/>
      <c r="K535" s="12"/>
      <c r="O535" s="12"/>
      <c r="P535" s="12"/>
      <c r="Q535" s="12"/>
      <c r="S535" s="12"/>
      <c r="T535" s="12"/>
    </row>
    <row r="536">
      <c r="A536" s="12"/>
      <c r="J536" s="12"/>
      <c r="K536" s="12"/>
      <c r="O536" s="12"/>
      <c r="P536" s="12"/>
      <c r="Q536" s="12"/>
      <c r="S536" s="12"/>
      <c r="T536" s="12"/>
    </row>
    <row r="537">
      <c r="A537" s="12"/>
      <c r="J537" s="12"/>
      <c r="K537" s="12"/>
      <c r="O537" s="12"/>
      <c r="P537" s="12"/>
      <c r="Q537" s="12"/>
      <c r="S537" s="12"/>
      <c r="T537" s="12"/>
    </row>
    <row r="538">
      <c r="A538" s="12"/>
      <c r="J538" s="12"/>
      <c r="K538" s="12"/>
      <c r="O538" s="12"/>
      <c r="P538" s="12"/>
      <c r="Q538" s="12"/>
      <c r="S538" s="12"/>
      <c r="T538" s="12"/>
    </row>
    <row r="539">
      <c r="A539" s="12"/>
      <c r="J539" s="12"/>
      <c r="K539" s="12"/>
      <c r="O539" s="12"/>
      <c r="P539" s="12"/>
      <c r="Q539" s="12"/>
      <c r="S539" s="12"/>
      <c r="T539" s="12"/>
    </row>
    <row r="540">
      <c r="A540" s="12"/>
      <c r="J540" s="12"/>
      <c r="K540" s="12"/>
      <c r="O540" s="12"/>
      <c r="P540" s="12"/>
      <c r="Q540" s="12"/>
      <c r="S540" s="12"/>
      <c r="T540" s="12"/>
    </row>
    <row r="541">
      <c r="A541" s="12"/>
      <c r="J541" s="12"/>
      <c r="K541" s="12"/>
      <c r="O541" s="12"/>
      <c r="P541" s="12"/>
      <c r="Q541" s="12"/>
      <c r="S541" s="12"/>
      <c r="T541" s="12"/>
    </row>
    <row r="542">
      <c r="A542" s="12"/>
      <c r="J542" s="12"/>
      <c r="K542" s="12"/>
      <c r="O542" s="12"/>
      <c r="P542" s="12"/>
      <c r="Q542" s="12"/>
      <c r="S542" s="12"/>
      <c r="T542" s="12"/>
    </row>
    <row r="543">
      <c r="A543" s="12"/>
      <c r="J543" s="12"/>
      <c r="K543" s="12"/>
      <c r="O543" s="12"/>
      <c r="P543" s="12"/>
      <c r="Q543" s="12"/>
      <c r="S543" s="12"/>
      <c r="T543" s="12"/>
    </row>
    <row r="544">
      <c r="A544" s="12"/>
      <c r="J544" s="12"/>
      <c r="K544" s="12"/>
      <c r="O544" s="12"/>
      <c r="P544" s="12"/>
      <c r="Q544" s="12"/>
      <c r="S544" s="12"/>
      <c r="T544" s="12"/>
    </row>
    <row r="545">
      <c r="A545" s="12"/>
      <c r="J545" s="12"/>
      <c r="K545" s="12"/>
      <c r="O545" s="12"/>
      <c r="P545" s="12"/>
      <c r="Q545" s="12"/>
      <c r="S545" s="12"/>
      <c r="T545" s="12"/>
    </row>
    <row r="546">
      <c r="A546" s="12"/>
      <c r="J546" s="12"/>
      <c r="K546" s="12"/>
      <c r="O546" s="12"/>
      <c r="P546" s="12"/>
      <c r="Q546" s="12"/>
      <c r="S546" s="12"/>
      <c r="T546" s="12"/>
    </row>
    <row r="547">
      <c r="A547" s="12"/>
      <c r="J547" s="12"/>
      <c r="K547" s="12"/>
      <c r="O547" s="12"/>
      <c r="P547" s="12"/>
      <c r="Q547" s="12"/>
      <c r="S547" s="12"/>
      <c r="T547" s="12"/>
    </row>
    <row r="548">
      <c r="A548" s="12"/>
      <c r="J548" s="12"/>
      <c r="K548" s="12"/>
      <c r="O548" s="12"/>
      <c r="P548" s="12"/>
      <c r="Q548" s="12"/>
      <c r="S548" s="12"/>
      <c r="T548" s="12"/>
    </row>
    <row r="549">
      <c r="A549" s="12"/>
      <c r="J549" s="12"/>
      <c r="K549" s="12"/>
      <c r="O549" s="12"/>
      <c r="P549" s="12"/>
      <c r="Q549" s="12"/>
      <c r="S549" s="12"/>
      <c r="T549" s="12"/>
    </row>
    <row r="550">
      <c r="A550" s="12"/>
      <c r="J550" s="12"/>
      <c r="K550" s="12"/>
      <c r="O550" s="12"/>
      <c r="P550" s="12"/>
      <c r="Q550" s="12"/>
      <c r="S550" s="12"/>
      <c r="T550" s="12"/>
    </row>
    <row r="551">
      <c r="A551" s="12"/>
      <c r="J551" s="12"/>
      <c r="K551" s="12"/>
      <c r="O551" s="12"/>
      <c r="P551" s="12"/>
      <c r="Q551" s="12"/>
      <c r="S551" s="12"/>
      <c r="T551" s="12"/>
    </row>
    <row r="552">
      <c r="A552" s="12"/>
      <c r="J552" s="12"/>
      <c r="K552" s="12"/>
      <c r="O552" s="12"/>
      <c r="P552" s="12"/>
      <c r="Q552" s="12"/>
      <c r="S552" s="12"/>
      <c r="T552" s="12"/>
    </row>
    <row r="553">
      <c r="A553" s="12"/>
      <c r="J553" s="12"/>
      <c r="K553" s="12"/>
      <c r="O553" s="12"/>
      <c r="P553" s="12"/>
      <c r="Q553" s="12"/>
      <c r="S553" s="12"/>
      <c r="T553" s="12"/>
    </row>
    <row r="554">
      <c r="A554" s="12"/>
      <c r="J554" s="12"/>
      <c r="K554" s="12"/>
      <c r="O554" s="12"/>
      <c r="P554" s="12"/>
      <c r="Q554" s="12"/>
      <c r="S554" s="12"/>
      <c r="T554" s="12"/>
    </row>
    <row r="555">
      <c r="A555" s="12"/>
      <c r="J555" s="12"/>
      <c r="K555" s="12"/>
      <c r="O555" s="12"/>
      <c r="P555" s="12"/>
      <c r="Q555" s="12"/>
      <c r="S555" s="12"/>
      <c r="T555" s="12"/>
    </row>
    <row r="556">
      <c r="A556" s="12"/>
      <c r="J556" s="12"/>
      <c r="K556" s="12"/>
      <c r="O556" s="12"/>
      <c r="P556" s="12"/>
      <c r="Q556" s="12"/>
      <c r="S556" s="12"/>
      <c r="T556" s="12"/>
    </row>
    <row r="557">
      <c r="A557" s="12"/>
      <c r="J557" s="12"/>
      <c r="K557" s="12"/>
      <c r="O557" s="12"/>
      <c r="P557" s="12"/>
      <c r="Q557" s="12"/>
      <c r="S557" s="12"/>
      <c r="T557" s="12"/>
    </row>
    <row r="558">
      <c r="A558" s="12"/>
      <c r="J558" s="12"/>
      <c r="K558" s="12"/>
      <c r="O558" s="12"/>
      <c r="P558" s="12"/>
      <c r="Q558" s="12"/>
      <c r="S558" s="12"/>
      <c r="T558" s="12"/>
    </row>
    <row r="559">
      <c r="A559" s="12"/>
      <c r="J559" s="12"/>
      <c r="K559" s="12"/>
      <c r="O559" s="12"/>
      <c r="P559" s="12"/>
      <c r="Q559" s="12"/>
      <c r="S559" s="12"/>
      <c r="T559" s="12"/>
    </row>
    <row r="560">
      <c r="A560" s="12"/>
      <c r="J560" s="12"/>
      <c r="K560" s="12"/>
      <c r="O560" s="12"/>
      <c r="P560" s="12"/>
      <c r="Q560" s="12"/>
      <c r="S560" s="12"/>
      <c r="T560" s="12"/>
    </row>
    <row r="561">
      <c r="A561" s="12"/>
      <c r="J561" s="12"/>
      <c r="K561" s="12"/>
      <c r="O561" s="12"/>
      <c r="P561" s="12"/>
      <c r="Q561" s="12"/>
      <c r="S561" s="12"/>
      <c r="T561" s="12"/>
    </row>
    <row r="562">
      <c r="A562" s="12"/>
      <c r="J562" s="12"/>
      <c r="K562" s="12"/>
      <c r="O562" s="12"/>
      <c r="P562" s="12"/>
      <c r="Q562" s="12"/>
      <c r="S562" s="12"/>
      <c r="T562" s="12"/>
    </row>
    <row r="563">
      <c r="A563" s="12"/>
      <c r="J563" s="12"/>
      <c r="K563" s="12"/>
      <c r="O563" s="12"/>
      <c r="P563" s="12"/>
      <c r="Q563" s="12"/>
      <c r="S563" s="12"/>
      <c r="T563" s="12"/>
    </row>
    <row r="564">
      <c r="A564" s="12"/>
      <c r="J564" s="12"/>
      <c r="K564" s="12"/>
      <c r="O564" s="12"/>
      <c r="P564" s="12"/>
      <c r="Q564" s="12"/>
      <c r="S564" s="12"/>
      <c r="T564" s="12"/>
    </row>
    <row r="565">
      <c r="A565" s="12"/>
      <c r="J565" s="12"/>
      <c r="K565" s="12"/>
      <c r="O565" s="12"/>
      <c r="P565" s="12"/>
      <c r="Q565" s="12"/>
      <c r="S565" s="12"/>
      <c r="T565" s="12"/>
    </row>
    <row r="566">
      <c r="A566" s="12"/>
      <c r="J566" s="12"/>
      <c r="K566" s="12"/>
      <c r="O566" s="12"/>
      <c r="P566" s="12"/>
      <c r="Q566" s="12"/>
      <c r="S566" s="12"/>
      <c r="T566" s="12"/>
    </row>
    <row r="567">
      <c r="A567" s="12"/>
      <c r="J567" s="12"/>
      <c r="K567" s="12"/>
      <c r="O567" s="12"/>
      <c r="P567" s="12"/>
      <c r="Q567" s="12"/>
      <c r="S567" s="12"/>
      <c r="T567" s="12"/>
    </row>
    <row r="568">
      <c r="A568" s="12"/>
      <c r="J568" s="12"/>
      <c r="K568" s="12"/>
      <c r="O568" s="12"/>
      <c r="P568" s="12"/>
      <c r="Q568" s="12"/>
      <c r="S568" s="12"/>
      <c r="T568" s="12"/>
    </row>
    <row r="569">
      <c r="A569" s="12"/>
      <c r="J569" s="12"/>
      <c r="K569" s="12"/>
      <c r="O569" s="12"/>
      <c r="P569" s="12"/>
      <c r="Q569" s="12"/>
      <c r="S569" s="12"/>
      <c r="T569" s="12"/>
    </row>
    <row r="570">
      <c r="A570" s="12"/>
      <c r="J570" s="12"/>
      <c r="K570" s="12"/>
      <c r="O570" s="12"/>
      <c r="P570" s="12"/>
      <c r="Q570" s="12"/>
      <c r="S570" s="12"/>
      <c r="T570" s="12"/>
    </row>
    <row r="571">
      <c r="A571" s="12"/>
      <c r="J571" s="12"/>
      <c r="K571" s="12"/>
      <c r="O571" s="12"/>
      <c r="P571" s="12"/>
      <c r="Q571" s="12"/>
      <c r="S571" s="12"/>
      <c r="T571" s="12"/>
    </row>
    <row r="572">
      <c r="A572" s="12"/>
      <c r="J572" s="12"/>
      <c r="K572" s="12"/>
      <c r="O572" s="12"/>
      <c r="P572" s="12"/>
      <c r="Q572" s="12"/>
      <c r="S572" s="12"/>
      <c r="T572" s="12"/>
    </row>
    <row r="573">
      <c r="A573" s="12"/>
      <c r="J573" s="12"/>
      <c r="K573" s="12"/>
      <c r="O573" s="12"/>
      <c r="P573" s="12"/>
      <c r="Q573" s="12"/>
      <c r="S573" s="12"/>
      <c r="T573" s="12"/>
    </row>
    <row r="574">
      <c r="A574" s="12"/>
      <c r="J574" s="12"/>
      <c r="K574" s="12"/>
      <c r="O574" s="12"/>
      <c r="P574" s="12"/>
      <c r="Q574" s="12"/>
      <c r="S574" s="12"/>
      <c r="T574" s="12"/>
    </row>
    <row r="575">
      <c r="A575" s="12"/>
      <c r="J575" s="12"/>
      <c r="K575" s="12"/>
      <c r="O575" s="12"/>
      <c r="P575" s="12"/>
      <c r="Q575" s="12"/>
      <c r="S575" s="12"/>
      <c r="T575" s="12"/>
    </row>
    <row r="576">
      <c r="A576" s="12"/>
      <c r="J576" s="12"/>
      <c r="K576" s="12"/>
      <c r="O576" s="12"/>
      <c r="P576" s="12"/>
      <c r="Q576" s="12"/>
      <c r="S576" s="12"/>
      <c r="T576" s="12"/>
    </row>
    <row r="577">
      <c r="A577" s="12"/>
      <c r="J577" s="12"/>
      <c r="K577" s="12"/>
      <c r="O577" s="12"/>
      <c r="P577" s="12"/>
      <c r="Q577" s="12"/>
      <c r="S577" s="12"/>
      <c r="T577" s="12"/>
    </row>
    <row r="578">
      <c r="A578" s="12"/>
      <c r="J578" s="12"/>
      <c r="K578" s="12"/>
      <c r="O578" s="12"/>
      <c r="P578" s="12"/>
      <c r="Q578" s="12"/>
      <c r="S578" s="12"/>
      <c r="T578" s="12"/>
    </row>
    <row r="579">
      <c r="A579" s="12"/>
      <c r="J579" s="12"/>
      <c r="K579" s="12"/>
      <c r="O579" s="12"/>
      <c r="P579" s="12"/>
      <c r="Q579" s="12"/>
      <c r="S579" s="12"/>
      <c r="T579" s="12"/>
    </row>
    <row r="580">
      <c r="A580" s="12"/>
      <c r="J580" s="12"/>
      <c r="K580" s="12"/>
      <c r="O580" s="12"/>
      <c r="P580" s="12"/>
      <c r="Q580" s="12"/>
      <c r="S580" s="12"/>
      <c r="T580" s="12"/>
    </row>
    <row r="581">
      <c r="A581" s="12"/>
      <c r="J581" s="12"/>
      <c r="K581" s="12"/>
      <c r="O581" s="12"/>
      <c r="P581" s="12"/>
      <c r="Q581" s="12"/>
      <c r="S581" s="12"/>
      <c r="T581" s="12"/>
    </row>
    <row r="582">
      <c r="A582" s="12"/>
      <c r="J582" s="12"/>
      <c r="K582" s="12"/>
      <c r="O582" s="12"/>
      <c r="P582" s="12"/>
      <c r="Q582" s="12"/>
      <c r="S582" s="12"/>
      <c r="T582" s="12"/>
    </row>
    <row r="583">
      <c r="A583" s="12"/>
      <c r="J583" s="12"/>
      <c r="K583" s="12"/>
      <c r="O583" s="12"/>
      <c r="P583" s="12"/>
      <c r="Q583" s="12"/>
      <c r="S583" s="12"/>
      <c r="T583" s="12"/>
    </row>
    <row r="584">
      <c r="A584" s="12"/>
      <c r="J584" s="12"/>
      <c r="K584" s="12"/>
      <c r="O584" s="12"/>
      <c r="P584" s="12"/>
      <c r="Q584" s="12"/>
      <c r="S584" s="12"/>
      <c r="T584" s="12"/>
    </row>
    <row r="585">
      <c r="A585" s="12"/>
      <c r="J585" s="12"/>
      <c r="K585" s="12"/>
      <c r="O585" s="12"/>
      <c r="P585" s="12"/>
      <c r="Q585" s="12"/>
      <c r="S585" s="12"/>
      <c r="T585" s="12"/>
    </row>
    <row r="586">
      <c r="A586" s="12"/>
      <c r="J586" s="12"/>
      <c r="K586" s="12"/>
      <c r="O586" s="12"/>
      <c r="P586" s="12"/>
      <c r="Q586" s="12"/>
      <c r="S586" s="12"/>
      <c r="T586" s="12"/>
    </row>
    <row r="587">
      <c r="A587" s="12"/>
      <c r="J587" s="12"/>
      <c r="K587" s="12"/>
      <c r="O587" s="12"/>
      <c r="P587" s="12"/>
      <c r="Q587" s="12"/>
      <c r="S587" s="12"/>
      <c r="T587" s="12"/>
    </row>
    <row r="588">
      <c r="A588" s="12"/>
      <c r="J588" s="12"/>
      <c r="K588" s="12"/>
      <c r="O588" s="12"/>
      <c r="P588" s="12"/>
      <c r="Q588" s="12"/>
      <c r="S588" s="12"/>
      <c r="T588" s="12"/>
    </row>
    <row r="589">
      <c r="A589" s="12"/>
      <c r="J589" s="12"/>
      <c r="K589" s="12"/>
      <c r="O589" s="12"/>
      <c r="P589" s="12"/>
      <c r="Q589" s="12"/>
      <c r="S589" s="12"/>
      <c r="T589" s="12"/>
    </row>
    <row r="590">
      <c r="A590" s="12"/>
      <c r="J590" s="12"/>
      <c r="K590" s="12"/>
      <c r="O590" s="12"/>
      <c r="P590" s="12"/>
      <c r="Q590" s="12"/>
      <c r="S590" s="12"/>
      <c r="T590" s="12"/>
    </row>
    <row r="591">
      <c r="A591" s="12"/>
      <c r="J591" s="12"/>
      <c r="K591" s="12"/>
      <c r="O591" s="12"/>
      <c r="P591" s="12"/>
      <c r="Q591" s="12"/>
      <c r="S591" s="12"/>
      <c r="T591" s="12"/>
    </row>
    <row r="592">
      <c r="A592" s="12"/>
      <c r="J592" s="12"/>
      <c r="K592" s="12"/>
      <c r="O592" s="12"/>
      <c r="P592" s="12"/>
      <c r="Q592" s="12"/>
      <c r="S592" s="12"/>
      <c r="T592" s="12"/>
    </row>
    <row r="593">
      <c r="A593" s="12"/>
      <c r="J593" s="12"/>
      <c r="K593" s="12"/>
      <c r="O593" s="12"/>
      <c r="P593" s="12"/>
      <c r="Q593" s="12"/>
      <c r="S593" s="12"/>
      <c r="T593" s="12"/>
    </row>
    <row r="594">
      <c r="A594" s="12"/>
      <c r="J594" s="12"/>
      <c r="K594" s="12"/>
      <c r="O594" s="12"/>
      <c r="P594" s="12"/>
      <c r="Q594" s="12"/>
      <c r="S594" s="12"/>
      <c r="T594" s="12"/>
    </row>
    <row r="595">
      <c r="A595" s="12"/>
      <c r="J595" s="12"/>
      <c r="K595" s="12"/>
      <c r="O595" s="12"/>
      <c r="P595" s="12"/>
      <c r="Q595" s="12"/>
      <c r="S595" s="12"/>
      <c r="T595" s="12"/>
    </row>
    <row r="596">
      <c r="A596" s="12"/>
      <c r="J596" s="12"/>
      <c r="K596" s="12"/>
      <c r="O596" s="12"/>
      <c r="P596" s="12"/>
      <c r="Q596" s="12"/>
      <c r="S596" s="12"/>
      <c r="T596" s="12"/>
    </row>
    <row r="597">
      <c r="A597" s="12"/>
      <c r="J597" s="12"/>
      <c r="K597" s="12"/>
      <c r="O597" s="12"/>
      <c r="P597" s="12"/>
      <c r="Q597" s="12"/>
      <c r="S597" s="12"/>
      <c r="T597" s="12"/>
    </row>
    <row r="598">
      <c r="A598" s="12"/>
      <c r="J598" s="12"/>
      <c r="K598" s="12"/>
      <c r="O598" s="12"/>
      <c r="P598" s="12"/>
      <c r="Q598" s="12"/>
      <c r="S598" s="12"/>
      <c r="T598" s="12"/>
    </row>
    <row r="599">
      <c r="A599" s="12"/>
      <c r="J599" s="12"/>
      <c r="K599" s="12"/>
      <c r="O599" s="12"/>
      <c r="P599" s="12"/>
      <c r="Q599" s="12"/>
      <c r="S599" s="12"/>
      <c r="T599" s="12"/>
    </row>
    <row r="600">
      <c r="A600" s="12"/>
      <c r="J600" s="12"/>
      <c r="K600" s="12"/>
      <c r="O600" s="12"/>
      <c r="P600" s="12"/>
      <c r="Q600" s="12"/>
      <c r="S600" s="12"/>
      <c r="T600" s="12"/>
    </row>
    <row r="601">
      <c r="A601" s="12"/>
      <c r="J601" s="12"/>
      <c r="K601" s="12"/>
      <c r="O601" s="12"/>
      <c r="P601" s="12"/>
      <c r="Q601" s="12"/>
      <c r="S601" s="12"/>
      <c r="T601" s="12"/>
    </row>
    <row r="602">
      <c r="A602" s="12"/>
      <c r="J602" s="12"/>
      <c r="K602" s="12"/>
      <c r="O602" s="12"/>
      <c r="P602" s="12"/>
      <c r="Q602" s="12"/>
      <c r="S602" s="12"/>
      <c r="T602" s="12"/>
    </row>
    <row r="603">
      <c r="A603" s="12"/>
      <c r="J603" s="12"/>
      <c r="K603" s="12"/>
      <c r="O603" s="12"/>
      <c r="P603" s="12"/>
      <c r="Q603" s="12"/>
      <c r="S603" s="12"/>
      <c r="T603" s="12"/>
    </row>
    <row r="604">
      <c r="A604" s="12"/>
      <c r="J604" s="12"/>
      <c r="K604" s="12"/>
      <c r="O604" s="12"/>
      <c r="P604" s="12"/>
      <c r="Q604" s="12"/>
      <c r="S604" s="12"/>
      <c r="T604" s="12"/>
    </row>
    <row r="605">
      <c r="A605" s="12"/>
      <c r="J605" s="12"/>
      <c r="K605" s="12"/>
      <c r="O605" s="12"/>
      <c r="P605" s="12"/>
      <c r="Q605" s="12"/>
      <c r="S605" s="12"/>
      <c r="T605" s="12"/>
    </row>
    <row r="606">
      <c r="A606" s="12"/>
      <c r="J606" s="12"/>
      <c r="K606" s="12"/>
      <c r="O606" s="12"/>
      <c r="P606" s="12"/>
      <c r="Q606" s="12"/>
      <c r="S606" s="12"/>
      <c r="T606" s="12"/>
    </row>
    <row r="607">
      <c r="A607" s="12"/>
      <c r="J607" s="12"/>
      <c r="K607" s="12"/>
      <c r="O607" s="12"/>
      <c r="P607" s="12"/>
      <c r="Q607" s="12"/>
      <c r="S607" s="12"/>
      <c r="T607" s="12"/>
    </row>
    <row r="608">
      <c r="A608" s="12"/>
      <c r="J608" s="12"/>
      <c r="K608" s="12"/>
      <c r="O608" s="12"/>
      <c r="P608" s="12"/>
      <c r="Q608" s="12"/>
      <c r="S608" s="12"/>
      <c r="T608" s="12"/>
    </row>
    <row r="609">
      <c r="A609" s="12"/>
      <c r="J609" s="12"/>
      <c r="K609" s="12"/>
      <c r="O609" s="12"/>
      <c r="P609" s="12"/>
      <c r="Q609" s="12"/>
      <c r="S609" s="12"/>
      <c r="T609" s="12"/>
    </row>
    <row r="610">
      <c r="A610" s="12"/>
      <c r="J610" s="12"/>
      <c r="K610" s="12"/>
      <c r="O610" s="12"/>
      <c r="P610" s="12"/>
      <c r="Q610" s="12"/>
      <c r="S610" s="12"/>
      <c r="T610" s="12"/>
    </row>
    <row r="611">
      <c r="A611" s="12"/>
      <c r="J611" s="12"/>
      <c r="K611" s="12"/>
      <c r="O611" s="12"/>
      <c r="P611" s="12"/>
      <c r="Q611" s="12"/>
      <c r="S611" s="12"/>
      <c r="T611" s="12"/>
    </row>
    <row r="612">
      <c r="A612" s="12"/>
      <c r="J612" s="12"/>
      <c r="K612" s="12"/>
      <c r="O612" s="12"/>
      <c r="P612" s="12"/>
      <c r="Q612" s="12"/>
      <c r="S612" s="12"/>
      <c r="T612" s="12"/>
    </row>
    <row r="613">
      <c r="A613" s="12"/>
      <c r="J613" s="12"/>
      <c r="K613" s="12"/>
      <c r="O613" s="12"/>
      <c r="P613" s="12"/>
      <c r="Q613" s="12"/>
      <c r="S613" s="12"/>
      <c r="T613" s="12"/>
    </row>
    <row r="614">
      <c r="A614" s="12"/>
      <c r="J614" s="12"/>
      <c r="K614" s="12"/>
      <c r="O614" s="12"/>
      <c r="P614" s="12"/>
      <c r="Q614" s="12"/>
      <c r="S614" s="12"/>
      <c r="T614" s="12"/>
    </row>
    <row r="615">
      <c r="A615" s="12"/>
      <c r="J615" s="12"/>
      <c r="K615" s="12"/>
      <c r="O615" s="12"/>
      <c r="P615" s="12"/>
      <c r="Q615" s="12"/>
      <c r="S615" s="12"/>
      <c r="T615" s="12"/>
    </row>
    <row r="616">
      <c r="A616" s="12"/>
      <c r="J616" s="12"/>
      <c r="K616" s="12"/>
      <c r="O616" s="12"/>
      <c r="P616" s="12"/>
      <c r="Q616" s="12"/>
      <c r="S616" s="12"/>
      <c r="T616" s="12"/>
    </row>
    <row r="617">
      <c r="A617" s="12"/>
      <c r="J617" s="12"/>
      <c r="K617" s="12"/>
      <c r="O617" s="12"/>
      <c r="P617" s="12"/>
      <c r="Q617" s="12"/>
      <c r="S617" s="12"/>
      <c r="T617" s="12"/>
    </row>
    <row r="618">
      <c r="A618" s="12"/>
      <c r="J618" s="12"/>
      <c r="K618" s="12"/>
      <c r="O618" s="12"/>
      <c r="P618" s="12"/>
      <c r="Q618" s="12"/>
      <c r="S618" s="12"/>
      <c r="T618" s="12"/>
    </row>
    <row r="619">
      <c r="A619" s="12"/>
      <c r="J619" s="12"/>
      <c r="K619" s="12"/>
      <c r="O619" s="12"/>
      <c r="P619" s="12"/>
      <c r="Q619" s="12"/>
      <c r="S619" s="12"/>
      <c r="T619" s="12"/>
    </row>
    <row r="620">
      <c r="A620" s="12"/>
      <c r="J620" s="12"/>
      <c r="K620" s="12"/>
      <c r="O620" s="12"/>
      <c r="P620" s="12"/>
      <c r="Q620" s="12"/>
      <c r="S620" s="12"/>
      <c r="T620" s="12"/>
    </row>
    <row r="621">
      <c r="A621" s="12"/>
      <c r="J621" s="12"/>
      <c r="K621" s="12"/>
      <c r="O621" s="12"/>
      <c r="P621" s="12"/>
      <c r="Q621" s="12"/>
      <c r="S621" s="12"/>
      <c r="T621" s="12"/>
    </row>
    <row r="622">
      <c r="A622" s="12"/>
      <c r="J622" s="12"/>
      <c r="K622" s="12"/>
      <c r="O622" s="12"/>
      <c r="P622" s="12"/>
      <c r="Q622" s="12"/>
      <c r="S622" s="12"/>
      <c r="T622" s="12"/>
    </row>
    <row r="623">
      <c r="A623" s="12"/>
      <c r="J623" s="12"/>
      <c r="K623" s="12"/>
      <c r="O623" s="12"/>
      <c r="P623" s="12"/>
      <c r="Q623" s="12"/>
      <c r="S623" s="12"/>
      <c r="T623" s="12"/>
    </row>
    <row r="624">
      <c r="A624" s="12"/>
      <c r="J624" s="12"/>
      <c r="K624" s="12"/>
      <c r="O624" s="12"/>
      <c r="P624" s="12"/>
      <c r="Q624" s="12"/>
      <c r="S624" s="12"/>
      <c r="T624" s="12"/>
    </row>
    <row r="625">
      <c r="A625" s="12"/>
      <c r="J625" s="12"/>
      <c r="K625" s="12"/>
      <c r="O625" s="12"/>
      <c r="P625" s="12"/>
      <c r="Q625" s="12"/>
      <c r="S625" s="12"/>
      <c r="T625" s="12"/>
    </row>
    <row r="626">
      <c r="A626" s="12"/>
      <c r="J626" s="12"/>
      <c r="K626" s="12"/>
      <c r="O626" s="12"/>
      <c r="P626" s="12"/>
      <c r="Q626" s="12"/>
      <c r="S626" s="12"/>
      <c r="T626" s="12"/>
    </row>
    <row r="627">
      <c r="A627" s="12"/>
      <c r="J627" s="12"/>
      <c r="K627" s="12"/>
      <c r="O627" s="12"/>
      <c r="P627" s="12"/>
      <c r="Q627" s="12"/>
      <c r="S627" s="12"/>
      <c r="T627" s="12"/>
    </row>
    <row r="628">
      <c r="A628" s="12"/>
      <c r="J628" s="12"/>
      <c r="K628" s="12"/>
      <c r="O628" s="12"/>
      <c r="P628" s="12"/>
      <c r="Q628" s="12"/>
      <c r="S628" s="12"/>
      <c r="T628" s="12"/>
    </row>
    <row r="629">
      <c r="A629" s="12"/>
      <c r="J629" s="12"/>
      <c r="K629" s="12"/>
      <c r="O629" s="12"/>
      <c r="P629" s="12"/>
      <c r="Q629" s="12"/>
      <c r="S629" s="12"/>
      <c r="T629" s="12"/>
    </row>
    <row r="630">
      <c r="A630" s="12"/>
      <c r="J630" s="12"/>
      <c r="K630" s="12"/>
      <c r="O630" s="12"/>
      <c r="P630" s="12"/>
      <c r="Q630" s="12"/>
      <c r="S630" s="12"/>
      <c r="T630" s="12"/>
    </row>
    <row r="631">
      <c r="A631" s="12"/>
      <c r="J631" s="12"/>
      <c r="K631" s="12"/>
      <c r="O631" s="12"/>
      <c r="P631" s="12"/>
      <c r="Q631" s="12"/>
      <c r="S631" s="12"/>
      <c r="T631" s="12"/>
    </row>
    <row r="632">
      <c r="A632" s="12"/>
      <c r="J632" s="12"/>
      <c r="K632" s="12"/>
      <c r="O632" s="12"/>
      <c r="P632" s="12"/>
      <c r="Q632" s="12"/>
      <c r="S632" s="12"/>
      <c r="T632" s="12"/>
    </row>
    <row r="633">
      <c r="A633" s="12"/>
      <c r="J633" s="12"/>
      <c r="K633" s="12"/>
      <c r="O633" s="12"/>
      <c r="P633" s="12"/>
      <c r="Q633" s="12"/>
      <c r="S633" s="12"/>
      <c r="T633" s="12"/>
    </row>
    <row r="634">
      <c r="A634" s="12"/>
      <c r="J634" s="12"/>
      <c r="K634" s="12"/>
      <c r="O634" s="12"/>
      <c r="P634" s="12"/>
      <c r="Q634" s="12"/>
      <c r="S634" s="12"/>
      <c r="T634" s="12"/>
    </row>
    <row r="635">
      <c r="A635" s="12"/>
      <c r="J635" s="12"/>
      <c r="K635" s="12"/>
      <c r="O635" s="12"/>
      <c r="P635" s="12"/>
      <c r="Q635" s="12"/>
      <c r="S635" s="12"/>
      <c r="T635" s="12"/>
    </row>
    <row r="636">
      <c r="A636" s="12"/>
      <c r="J636" s="12"/>
      <c r="K636" s="12"/>
      <c r="O636" s="12"/>
      <c r="P636" s="12"/>
      <c r="Q636" s="12"/>
      <c r="S636" s="12"/>
      <c r="T636" s="12"/>
    </row>
    <row r="637">
      <c r="A637" s="12"/>
      <c r="J637" s="12"/>
      <c r="K637" s="12"/>
      <c r="O637" s="12"/>
      <c r="P637" s="12"/>
      <c r="Q637" s="12"/>
      <c r="S637" s="12"/>
      <c r="T637" s="12"/>
    </row>
    <row r="638">
      <c r="A638" s="12"/>
      <c r="J638" s="12"/>
      <c r="K638" s="12"/>
      <c r="O638" s="12"/>
      <c r="P638" s="12"/>
      <c r="Q638" s="12"/>
      <c r="S638" s="12"/>
      <c r="T638" s="12"/>
    </row>
    <row r="639">
      <c r="A639" s="12"/>
      <c r="J639" s="12"/>
      <c r="K639" s="12"/>
      <c r="O639" s="12"/>
      <c r="P639" s="12"/>
      <c r="Q639" s="12"/>
      <c r="S639" s="12"/>
      <c r="T639" s="12"/>
    </row>
    <row r="640">
      <c r="A640" s="12"/>
      <c r="J640" s="12"/>
      <c r="K640" s="12"/>
      <c r="O640" s="12"/>
      <c r="P640" s="12"/>
      <c r="Q640" s="12"/>
      <c r="S640" s="12"/>
      <c r="T640" s="12"/>
    </row>
    <row r="641">
      <c r="A641" s="12"/>
      <c r="J641" s="12"/>
      <c r="K641" s="12"/>
      <c r="O641" s="12"/>
      <c r="P641" s="12"/>
      <c r="Q641" s="12"/>
      <c r="S641" s="12"/>
      <c r="T641" s="12"/>
    </row>
    <row r="642">
      <c r="A642" s="12"/>
      <c r="J642" s="12"/>
      <c r="K642" s="12"/>
      <c r="O642" s="12"/>
      <c r="P642" s="12"/>
      <c r="Q642" s="12"/>
      <c r="S642" s="12"/>
      <c r="T642" s="12"/>
    </row>
    <row r="643">
      <c r="A643" s="12"/>
      <c r="J643" s="12"/>
      <c r="K643" s="12"/>
      <c r="O643" s="12"/>
      <c r="P643" s="12"/>
      <c r="Q643" s="12"/>
      <c r="S643" s="12"/>
      <c r="T643" s="12"/>
    </row>
    <row r="644">
      <c r="A644" s="12"/>
      <c r="J644" s="12"/>
      <c r="K644" s="12"/>
      <c r="O644" s="12"/>
      <c r="P644" s="12"/>
      <c r="Q644" s="12"/>
      <c r="S644" s="12"/>
      <c r="T644" s="12"/>
    </row>
    <row r="645">
      <c r="A645" s="12"/>
      <c r="J645" s="12"/>
      <c r="K645" s="12"/>
      <c r="O645" s="12"/>
      <c r="P645" s="12"/>
      <c r="Q645" s="12"/>
      <c r="S645" s="12"/>
      <c r="T645" s="12"/>
    </row>
    <row r="646">
      <c r="A646" s="12"/>
      <c r="J646" s="12"/>
      <c r="K646" s="12"/>
      <c r="O646" s="12"/>
      <c r="P646" s="12"/>
      <c r="Q646" s="12"/>
      <c r="S646" s="12"/>
      <c r="T646" s="12"/>
    </row>
    <row r="647">
      <c r="A647" s="12"/>
      <c r="J647" s="12"/>
      <c r="K647" s="12"/>
      <c r="O647" s="12"/>
      <c r="P647" s="12"/>
      <c r="Q647" s="12"/>
      <c r="S647" s="12"/>
      <c r="T647" s="12"/>
    </row>
    <row r="648">
      <c r="A648" s="12"/>
      <c r="J648" s="12"/>
      <c r="K648" s="12"/>
      <c r="O648" s="12"/>
      <c r="P648" s="12"/>
      <c r="Q648" s="12"/>
      <c r="S648" s="12"/>
      <c r="T648" s="12"/>
    </row>
    <row r="649">
      <c r="A649" s="12"/>
      <c r="J649" s="12"/>
      <c r="K649" s="12"/>
      <c r="O649" s="12"/>
      <c r="P649" s="12"/>
      <c r="Q649" s="12"/>
      <c r="S649" s="12"/>
      <c r="T649" s="12"/>
    </row>
    <row r="650">
      <c r="A650" s="12"/>
      <c r="J650" s="12"/>
      <c r="K650" s="12"/>
      <c r="O650" s="12"/>
      <c r="P650" s="12"/>
      <c r="Q650" s="12"/>
      <c r="S650" s="12"/>
      <c r="T650" s="12"/>
    </row>
    <row r="651">
      <c r="A651" s="12"/>
      <c r="J651" s="12"/>
      <c r="K651" s="12"/>
      <c r="O651" s="12"/>
      <c r="P651" s="12"/>
      <c r="Q651" s="12"/>
      <c r="S651" s="12"/>
      <c r="T651" s="12"/>
    </row>
    <row r="652">
      <c r="A652" s="12"/>
      <c r="J652" s="12"/>
      <c r="K652" s="12"/>
      <c r="O652" s="12"/>
      <c r="P652" s="12"/>
      <c r="Q652" s="12"/>
      <c r="S652" s="12"/>
      <c r="T652" s="12"/>
    </row>
    <row r="653">
      <c r="A653" s="12"/>
      <c r="J653" s="12"/>
      <c r="K653" s="12"/>
      <c r="O653" s="12"/>
      <c r="P653" s="12"/>
      <c r="Q653" s="12"/>
      <c r="S653" s="12"/>
      <c r="T653" s="12"/>
    </row>
    <row r="654">
      <c r="A654" s="12"/>
      <c r="J654" s="12"/>
      <c r="K654" s="12"/>
      <c r="O654" s="12"/>
      <c r="P654" s="12"/>
      <c r="Q654" s="12"/>
      <c r="S654" s="12"/>
      <c r="T654" s="12"/>
    </row>
    <row r="655">
      <c r="A655" s="12"/>
      <c r="J655" s="12"/>
      <c r="K655" s="12"/>
      <c r="O655" s="12"/>
      <c r="P655" s="12"/>
      <c r="Q655" s="12"/>
      <c r="S655" s="12"/>
      <c r="T655" s="12"/>
    </row>
    <row r="656">
      <c r="A656" s="12"/>
      <c r="J656" s="12"/>
      <c r="K656" s="12"/>
      <c r="O656" s="12"/>
      <c r="P656" s="12"/>
      <c r="Q656" s="12"/>
      <c r="S656" s="12"/>
      <c r="T656" s="12"/>
    </row>
    <row r="657">
      <c r="A657" s="12"/>
      <c r="J657" s="12"/>
      <c r="K657" s="12"/>
      <c r="O657" s="12"/>
      <c r="P657" s="12"/>
      <c r="Q657" s="12"/>
      <c r="S657" s="12"/>
      <c r="T657" s="12"/>
    </row>
    <row r="658">
      <c r="A658" s="12"/>
      <c r="J658" s="12"/>
      <c r="K658" s="12"/>
      <c r="O658" s="12"/>
      <c r="P658" s="12"/>
      <c r="Q658" s="12"/>
      <c r="S658" s="12"/>
      <c r="T658" s="12"/>
    </row>
    <row r="659">
      <c r="A659" s="12"/>
      <c r="J659" s="12"/>
      <c r="K659" s="12"/>
      <c r="O659" s="12"/>
      <c r="P659" s="12"/>
      <c r="Q659" s="12"/>
      <c r="S659" s="12"/>
      <c r="T659" s="12"/>
    </row>
    <row r="660">
      <c r="A660" s="12"/>
      <c r="J660" s="12"/>
      <c r="K660" s="12"/>
      <c r="O660" s="12"/>
      <c r="P660" s="12"/>
      <c r="Q660" s="12"/>
      <c r="S660" s="12"/>
      <c r="T660" s="12"/>
    </row>
    <row r="661">
      <c r="A661" s="12"/>
      <c r="J661" s="12"/>
      <c r="K661" s="12"/>
      <c r="O661" s="12"/>
      <c r="P661" s="12"/>
      <c r="Q661" s="12"/>
      <c r="S661" s="12"/>
      <c r="T661" s="12"/>
    </row>
    <row r="662">
      <c r="A662" s="12"/>
      <c r="J662" s="12"/>
      <c r="K662" s="12"/>
      <c r="O662" s="12"/>
      <c r="P662" s="12"/>
      <c r="Q662" s="12"/>
      <c r="S662" s="12"/>
      <c r="T662" s="12"/>
    </row>
    <row r="663">
      <c r="A663" s="12"/>
      <c r="J663" s="12"/>
      <c r="K663" s="12"/>
      <c r="O663" s="12"/>
      <c r="P663" s="12"/>
      <c r="Q663" s="12"/>
      <c r="S663" s="12"/>
      <c r="T663" s="12"/>
    </row>
    <row r="664">
      <c r="A664" s="12"/>
      <c r="J664" s="12"/>
      <c r="K664" s="12"/>
      <c r="O664" s="12"/>
      <c r="P664" s="12"/>
      <c r="Q664" s="12"/>
      <c r="S664" s="12"/>
      <c r="T664" s="12"/>
    </row>
    <row r="665">
      <c r="A665" s="12"/>
      <c r="J665" s="12"/>
      <c r="K665" s="12"/>
      <c r="O665" s="12"/>
      <c r="P665" s="12"/>
      <c r="Q665" s="12"/>
      <c r="S665" s="12"/>
      <c r="T665" s="12"/>
    </row>
    <row r="666">
      <c r="A666" s="12"/>
      <c r="J666" s="12"/>
      <c r="K666" s="12"/>
      <c r="O666" s="12"/>
      <c r="P666" s="12"/>
      <c r="Q666" s="12"/>
      <c r="S666" s="12"/>
      <c r="T666" s="12"/>
    </row>
    <row r="667">
      <c r="A667" s="12"/>
      <c r="J667" s="12"/>
      <c r="K667" s="12"/>
      <c r="O667" s="12"/>
      <c r="P667" s="12"/>
      <c r="Q667" s="12"/>
      <c r="S667" s="12"/>
      <c r="T667" s="12"/>
    </row>
    <row r="668">
      <c r="A668" s="12"/>
      <c r="J668" s="12"/>
      <c r="K668" s="12"/>
      <c r="O668" s="12"/>
      <c r="P668" s="12"/>
      <c r="Q668" s="12"/>
      <c r="S668" s="12"/>
      <c r="T668" s="12"/>
    </row>
    <row r="669">
      <c r="A669" s="12"/>
      <c r="J669" s="12"/>
      <c r="K669" s="12"/>
      <c r="O669" s="12"/>
      <c r="P669" s="12"/>
      <c r="Q669" s="12"/>
      <c r="S669" s="12"/>
      <c r="T669" s="12"/>
    </row>
    <row r="670">
      <c r="A670" s="12"/>
      <c r="J670" s="12"/>
      <c r="K670" s="12"/>
      <c r="O670" s="12"/>
      <c r="P670" s="12"/>
      <c r="Q670" s="12"/>
      <c r="S670" s="12"/>
      <c r="T670" s="12"/>
    </row>
    <row r="671">
      <c r="A671" s="12"/>
      <c r="J671" s="12"/>
      <c r="K671" s="12"/>
      <c r="O671" s="12"/>
      <c r="P671" s="12"/>
      <c r="Q671" s="12"/>
      <c r="S671" s="12"/>
      <c r="T671" s="12"/>
    </row>
    <row r="672">
      <c r="A672" s="12"/>
      <c r="J672" s="12"/>
      <c r="K672" s="12"/>
      <c r="O672" s="12"/>
      <c r="P672" s="12"/>
      <c r="Q672" s="12"/>
      <c r="S672" s="12"/>
      <c r="T672" s="12"/>
    </row>
    <row r="673">
      <c r="A673" s="12"/>
      <c r="J673" s="12"/>
      <c r="K673" s="12"/>
      <c r="O673" s="12"/>
      <c r="P673" s="12"/>
      <c r="Q673" s="12"/>
      <c r="S673" s="12"/>
      <c r="T673" s="12"/>
    </row>
    <row r="674">
      <c r="A674" s="12"/>
      <c r="J674" s="12"/>
      <c r="K674" s="12"/>
      <c r="O674" s="12"/>
      <c r="P674" s="12"/>
      <c r="Q674" s="12"/>
      <c r="S674" s="12"/>
      <c r="T674" s="12"/>
    </row>
    <row r="675">
      <c r="A675" s="12"/>
      <c r="J675" s="12"/>
      <c r="K675" s="12"/>
      <c r="O675" s="12"/>
      <c r="P675" s="12"/>
      <c r="Q675" s="12"/>
      <c r="S675" s="12"/>
      <c r="T675" s="12"/>
    </row>
    <row r="676">
      <c r="A676" s="12"/>
      <c r="J676" s="12"/>
      <c r="K676" s="12"/>
      <c r="O676" s="12"/>
      <c r="P676" s="12"/>
      <c r="Q676" s="12"/>
      <c r="S676" s="12"/>
      <c r="T676" s="12"/>
    </row>
    <row r="677">
      <c r="A677" s="12"/>
      <c r="J677" s="12"/>
      <c r="K677" s="12"/>
      <c r="O677" s="12"/>
      <c r="P677" s="12"/>
      <c r="Q677" s="12"/>
      <c r="S677" s="12"/>
      <c r="T677" s="12"/>
    </row>
    <row r="678">
      <c r="A678" s="12"/>
      <c r="J678" s="12"/>
      <c r="K678" s="12"/>
      <c r="O678" s="12"/>
      <c r="P678" s="12"/>
      <c r="Q678" s="12"/>
      <c r="S678" s="12"/>
      <c r="T678" s="12"/>
    </row>
    <row r="679">
      <c r="A679" s="12"/>
      <c r="J679" s="12"/>
      <c r="K679" s="12"/>
      <c r="O679" s="12"/>
      <c r="P679" s="12"/>
      <c r="Q679" s="12"/>
      <c r="S679" s="12"/>
      <c r="T679" s="12"/>
    </row>
    <row r="680">
      <c r="A680" s="12"/>
      <c r="J680" s="12"/>
      <c r="K680" s="12"/>
      <c r="O680" s="12"/>
      <c r="P680" s="12"/>
      <c r="Q680" s="12"/>
      <c r="S680" s="12"/>
      <c r="T680" s="12"/>
    </row>
    <row r="681">
      <c r="A681" s="12"/>
      <c r="J681" s="12"/>
      <c r="K681" s="12"/>
      <c r="O681" s="12"/>
      <c r="P681" s="12"/>
      <c r="Q681" s="12"/>
      <c r="S681" s="12"/>
      <c r="T681" s="12"/>
    </row>
    <row r="682">
      <c r="A682" s="12"/>
      <c r="J682" s="12"/>
      <c r="K682" s="12"/>
      <c r="O682" s="12"/>
      <c r="P682" s="12"/>
      <c r="Q682" s="12"/>
      <c r="S682" s="12"/>
      <c r="T682" s="12"/>
    </row>
    <row r="683">
      <c r="A683" s="12"/>
      <c r="J683" s="12"/>
      <c r="K683" s="12"/>
      <c r="O683" s="12"/>
      <c r="P683" s="12"/>
      <c r="Q683" s="12"/>
      <c r="S683" s="12"/>
      <c r="T683" s="12"/>
    </row>
    <row r="684">
      <c r="A684" s="12"/>
      <c r="J684" s="12"/>
      <c r="K684" s="12"/>
      <c r="O684" s="12"/>
      <c r="P684" s="12"/>
      <c r="Q684" s="12"/>
      <c r="S684" s="12"/>
      <c r="T684" s="12"/>
    </row>
    <row r="685">
      <c r="A685" s="12"/>
      <c r="J685" s="12"/>
      <c r="K685" s="12"/>
      <c r="O685" s="12"/>
      <c r="P685" s="12"/>
      <c r="Q685" s="12"/>
      <c r="S685" s="12"/>
      <c r="T685" s="12"/>
    </row>
    <row r="686">
      <c r="A686" s="12"/>
      <c r="J686" s="12"/>
      <c r="K686" s="12"/>
      <c r="O686" s="12"/>
      <c r="P686" s="12"/>
      <c r="Q686" s="12"/>
      <c r="S686" s="12"/>
      <c r="T686" s="12"/>
    </row>
    <row r="687">
      <c r="A687" s="12"/>
      <c r="J687" s="12"/>
      <c r="K687" s="12"/>
      <c r="O687" s="12"/>
      <c r="P687" s="12"/>
      <c r="Q687" s="12"/>
      <c r="S687" s="12"/>
      <c r="T687" s="12"/>
    </row>
    <row r="688">
      <c r="A688" s="12"/>
      <c r="J688" s="12"/>
      <c r="K688" s="12"/>
      <c r="O688" s="12"/>
      <c r="P688" s="12"/>
      <c r="Q688" s="12"/>
      <c r="S688" s="12"/>
      <c r="T688" s="12"/>
    </row>
    <row r="689">
      <c r="A689" s="12"/>
      <c r="J689" s="12"/>
      <c r="K689" s="12"/>
      <c r="O689" s="12"/>
      <c r="P689" s="12"/>
      <c r="Q689" s="12"/>
      <c r="S689" s="12"/>
      <c r="T689" s="12"/>
    </row>
    <row r="690">
      <c r="A690" s="12"/>
      <c r="J690" s="12"/>
      <c r="K690" s="12"/>
      <c r="O690" s="12"/>
      <c r="P690" s="12"/>
      <c r="Q690" s="12"/>
      <c r="S690" s="12"/>
      <c r="T690" s="12"/>
    </row>
    <row r="691">
      <c r="A691" s="12"/>
      <c r="J691" s="12"/>
      <c r="K691" s="12"/>
      <c r="O691" s="12"/>
      <c r="P691" s="12"/>
      <c r="Q691" s="12"/>
      <c r="S691" s="12"/>
      <c r="T691" s="12"/>
    </row>
    <row r="692">
      <c r="A692" s="12"/>
      <c r="J692" s="12"/>
      <c r="K692" s="12"/>
      <c r="O692" s="12"/>
      <c r="P692" s="12"/>
      <c r="Q692" s="12"/>
      <c r="S692" s="12"/>
      <c r="T692" s="12"/>
    </row>
    <row r="693">
      <c r="A693" s="12"/>
      <c r="J693" s="12"/>
      <c r="K693" s="12"/>
      <c r="O693" s="12"/>
      <c r="P693" s="12"/>
      <c r="Q693" s="12"/>
      <c r="S693" s="12"/>
      <c r="T693" s="12"/>
    </row>
    <row r="694">
      <c r="A694" s="12"/>
      <c r="J694" s="12"/>
      <c r="K694" s="12"/>
      <c r="O694" s="12"/>
      <c r="P694" s="12"/>
      <c r="Q694" s="12"/>
      <c r="S694" s="12"/>
      <c r="T694" s="12"/>
    </row>
    <row r="695">
      <c r="A695" s="12"/>
      <c r="J695" s="12"/>
      <c r="K695" s="12"/>
      <c r="O695" s="12"/>
      <c r="P695" s="12"/>
      <c r="Q695" s="12"/>
      <c r="S695" s="12"/>
      <c r="T695" s="12"/>
    </row>
    <row r="696">
      <c r="A696" s="12"/>
      <c r="J696" s="12"/>
      <c r="K696" s="12"/>
      <c r="O696" s="12"/>
      <c r="P696" s="12"/>
      <c r="Q696" s="12"/>
      <c r="S696" s="12"/>
      <c r="T696" s="12"/>
    </row>
    <row r="697">
      <c r="A697" s="12"/>
      <c r="J697" s="12"/>
      <c r="K697" s="12"/>
      <c r="O697" s="12"/>
      <c r="P697" s="12"/>
      <c r="Q697" s="12"/>
      <c r="S697" s="12"/>
      <c r="T697" s="12"/>
    </row>
    <row r="698">
      <c r="A698" s="12"/>
      <c r="J698" s="12"/>
      <c r="K698" s="12"/>
      <c r="O698" s="12"/>
      <c r="P698" s="12"/>
      <c r="Q698" s="12"/>
      <c r="S698" s="12"/>
      <c r="T698" s="12"/>
    </row>
    <row r="699">
      <c r="A699" s="12"/>
      <c r="J699" s="12"/>
      <c r="K699" s="12"/>
      <c r="O699" s="12"/>
      <c r="P699" s="12"/>
      <c r="Q699" s="12"/>
      <c r="S699" s="12"/>
      <c r="T699" s="12"/>
    </row>
    <row r="700">
      <c r="A700" s="12"/>
      <c r="J700" s="12"/>
      <c r="K700" s="12"/>
      <c r="O700" s="12"/>
      <c r="P700" s="12"/>
      <c r="Q700" s="12"/>
      <c r="S700" s="12"/>
      <c r="T700" s="12"/>
    </row>
    <row r="701">
      <c r="A701" s="12"/>
      <c r="J701" s="12"/>
      <c r="K701" s="12"/>
      <c r="O701" s="12"/>
      <c r="P701" s="12"/>
      <c r="Q701" s="12"/>
      <c r="S701" s="12"/>
      <c r="T701" s="12"/>
    </row>
    <row r="702">
      <c r="A702" s="12"/>
      <c r="J702" s="12"/>
      <c r="K702" s="12"/>
      <c r="O702" s="12"/>
      <c r="P702" s="12"/>
      <c r="Q702" s="12"/>
      <c r="S702" s="12"/>
      <c r="T702" s="12"/>
    </row>
    <row r="703">
      <c r="A703" s="12"/>
      <c r="J703" s="12"/>
      <c r="K703" s="12"/>
      <c r="O703" s="12"/>
      <c r="P703" s="12"/>
      <c r="Q703" s="12"/>
      <c r="S703" s="12"/>
      <c r="T703" s="12"/>
    </row>
    <row r="704">
      <c r="A704" s="12"/>
      <c r="J704" s="12"/>
      <c r="K704" s="12"/>
      <c r="O704" s="12"/>
      <c r="P704" s="12"/>
      <c r="Q704" s="12"/>
      <c r="S704" s="12"/>
      <c r="T704" s="12"/>
    </row>
    <row r="705">
      <c r="A705" s="12"/>
      <c r="J705" s="12"/>
      <c r="K705" s="12"/>
      <c r="O705" s="12"/>
      <c r="P705" s="12"/>
      <c r="Q705" s="12"/>
      <c r="S705" s="12"/>
      <c r="T705" s="12"/>
    </row>
    <row r="706">
      <c r="A706" s="12"/>
      <c r="J706" s="12"/>
      <c r="K706" s="12"/>
      <c r="O706" s="12"/>
      <c r="P706" s="12"/>
      <c r="Q706" s="12"/>
      <c r="S706" s="12"/>
      <c r="T706" s="12"/>
    </row>
    <row r="707">
      <c r="A707" s="12"/>
      <c r="J707" s="12"/>
      <c r="K707" s="12"/>
      <c r="O707" s="12"/>
      <c r="P707" s="12"/>
      <c r="Q707" s="12"/>
      <c r="S707" s="12"/>
      <c r="T707" s="12"/>
    </row>
    <row r="708">
      <c r="A708" s="12"/>
      <c r="J708" s="12"/>
      <c r="K708" s="12"/>
      <c r="O708" s="12"/>
      <c r="P708" s="12"/>
      <c r="Q708" s="12"/>
      <c r="S708" s="12"/>
      <c r="T708" s="12"/>
    </row>
    <row r="709">
      <c r="A709" s="12"/>
      <c r="J709" s="12"/>
      <c r="K709" s="12"/>
      <c r="O709" s="12"/>
      <c r="P709" s="12"/>
      <c r="Q709" s="12"/>
      <c r="S709" s="12"/>
      <c r="T709" s="12"/>
    </row>
    <row r="710">
      <c r="A710" s="12"/>
      <c r="J710" s="12"/>
      <c r="K710" s="12"/>
      <c r="O710" s="12"/>
      <c r="P710" s="12"/>
      <c r="Q710" s="12"/>
      <c r="S710" s="12"/>
      <c r="T710" s="12"/>
    </row>
    <row r="711">
      <c r="A711" s="12"/>
      <c r="J711" s="12"/>
      <c r="K711" s="12"/>
      <c r="O711" s="12"/>
      <c r="P711" s="12"/>
      <c r="Q711" s="12"/>
      <c r="S711" s="12"/>
      <c r="T711" s="12"/>
    </row>
    <row r="712">
      <c r="A712" s="12"/>
      <c r="J712" s="12"/>
      <c r="K712" s="12"/>
      <c r="O712" s="12"/>
      <c r="P712" s="12"/>
      <c r="Q712" s="12"/>
      <c r="S712" s="12"/>
      <c r="T712" s="12"/>
    </row>
    <row r="713">
      <c r="A713" s="12"/>
      <c r="J713" s="12"/>
      <c r="K713" s="12"/>
      <c r="O713" s="12"/>
      <c r="P713" s="12"/>
      <c r="Q713" s="12"/>
      <c r="S713" s="12"/>
      <c r="T713" s="12"/>
    </row>
    <row r="714">
      <c r="A714" s="12"/>
      <c r="J714" s="12"/>
      <c r="K714" s="12"/>
      <c r="O714" s="12"/>
      <c r="P714" s="12"/>
      <c r="Q714" s="12"/>
      <c r="S714" s="12"/>
      <c r="T714" s="12"/>
    </row>
    <row r="715">
      <c r="A715" s="12"/>
      <c r="J715" s="12"/>
      <c r="K715" s="12"/>
      <c r="O715" s="12"/>
      <c r="P715" s="12"/>
      <c r="Q715" s="12"/>
      <c r="S715" s="12"/>
      <c r="T715" s="12"/>
    </row>
    <row r="716">
      <c r="A716" s="12"/>
      <c r="J716" s="12"/>
      <c r="K716" s="12"/>
      <c r="O716" s="12"/>
      <c r="P716" s="12"/>
      <c r="Q716" s="12"/>
      <c r="S716" s="12"/>
      <c r="T716" s="12"/>
    </row>
    <row r="717">
      <c r="A717" s="12"/>
      <c r="J717" s="12"/>
      <c r="K717" s="12"/>
      <c r="O717" s="12"/>
      <c r="P717" s="12"/>
      <c r="Q717" s="12"/>
      <c r="S717" s="12"/>
      <c r="T717" s="12"/>
    </row>
    <row r="718">
      <c r="A718" s="12"/>
      <c r="J718" s="12"/>
      <c r="K718" s="12"/>
      <c r="O718" s="12"/>
      <c r="P718" s="12"/>
      <c r="Q718" s="12"/>
      <c r="S718" s="12"/>
      <c r="T718" s="12"/>
    </row>
    <row r="719">
      <c r="A719" s="12"/>
      <c r="J719" s="12"/>
      <c r="K719" s="12"/>
      <c r="O719" s="12"/>
      <c r="P719" s="12"/>
      <c r="Q719" s="12"/>
      <c r="S719" s="12"/>
      <c r="T719" s="12"/>
    </row>
    <row r="720">
      <c r="A720" s="12"/>
      <c r="J720" s="12"/>
      <c r="K720" s="12"/>
      <c r="O720" s="12"/>
      <c r="P720" s="12"/>
      <c r="Q720" s="12"/>
      <c r="S720" s="12"/>
      <c r="T720" s="12"/>
    </row>
    <row r="721">
      <c r="A721" s="12"/>
      <c r="J721" s="12"/>
      <c r="K721" s="12"/>
      <c r="O721" s="12"/>
      <c r="P721" s="12"/>
      <c r="Q721" s="12"/>
      <c r="S721" s="12"/>
      <c r="T721" s="12"/>
    </row>
    <row r="722">
      <c r="A722" s="12"/>
      <c r="J722" s="12"/>
      <c r="K722" s="12"/>
      <c r="O722" s="12"/>
      <c r="P722" s="12"/>
      <c r="Q722" s="12"/>
      <c r="S722" s="12"/>
      <c r="T722" s="12"/>
    </row>
    <row r="723">
      <c r="A723" s="12"/>
      <c r="J723" s="12"/>
      <c r="K723" s="12"/>
      <c r="O723" s="12"/>
      <c r="P723" s="12"/>
      <c r="Q723" s="12"/>
      <c r="S723" s="12"/>
      <c r="T723" s="12"/>
    </row>
    <row r="724">
      <c r="A724" s="12"/>
      <c r="J724" s="12"/>
      <c r="K724" s="12"/>
      <c r="O724" s="12"/>
      <c r="P724" s="12"/>
      <c r="Q724" s="12"/>
      <c r="S724" s="12"/>
      <c r="T724" s="12"/>
    </row>
    <row r="725">
      <c r="A725" s="12"/>
      <c r="J725" s="12"/>
      <c r="K725" s="12"/>
      <c r="O725" s="12"/>
      <c r="P725" s="12"/>
      <c r="Q725" s="12"/>
      <c r="S725" s="12"/>
      <c r="T725" s="12"/>
    </row>
    <row r="726">
      <c r="A726" s="12"/>
      <c r="J726" s="12"/>
      <c r="K726" s="12"/>
      <c r="O726" s="12"/>
      <c r="P726" s="12"/>
      <c r="Q726" s="12"/>
      <c r="S726" s="12"/>
      <c r="T726" s="12"/>
    </row>
    <row r="727">
      <c r="A727" s="12"/>
      <c r="J727" s="12"/>
      <c r="K727" s="12"/>
      <c r="O727" s="12"/>
      <c r="P727" s="12"/>
      <c r="Q727" s="12"/>
      <c r="S727" s="12"/>
      <c r="T727" s="12"/>
    </row>
    <row r="728">
      <c r="A728" s="12"/>
      <c r="J728" s="12"/>
      <c r="K728" s="12"/>
      <c r="O728" s="12"/>
      <c r="P728" s="12"/>
      <c r="Q728" s="12"/>
      <c r="S728" s="12"/>
      <c r="T728" s="12"/>
    </row>
    <row r="729">
      <c r="A729" s="12"/>
      <c r="J729" s="12"/>
      <c r="K729" s="12"/>
      <c r="O729" s="12"/>
      <c r="P729" s="12"/>
      <c r="Q729" s="12"/>
      <c r="S729" s="12"/>
      <c r="T729" s="12"/>
    </row>
    <row r="730">
      <c r="A730" s="12"/>
      <c r="J730" s="12"/>
      <c r="K730" s="12"/>
      <c r="O730" s="12"/>
      <c r="P730" s="12"/>
      <c r="Q730" s="12"/>
      <c r="S730" s="12"/>
      <c r="T730" s="12"/>
    </row>
    <row r="731">
      <c r="A731" s="12"/>
      <c r="J731" s="12"/>
      <c r="K731" s="12"/>
      <c r="O731" s="12"/>
      <c r="P731" s="12"/>
      <c r="Q731" s="12"/>
      <c r="S731" s="12"/>
      <c r="T731" s="12"/>
    </row>
    <row r="732">
      <c r="A732" s="12"/>
      <c r="J732" s="12"/>
      <c r="K732" s="12"/>
      <c r="O732" s="12"/>
      <c r="P732" s="12"/>
      <c r="Q732" s="12"/>
      <c r="S732" s="12"/>
      <c r="T732" s="12"/>
    </row>
    <row r="733">
      <c r="A733" s="12"/>
      <c r="J733" s="12"/>
      <c r="K733" s="12"/>
      <c r="O733" s="12"/>
      <c r="P733" s="12"/>
      <c r="Q733" s="12"/>
      <c r="S733" s="12"/>
      <c r="T733" s="12"/>
    </row>
    <row r="734">
      <c r="A734" s="12"/>
      <c r="J734" s="12"/>
      <c r="K734" s="12"/>
      <c r="O734" s="12"/>
      <c r="P734" s="12"/>
      <c r="Q734" s="12"/>
      <c r="S734" s="12"/>
      <c r="T734" s="12"/>
    </row>
    <row r="735">
      <c r="A735" s="12"/>
      <c r="J735" s="12"/>
      <c r="K735" s="12"/>
      <c r="O735" s="12"/>
      <c r="P735" s="12"/>
      <c r="Q735" s="12"/>
      <c r="S735" s="12"/>
      <c r="T735" s="12"/>
    </row>
    <row r="736">
      <c r="A736" s="12"/>
      <c r="J736" s="12"/>
      <c r="K736" s="12"/>
      <c r="O736" s="12"/>
      <c r="P736" s="12"/>
      <c r="Q736" s="12"/>
      <c r="S736" s="12"/>
      <c r="T736" s="12"/>
    </row>
    <row r="737">
      <c r="A737" s="12"/>
      <c r="J737" s="12"/>
      <c r="K737" s="12"/>
      <c r="O737" s="12"/>
      <c r="P737" s="12"/>
      <c r="Q737" s="12"/>
      <c r="S737" s="12"/>
      <c r="T737" s="12"/>
    </row>
    <row r="738">
      <c r="A738" s="12"/>
      <c r="J738" s="12"/>
      <c r="K738" s="12"/>
      <c r="O738" s="12"/>
      <c r="P738" s="12"/>
      <c r="Q738" s="12"/>
      <c r="S738" s="12"/>
      <c r="T738" s="12"/>
    </row>
    <row r="739">
      <c r="A739" s="12"/>
      <c r="J739" s="12"/>
      <c r="K739" s="12"/>
      <c r="O739" s="12"/>
      <c r="P739" s="12"/>
      <c r="Q739" s="12"/>
      <c r="S739" s="12"/>
      <c r="T739" s="12"/>
    </row>
    <row r="740">
      <c r="A740" s="12"/>
      <c r="J740" s="12"/>
      <c r="K740" s="12"/>
      <c r="O740" s="12"/>
      <c r="P740" s="12"/>
      <c r="Q740" s="12"/>
      <c r="S740" s="12"/>
      <c r="T740" s="12"/>
    </row>
    <row r="741">
      <c r="A741" s="12"/>
      <c r="J741" s="12"/>
      <c r="K741" s="12"/>
      <c r="O741" s="12"/>
      <c r="P741" s="12"/>
      <c r="Q741" s="12"/>
      <c r="S741" s="12"/>
      <c r="T741" s="12"/>
    </row>
    <row r="742">
      <c r="A742" s="12"/>
      <c r="J742" s="12"/>
      <c r="K742" s="12"/>
      <c r="O742" s="12"/>
      <c r="P742" s="12"/>
      <c r="Q742" s="12"/>
      <c r="S742" s="12"/>
      <c r="T742" s="12"/>
    </row>
    <row r="743">
      <c r="A743" s="12"/>
      <c r="J743" s="12"/>
      <c r="K743" s="12"/>
      <c r="O743" s="12"/>
      <c r="P743" s="12"/>
      <c r="Q743" s="12"/>
      <c r="S743" s="12"/>
      <c r="T743" s="12"/>
    </row>
    <row r="744">
      <c r="A744" s="12"/>
      <c r="J744" s="12"/>
      <c r="K744" s="12"/>
      <c r="O744" s="12"/>
      <c r="P744" s="12"/>
      <c r="Q744" s="12"/>
      <c r="S744" s="12"/>
      <c r="T744" s="12"/>
    </row>
    <row r="745">
      <c r="A745" s="12"/>
      <c r="J745" s="12"/>
      <c r="K745" s="12"/>
      <c r="O745" s="12"/>
      <c r="P745" s="12"/>
      <c r="Q745" s="12"/>
      <c r="S745" s="12"/>
      <c r="T745" s="12"/>
    </row>
    <row r="746">
      <c r="A746" s="12"/>
      <c r="J746" s="12"/>
      <c r="K746" s="12"/>
      <c r="O746" s="12"/>
      <c r="P746" s="12"/>
      <c r="Q746" s="12"/>
      <c r="S746" s="12"/>
      <c r="T746" s="12"/>
    </row>
    <row r="747">
      <c r="A747" s="12"/>
      <c r="J747" s="12"/>
      <c r="K747" s="12"/>
      <c r="O747" s="12"/>
      <c r="P747" s="12"/>
      <c r="Q747" s="12"/>
      <c r="S747" s="12"/>
      <c r="T747" s="12"/>
    </row>
    <row r="748">
      <c r="A748" s="12"/>
      <c r="J748" s="12"/>
      <c r="K748" s="12"/>
      <c r="O748" s="12"/>
      <c r="P748" s="12"/>
      <c r="Q748" s="12"/>
      <c r="S748" s="12"/>
      <c r="T748" s="12"/>
    </row>
    <row r="749">
      <c r="A749" s="12"/>
      <c r="J749" s="12"/>
      <c r="K749" s="12"/>
      <c r="O749" s="12"/>
      <c r="P749" s="12"/>
      <c r="Q749" s="12"/>
      <c r="S749" s="12"/>
      <c r="T749" s="12"/>
    </row>
    <row r="750">
      <c r="A750" s="12"/>
      <c r="J750" s="12"/>
      <c r="K750" s="12"/>
      <c r="O750" s="12"/>
      <c r="P750" s="12"/>
      <c r="Q750" s="12"/>
      <c r="S750" s="12"/>
      <c r="T750" s="12"/>
    </row>
    <row r="751">
      <c r="A751" s="12"/>
      <c r="J751" s="12"/>
      <c r="K751" s="12"/>
      <c r="O751" s="12"/>
      <c r="P751" s="12"/>
      <c r="Q751" s="12"/>
      <c r="S751" s="12"/>
      <c r="T751" s="12"/>
    </row>
    <row r="752">
      <c r="A752" s="12"/>
      <c r="J752" s="12"/>
      <c r="K752" s="12"/>
      <c r="O752" s="12"/>
      <c r="P752" s="12"/>
      <c r="Q752" s="12"/>
      <c r="S752" s="12"/>
      <c r="T752" s="12"/>
    </row>
    <row r="753">
      <c r="A753" s="12"/>
      <c r="J753" s="12"/>
      <c r="K753" s="12"/>
      <c r="O753" s="12"/>
      <c r="P753" s="12"/>
      <c r="Q753" s="12"/>
      <c r="S753" s="12"/>
      <c r="T753" s="12"/>
    </row>
    <row r="754">
      <c r="A754" s="12"/>
      <c r="J754" s="12"/>
      <c r="K754" s="12"/>
      <c r="O754" s="12"/>
      <c r="P754" s="12"/>
      <c r="Q754" s="12"/>
      <c r="S754" s="12"/>
      <c r="T754" s="12"/>
    </row>
    <row r="755">
      <c r="A755" s="12"/>
      <c r="J755" s="12"/>
      <c r="K755" s="12"/>
      <c r="O755" s="12"/>
      <c r="P755" s="12"/>
      <c r="Q755" s="12"/>
      <c r="S755" s="12"/>
      <c r="T755" s="12"/>
    </row>
    <row r="756">
      <c r="A756" s="12"/>
      <c r="J756" s="12"/>
      <c r="K756" s="12"/>
      <c r="O756" s="12"/>
      <c r="P756" s="12"/>
      <c r="Q756" s="12"/>
      <c r="S756" s="12"/>
      <c r="T756" s="12"/>
    </row>
    <row r="757">
      <c r="A757" s="12"/>
      <c r="J757" s="12"/>
      <c r="K757" s="12"/>
      <c r="O757" s="12"/>
      <c r="P757" s="12"/>
      <c r="Q757" s="12"/>
      <c r="S757" s="12"/>
      <c r="T757" s="12"/>
    </row>
    <row r="758">
      <c r="A758" s="12"/>
      <c r="J758" s="12"/>
      <c r="K758" s="12"/>
      <c r="O758" s="12"/>
      <c r="P758" s="12"/>
      <c r="Q758" s="12"/>
      <c r="S758" s="12"/>
      <c r="T758" s="12"/>
    </row>
    <row r="759">
      <c r="A759" s="12"/>
      <c r="J759" s="12"/>
      <c r="K759" s="12"/>
      <c r="O759" s="12"/>
      <c r="P759" s="12"/>
      <c r="Q759" s="12"/>
      <c r="S759" s="12"/>
      <c r="T759" s="12"/>
    </row>
    <row r="760">
      <c r="A760" s="12"/>
      <c r="J760" s="12"/>
      <c r="K760" s="12"/>
      <c r="O760" s="12"/>
      <c r="P760" s="12"/>
      <c r="Q760" s="12"/>
      <c r="S760" s="12"/>
      <c r="T760" s="12"/>
    </row>
    <row r="761">
      <c r="A761" s="12"/>
      <c r="J761" s="12"/>
      <c r="K761" s="12"/>
      <c r="O761" s="12"/>
      <c r="P761" s="12"/>
      <c r="Q761" s="12"/>
      <c r="S761" s="12"/>
      <c r="T761" s="12"/>
    </row>
    <row r="762">
      <c r="A762" s="12"/>
      <c r="J762" s="12"/>
      <c r="K762" s="12"/>
      <c r="O762" s="12"/>
      <c r="P762" s="12"/>
      <c r="Q762" s="12"/>
      <c r="S762" s="12"/>
      <c r="T762" s="12"/>
    </row>
    <row r="763">
      <c r="A763" s="12"/>
      <c r="J763" s="12"/>
      <c r="K763" s="12"/>
      <c r="O763" s="12"/>
      <c r="P763" s="12"/>
      <c r="Q763" s="12"/>
      <c r="S763" s="12"/>
      <c r="T763" s="12"/>
    </row>
    <row r="764">
      <c r="A764" s="12"/>
      <c r="J764" s="12"/>
      <c r="K764" s="12"/>
      <c r="O764" s="12"/>
      <c r="P764" s="12"/>
      <c r="Q764" s="12"/>
      <c r="S764" s="12"/>
      <c r="T764" s="12"/>
    </row>
    <row r="765">
      <c r="A765" s="12"/>
      <c r="J765" s="12"/>
      <c r="K765" s="12"/>
      <c r="O765" s="12"/>
      <c r="P765" s="12"/>
      <c r="Q765" s="12"/>
      <c r="S765" s="12"/>
      <c r="T765" s="12"/>
    </row>
    <row r="766">
      <c r="A766" s="12"/>
      <c r="J766" s="12"/>
      <c r="K766" s="12"/>
      <c r="O766" s="12"/>
      <c r="P766" s="12"/>
      <c r="Q766" s="12"/>
      <c r="S766" s="12"/>
      <c r="T766" s="12"/>
    </row>
    <row r="767">
      <c r="A767" s="12"/>
      <c r="J767" s="12"/>
      <c r="K767" s="12"/>
      <c r="O767" s="12"/>
      <c r="P767" s="12"/>
      <c r="Q767" s="12"/>
      <c r="S767" s="12"/>
      <c r="T767" s="12"/>
    </row>
    <row r="768">
      <c r="A768" s="12"/>
      <c r="J768" s="12"/>
      <c r="K768" s="12"/>
      <c r="O768" s="12"/>
      <c r="P768" s="12"/>
      <c r="Q768" s="12"/>
      <c r="S768" s="12"/>
      <c r="T768" s="12"/>
    </row>
    <row r="769">
      <c r="A769" s="12"/>
      <c r="J769" s="12"/>
      <c r="K769" s="12"/>
      <c r="O769" s="12"/>
      <c r="P769" s="12"/>
      <c r="Q769" s="12"/>
      <c r="S769" s="12"/>
      <c r="T769" s="12"/>
    </row>
    <row r="770">
      <c r="A770" s="12"/>
      <c r="J770" s="12"/>
      <c r="K770" s="12"/>
      <c r="O770" s="12"/>
      <c r="P770" s="12"/>
      <c r="Q770" s="12"/>
      <c r="S770" s="12"/>
      <c r="T770" s="12"/>
    </row>
    <row r="771">
      <c r="A771" s="12"/>
      <c r="J771" s="12"/>
      <c r="K771" s="12"/>
      <c r="O771" s="12"/>
      <c r="P771" s="12"/>
      <c r="Q771" s="12"/>
      <c r="S771" s="12"/>
      <c r="T771" s="12"/>
    </row>
    <row r="772">
      <c r="A772" s="12"/>
      <c r="J772" s="12"/>
      <c r="K772" s="12"/>
      <c r="O772" s="12"/>
      <c r="P772" s="12"/>
      <c r="Q772" s="12"/>
      <c r="S772" s="12"/>
      <c r="T772" s="12"/>
    </row>
    <row r="773">
      <c r="A773" s="12"/>
      <c r="J773" s="12"/>
      <c r="K773" s="12"/>
      <c r="O773" s="12"/>
      <c r="P773" s="12"/>
      <c r="Q773" s="12"/>
      <c r="S773" s="12"/>
      <c r="T773" s="12"/>
    </row>
    <row r="774">
      <c r="A774" s="12"/>
      <c r="J774" s="12"/>
      <c r="K774" s="12"/>
      <c r="O774" s="12"/>
      <c r="P774" s="12"/>
      <c r="Q774" s="12"/>
      <c r="S774" s="12"/>
      <c r="T774" s="12"/>
    </row>
    <row r="775">
      <c r="A775" s="12"/>
      <c r="J775" s="12"/>
      <c r="K775" s="12"/>
      <c r="O775" s="12"/>
      <c r="P775" s="12"/>
      <c r="Q775" s="12"/>
      <c r="S775" s="12"/>
      <c r="T775" s="12"/>
    </row>
    <row r="776">
      <c r="A776" s="12"/>
      <c r="J776" s="12"/>
      <c r="K776" s="12"/>
      <c r="O776" s="12"/>
      <c r="P776" s="12"/>
      <c r="Q776" s="12"/>
      <c r="S776" s="12"/>
      <c r="T776" s="12"/>
    </row>
    <row r="777">
      <c r="A777" s="12"/>
      <c r="J777" s="12"/>
      <c r="K777" s="12"/>
      <c r="O777" s="12"/>
      <c r="P777" s="12"/>
      <c r="Q777" s="12"/>
      <c r="S777" s="12"/>
      <c r="T777" s="12"/>
    </row>
    <row r="778">
      <c r="A778" s="12"/>
      <c r="J778" s="12"/>
      <c r="K778" s="12"/>
      <c r="O778" s="12"/>
      <c r="P778" s="12"/>
      <c r="Q778" s="12"/>
      <c r="S778" s="12"/>
      <c r="T778" s="12"/>
    </row>
    <row r="779">
      <c r="A779" s="12"/>
      <c r="J779" s="12"/>
      <c r="K779" s="12"/>
      <c r="O779" s="12"/>
      <c r="P779" s="12"/>
      <c r="Q779" s="12"/>
      <c r="S779" s="12"/>
      <c r="T779" s="12"/>
    </row>
    <row r="780">
      <c r="A780" s="12"/>
      <c r="J780" s="12"/>
      <c r="K780" s="12"/>
      <c r="O780" s="12"/>
      <c r="P780" s="12"/>
      <c r="Q780" s="12"/>
      <c r="S780" s="12"/>
      <c r="T780" s="12"/>
    </row>
    <row r="781">
      <c r="A781" s="12"/>
      <c r="J781" s="12"/>
      <c r="K781" s="12"/>
      <c r="O781" s="12"/>
      <c r="P781" s="12"/>
      <c r="Q781" s="12"/>
      <c r="S781" s="12"/>
      <c r="T781" s="12"/>
    </row>
    <row r="782">
      <c r="A782" s="12"/>
      <c r="J782" s="12"/>
      <c r="K782" s="12"/>
      <c r="O782" s="12"/>
      <c r="P782" s="12"/>
      <c r="Q782" s="12"/>
      <c r="S782" s="12"/>
      <c r="T782" s="12"/>
    </row>
    <row r="783">
      <c r="A783" s="12"/>
      <c r="J783" s="12"/>
      <c r="K783" s="12"/>
      <c r="O783" s="12"/>
      <c r="P783" s="12"/>
      <c r="Q783" s="12"/>
      <c r="S783" s="12"/>
      <c r="T783" s="12"/>
    </row>
    <row r="784">
      <c r="A784" s="12"/>
      <c r="J784" s="12"/>
      <c r="K784" s="12"/>
      <c r="O784" s="12"/>
      <c r="P784" s="12"/>
      <c r="Q784" s="12"/>
      <c r="S784" s="12"/>
      <c r="T784" s="12"/>
    </row>
    <row r="785">
      <c r="A785" s="12"/>
      <c r="J785" s="12"/>
      <c r="K785" s="12"/>
      <c r="O785" s="12"/>
      <c r="P785" s="12"/>
      <c r="Q785" s="12"/>
      <c r="S785" s="12"/>
      <c r="T785" s="12"/>
    </row>
    <row r="786">
      <c r="A786" s="12"/>
      <c r="J786" s="12"/>
      <c r="K786" s="12"/>
      <c r="O786" s="12"/>
      <c r="P786" s="12"/>
      <c r="Q786" s="12"/>
      <c r="S786" s="12"/>
      <c r="T786" s="12"/>
    </row>
    <row r="787">
      <c r="A787" s="12"/>
      <c r="J787" s="12"/>
      <c r="K787" s="12"/>
      <c r="O787" s="12"/>
      <c r="P787" s="12"/>
      <c r="Q787" s="12"/>
      <c r="S787" s="12"/>
      <c r="T787" s="12"/>
    </row>
    <row r="788">
      <c r="A788" s="12"/>
      <c r="J788" s="12"/>
      <c r="K788" s="12"/>
      <c r="O788" s="12"/>
      <c r="P788" s="12"/>
      <c r="Q788" s="12"/>
      <c r="S788" s="12"/>
      <c r="T788" s="12"/>
    </row>
    <row r="789">
      <c r="A789" s="12"/>
      <c r="J789" s="12"/>
      <c r="K789" s="12"/>
      <c r="O789" s="12"/>
      <c r="P789" s="12"/>
      <c r="Q789" s="12"/>
      <c r="S789" s="12"/>
      <c r="T789" s="12"/>
    </row>
    <row r="790">
      <c r="A790" s="12"/>
      <c r="J790" s="12"/>
      <c r="K790" s="12"/>
      <c r="O790" s="12"/>
      <c r="P790" s="12"/>
      <c r="Q790" s="12"/>
      <c r="S790" s="12"/>
      <c r="T790" s="12"/>
    </row>
    <row r="791">
      <c r="A791" s="12"/>
      <c r="J791" s="12"/>
      <c r="K791" s="12"/>
      <c r="O791" s="12"/>
      <c r="P791" s="12"/>
      <c r="Q791" s="12"/>
      <c r="S791" s="12"/>
      <c r="T791" s="12"/>
    </row>
    <row r="792">
      <c r="A792" s="12"/>
      <c r="J792" s="12"/>
      <c r="K792" s="12"/>
      <c r="O792" s="12"/>
      <c r="P792" s="12"/>
      <c r="Q792" s="12"/>
      <c r="S792" s="12"/>
      <c r="T792" s="12"/>
    </row>
    <row r="793">
      <c r="A793" s="12"/>
      <c r="J793" s="12"/>
      <c r="K793" s="12"/>
      <c r="O793" s="12"/>
      <c r="P793" s="12"/>
      <c r="Q793" s="12"/>
      <c r="S793" s="12"/>
      <c r="T793" s="12"/>
    </row>
    <row r="794">
      <c r="A794" s="12"/>
      <c r="J794" s="12"/>
      <c r="K794" s="12"/>
      <c r="O794" s="12"/>
      <c r="P794" s="12"/>
      <c r="Q794" s="12"/>
      <c r="S794" s="12"/>
      <c r="T794" s="12"/>
    </row>
    <row r="795">
      <c r="A795" s="12"/>
      <c r="J795" s="12"/>
      <c r="K795" s="12"/>
      <c r="O795" s="12"/>
      <c r="P795" s="12"/>
      <c r="Q795" s="12"/>
      <c r="S795" s="12"/>
      <c r="T795" s="12"/>
    </row>
    <row r="796">
      <c r="A796" s="12"/>
      <c r="J796" s="12"/>
      <c r="K796" s="12"/>
      <c r="O796" s="12"/>
      <c r="P796" s="12"/>
      <c r="Q796" s="12"/>
      <c r="S796" s="12"/>
      <c r="T796" s="12"/>
    </row>
    <row r="797">
      <c r="A797" s="12"/>
      <c r="J797" s="12"/>
      <c r="K797" s="12"/>
      <c r="O797" s="12"/>
      <c r="P797" s="12"/>
      <c r="Q797" s="12"/>
      <c r="S797" s="12"/>
      <c r="T797" s="12"/>
    </row>
    <row r="798">
      <c r="A798" s="12"/>
      <c r="J798" s="12"/>
      <c r="K798" s="12"/>
      <c r="O798" s="12"/>
      <c r="P798" s="12"/>
      <c r="Q798" s="12"/>
      <c r="S798" s="12"/>
      <c r="T798" s="12"/>
    </row>
    <row r="799">
      <c r="A799" s="12"/>
      <c r="J799" s="12"/>
      <c r="K799" s="12"/>
      <c r="O799" s="12"/>
      <c r="P799" s="12"/>
      <c r="Q799" s="12"/>
      <c r="S799" s="12"/>
      <c r="T799" s="12"/>
    </row>
    <row r="800">
      <c r="A800" s="12"/>
      <c r="J800" s="12"/>
      <c r="K800" s="12"/>
      <c r="O800" s="12"/>
      <c r="P800" s="12"/>
      <c r="Q800" s="12"/>
      <c r="S800" s="12"/>
      <c r="T800" s="12"/>
    </row>
    <row r="801">
      <c r="A801" s="12"/>
      <c r="J801" s="12"/>
      <c r="K801" s="12"/>
      <c r="O801" s="12"/>
      <c r="P801" s="12"/>
      <c r="Q801" s="12"/>
      <c r="S801" s="12"/>
      <c r="T801" s="12"/>
    </row>
    <row r="802">
      <c r="A802" s="12"/>
      <c r="J802" s="12"/>
      <c r="K802" s="12"/>
      <c r="O802" s="12"/>
      <c r="P802" s="12"/>
      <c r="Q802" s="12"/>
      <c r="S802" s="12"/>
      <c r="T802" s="12"/>
    </row>
    <row r="803">
      <c r="A803" s="12"/>
      <c r="J803" s="12"/>
      <c r="K803" s="12"/>
      <c r="O803" s="12"/>
      <c r="P803" s="12"/>
      <c r="Q803" s="12"/>
      <c r="S803" s="12"/>
      <c r="T803" s="12"/>
    </row>
    <row r="804">
      <c r="A804" s="12"/>
      <c r="J804" s="12"/>
      <c r="K804" s="12"/>
      <c r="O804" s="12"/>
      <c r="P804" s="12"/>
      <c r="Q804" s="12"/>
      <c r="S804" s="12"/>
      <c r="T804" s="12"/>
    </row>
    <row r="805">
      <c r="A805" s="12"/>
      <c r="J805" s="12"/>
      <c r="K805" s="12"/>
      <c r="O805" s="12"/>
      <c r="P805" s="12"/>
      <c r="Q805" s="12"/>
      <c r="S805" s="12"/>
      <c r="T805" s="12"/>
    </row>
    <row r="806">
      <c r="A806" s="12"/>
      <c r="J806" s="12"/>
      <c r="K806" s="12"/>
      <c r="O806" s="12"/>
      <c r="P806" s="12"/>
      <c r="Q806" s="12"/>
      <c r="S806" s="12"/>
      <c r="T806" s="12"/>
    </row>
    <row r="807">
      <c r="A807" s="12"/>
      <c r="J807" s="12"/>
      <c r="K807" s="12"/>
      <c r="O807" s="12"/>
      <c r="P807" s="12"/>
      <c r="Q807" s="12"/>
      <c r="S807" s="12"/>
      <c r="T807" s="12"/>
    </row>
    <row r="808">
      <c r="A808" s="12"/>
      <c r="J808" s="12"/>
      <c r="K808" s="12"/>
      <c r="O808" s="12"/>
      <c r="P808" s="12"/>
      <c r="Q808" s="12"/>
      <c r="S808" s="12"/>
      <c r="T808" s="12"/>
    </row>
    <row r="809">
      <c r="A809" s="12"/>
      <c r="J809" s="12"/>
      <c r="K809" s="12"/>
      <c r="O809" s="12"/>
      <c r="P809" s="12"/>
      <c r="Q809" s="12"/>
      <c r="S809" s="12"/>
      <c r="T809" s="12"/>
    </row>
    <row r="810">
      <c r="A810" s="12"/>
      <c r="J810" s="12"/>
      <c r="K810" s="12"/>
      <c r="O810" s="12"/>
      <c r="P810" s="12"/>
      <c r="Q810" s="12"/>
      <c r="S810" s="12"/>
      <c r="T810" s="12"/>
    </row>
    <row r="811">
      <c r="A811" s="12"/>
      <c r="J811" s="12"/>
      <c r="K811" s="12"/>
      <c r="O811" s="12"/>
      <c r="P811" s="12"/>
      <c r="Q811" s="12"/>
      <c r="S811" s="12"/>
      <c r="T811" s="12"/>
    </row>
    <row r="812">
      <c r="A812" s="12"/>
      <c r="J812" s="12"/>
      <c r="K812" s="12"/>
      <c r="O812" s="12"/>
      <c r="P812" s="12"/>
      <c r="Q812" s="12"/>
      <c r="S812" s="12"/>
      <c r="T812" s="12"/>
    </row>
    <row r="813">
      <c r="A813" s="12"/>
      <c r="J813" s="12"/>
      <c r="K813" s="12"/>
      <c r="O813" s="12"/>
      <c r="P813" s="12"/>
      <c r="Q813" s="12"/>
      <c r="S813" s="12"/>
      <c r="T813" s="12"/>
    </row>
    <row r="814">
      <c r="A814" s="12"/>
      <c r="J814" s="12"/>
      <c r="K814" s="12"/>
      <c r="O814" s="12"/>
      <c r="P814" s="12"/>
      <c r="Q814" s="12"/>
      <c r="S814" s="12"/>
      <c r="T814" s="12"/>
    </row>
    <row r="815">
      <c r="A815" s="12"/>
      <c r="J815" s="12"/>
      <c r="K815" s="12"/>
      <c r="O815" s="12"/>
      <c r="P815" s="12"/>
      <c r="Q815" s="12"/>
      <c r="S815" s="12"/>
      <c r="T815" s="12"/>
    </row>
    <row r="816">
      <c r="A816" s="12"/>
      <c r="J816" s="12"/>
      <c r="K816" s="12"/>
      <c r="O816" s="12"/>
      <c r="P816" s="12"/>
      <c r="Q816" s="12"/>
      <c r="S816" s="12"/>
      <c r="T816" s="12"/>
    </row>
    <row r="817">
      <c r="A817" s="12"/>
      <c r="J817" s="12"/>
      <c r="K817" s="12"/>
      <c r="O817" s="12"/>
      <c r="P817" s="12"/>
      <c r="Q817" s="12"/>
      <c r="S817" s="12"/>
      <c r="T817" s="12"/>
    </row>
    <row r="818">
      <c r="A818" s="12"/>
      <c r="J818" s="12"/>
      <c r="K818" s="12"/>
      <c r="O818" s="12"/>
      <c r="P818" s="12"/>
      <c r="Q818" s="12"/>
      <c r="S818" s="12"/>
      <c r="T818" s="12"/>
    </row>
    <row r="819">
      <c r="A819" s="12"/>
      <c r="J819" s="12"/>
      <c r="K819" s="12"/>
      <c r="O819" s="12"/>
      <c r="P819" s="12"/>
      <c r="Q819" s="12"/>
      <c r="S819" s="12"/>
      <c r="T819" s="12"/>
    </row>
    <row r="820">
      <c r="A820" s="12"/>
      <c r="J820" s="12"/>
      <c r="K820" s="12"/>
      <c r="O820" s="12"/>
      <c r="P820" s="12"/>
      <c r="Q820" s="12"/>
      <c r="S820" s="12"/>
      <c r="T820" s="12"/>
    </row>
    <row r="821">
      <c r="A821" s="12"/>
      <c r="J821" s="12"/>
      <c r="K821" s="12"/>
      <c r="O821" s="12"/>
      <c r="P821" s="12"/>
      <c r="Q821" s="12"/>
      <c r="S821" s="12"/>
      <c r="T821" s="12"/>
    </row>
    <row r="822">
      <c r="A822" s="12"/>
      <c r="J822" s="12"/>
      <c r="K822" s="12"/>
      <c r="O822" s="12"/>
      <c r="P822" s="12"/>
      <c r="Q822" s="12"/>
      <c r="S822" s="12"/>
      <c r="T822" s="12"/>
    </row>
    <row r="823">
      <c r="A823" s="12"/>
      <c r="J823" s="12"/>
      <c r="K823" s="12"/>
      <c r="O823" s="12"/>
      <c r="P823" s="12"/>
      <c r="Q823" s="12"/>
      <c r="S823" s="12"/>
      <c r="T823" s="12"/>
    </row>
    <row r="824">
      <c r="A824" s="12"/>
      <c r="J824" s="12"/>
      <c r="K824" s="12"/>
      <c r="O824" s="12"/>
      <c r="P824" s="12"/>
      <c r="Q824" s="12"/>
      <c r="S824" s="12"/>
      <c r="T824" s="12"/>
    </row>
    <row r="825">
      <c r="A825" s="12"/>
      <c r="J825" s="12"/>
      <c r="K825" s="12"/>
      <c r="O825" s="12"/>
      <c r="P825" s="12"/>
      <c r="Q825" s="12"/>
      <c r="S825" s="12"/>
      <c r="T825" s="12"/>
    </row>
    <row r="826">
      <c r="A826" s="12"/>
      <c r="J826" s="12"/>
      <c r="K826" s="12"/>
      <c r="O826" s="12"/>
      <c r="P826" s="12"/>
      <c r="Q826" s="12"/>
      <c r="S826" s="12"/>
      <c r="T826" s="12"/>
    </row>
    <row r="827">
      <c r="A827" s="12"/>
      <c r="J827" s="12"/>
      <c r="K827" s="12"/>
      <c r="O827" s="12"/>
      <c r="P827" s="12"/>
      <c r="Q827" s="12"/>
      <c r="S827" s="12"/>
      <c r="T827" s="12"/>
    </row>
    <row r="828">
      <c r="A828" s="12"/>
      <c r="J828" s="12"/>
      <c r="K828" s="12"/>
      <c r="O828" s="12"/>
      <c r="P828" s="12"/>
      <c r="Q828" s="12"/>
      <c r="S828" s="12"/>
      <c r="T828" s="12"/>
    </row>
    <row r="829">
      <c r="A829" s="12"/>
      <c r="J829" s="12"/>
      <c r="K829" s="12"/>
      <c r="O829" s="12"/>
      <c r="P829" s="12"/>
      <c r="Q829" s="12"/>
      <c r="S829" s="12"/>
      <c r="T829" s="12"/>
    </row>
    <row r="830">
      <c r="A830" s="12"/>
      <c r="J830" s="12"/>
      <c r="K830" s="12"/>
      <c r="O830" s="12"/>
      <c r="P830" s="12"/>
      <c r="Q830" s="12"/>
      <c r="S830" s="12"/>
      <c r="T830" s="12"/>
    </row>
    <row r="831">
      <c r="A831" s="12"/>
      <c r="J831" s="12"/>
      <c r="K831" s="12"/>
      <c r="O831" s="12"/>
      <c r="P831" s="12"/>
      <c r="Q831" s="12"/>
      <c r="S831" s="12"/>
      <c r="T831" s="12"/>
    </row>
    <row r="832">
      <c r="A832" s="12"/>
      <c r="J832" s="12"/>
      <c r="K832" s="12"/>
      <c r="O832" s="12"/>
      <c r="P832" s="12"/>
      <c r="Q832" s="12"/>
      <c r="S832" s="12"/>
      <c r="T832" s="12"/>
    </row>
    <row r="833">
      <c r="A833" s="12"/>
      <c r="J833" s="12"/>
      <c r="K833" s="12"/>
      <c r="O833" s="12"/>
      <c r="P833" s="12"/>
      <c r="Q833" s="12"/>
      <c r="S833" s="12"/>
      <c r="T833" s="12"/>
    </row>
    <row r="834">
      <c r="A834" s="12"/>
      <c r="J834" s="12"/>
      <c r="K834" s="12"/>
      <c r="O834" s="12"/>
      <c r="P834" s="12"/>
      <c r="Q834" s="12"/>
      <c r="S834" s="12"/>
      <c r="T834" s="12"/>
    </row>
    <row r="835">
      <c r="A835" s="12"/>
      <c r="J835" s="12"/>
      <c r="K835" s="12"/>
      <c r="O835" s="12"/>
      <c r="P835" s="12"/>
      <c r="Q835" s="12"/>
      <c r="S835" s="12"/>
      <c r="T835" s="12"/>
    </row>
    <row r="836">
      <c r="A836" s="12"/>
      <c r="J836" s="12"/>
      <c r="K836" s="12"/>
      <c r="O836" s="12"/>
      <c r="P836" s="12"/>
      <c r="Q836" s="12"/>
      <c r="S836" s="12"/>
      <c r="T836" s="12"/>
    </row>
    <row r="837">
      <c r="A837" s="12"/>
      <c r="J837" s="12"/>
      <c r="K837" s="12"/>
      <c r="O837" s="12"/>
      <c r="P837" s="12"/>
      <c r="Q837" s="12"/>
      <c r="S837" s="12"/>
      <c r="T837" s="12"/>
    </row>
    <row r="838">
      <c r="A838" s="12"/>
      <c r="J838" s="12"/>
      <c r="K838" s="12"/>
      <c r="O838" s="12"/>
      <c r="P838" s="12"/>
      <c r="Q838" s="12"/>
      <c r="S838" s="12"/>
      <c r="T838" s="12"/>
    </row>
    <row r="839">
      <c r="A839" s="12"/>
      <c r="J839" s="12"/>
      <c r="K839" s="12"/>
      <c r="O839" s="12"/>
      <c r="P839" s="12"/>
      <c r="Q839" s="12"/>
      <c r="S839" s="12"/>
      <c r="T839" s="12"/>
    </row>
    <row r="840">
      <c r="A840" s="12"/>
      <c r="J840" s="12"/>
      <c r="K840" s="12"/>
      <c r="O840" s="12"/>
      <c r="P840" s="12"/>
      <c r="Q840" s="12"/>
      <c r="S840" s="12"/>
      <c r="T840" s="12"/>
    </row>
    <row r="841">
      <c r="A841" s="12"/>
      <c r="J841" s="12"/>
      <c r="K841" s="12"/>
      <c r="O841" s="12"/>
      <c r="P841" s="12"/>
      <c r="Q841" s="12"/>
      <c r="S841" s="12"/>
      <c r="T841" s="12"/>
    </row>
    <row r="842">
      <c r="A842" s="12"/>
      <c r="J842" s="12"/>
      <c r="K842" s="12"/>
      <c r="O842" s="12"/>
      <c r="P842" s="12"/>
      <c r="Q842" s="12"/>
      <c r="S842" s="12"/>
      <c r="T842" s="12"/>
    </row>
    <row r="843">
      <c r="A843" s="12"/>
      <c r="J843" s="12"/>
      <c r="K843" s="12"/>
      <c r="O843" s="12"/>
      <c r="P843" s="12"/>
      <c r="Q843" s="12"/>
      <c r="S843" s="12"/>
      <c r="T843" s="12"/>
    </row>
    <row r="844">
      <c r="A844" s="12"/>
      <c r="J844" s="12"/>
      <c r="K844" s="12"/>
      <c r="O844" s="12"/>
      <c r="P844" s="12"/>
      <c r="Q844" s="12"/>
      <c r="S844" s="12"/>
      <c r="T844" s="12"/>
    </row>
    <row r="845">
      <c r="A845" s="12"/>
      <c r="J845" s="12"/>
      <c r="K845" s="12"/>
      <c r="O845" s="12"/>
      <c r="P845" s="12"/>
      <c r="Q845" s="12"/>
      <c r="S845" s="12"/>
      <c r="T845" s="12"/>
    </row>
    <row r="846">
      <c r="A846" s="12"/>
      <c r="J846" s="12"/>
      <c r="K846" s="12"/>
      <c r="O846" s="12"/>
      <c r="P846" s="12"/>
      <c r="Q846" s="12"/>
      <c r="S846" s="12"/>
      <c r="T846" s="12"/>
    </row>
    <row r="847">
      <c r="A847" s="12"/>
      <c r="J847" s="12"/>
      <c r="K847" s="12"/>
      <c r="O847" s="12"/>
      <c r="P847" s="12"/>
      <c r="Q847" s="12"/>
      <c r="S847" s="12"/>
      <c r="T847" s="12"/>
    </row>
    <row r="848">
      <c r="A848" s="12"/>
      <c r="J848" s="12"/>
      <c r="K848" s="12"/>
      <c r="O848" s="12"/>
      <c r="P848" s="12"/>
      <c r="Q848" s="12"/>
      <c r="S848" s="12"/>
      <c r="T848" s="12"/>
    </row>
    <row r="849">
      <c r="A849" s="12"/>
      <c r="J849" s="12"/>
      <c r="K849" s="12"/>
      <c r="O849" s="12"/>
      <c r="P849" s="12"/>
      <c r="Q849" s="12"/>
      <c r="S849" s="12"/>
      <c r="T849" s="12"/>
    </row>
    <row r="850">
      <c r="A850" s="12"/>
      <c r="J850" s="12"/>
      <c r="K850" s="12"/>
      <c r="O850" s="12"/>
      <c r="P850" s="12"/>
      <c r="Q850" s="12"/>
      <c r="S850" s="12"/>
      <c r="T850" s="12"/>
    </row>
    <row r="851">
      <c r="A851" s="12"/>
      <c r="J851" s="12"/>
      <c r="K851" s="12"/>
      <c r="O851" s="12"/>
      <c r="P851" s="12"/>
      <c r="Q851" s="12"/>
      <c r="S851" s="12"/>
      <c r="T851" s="12"/>
    </row>
    <row r="852">
      <c r="A852" s="12"/>
      <c r="J852" s="12"/>
      <c r="K852" s="12"/>
      <c r="O852" s="12"/>
      <c r="P852" s="12"/>
      <c r="Q852" s="12"/>
      <c r="S852" s="12"/>
      <c r="T852" s="12"/>
    </row>
    <row r="853">
      <c r="A853" s="12"/>
      <c r="J853" s="12"/>
      <c r="K853" s="12"/>
      <c r="O853" s="12"/>
      <c r="P853" s="12"/>
      <c r="Q853" s="12"/>
      <c r="S853" s="12"/>
      <c r="T853" s="12"/>
    </row>
    <row r="854">
      <c r="A854" s="12"/>
      <c r="J854" s="12"/>
      <c r="K854" s="12"/>
      <c r="O854" s="12"/>
      <c r="P854" s="12"/>
      <c r="Q854" s="12"/>
      <c r="S854" s="12"/>
      <c r="T854" s="12"/>
    </row>
    <row r="855">
      <c r="A855" s="12"/>
      <c r="J855" s="12"/>
      <c r="K855" s="12"/>
      <c r="O855" s="12"/>
      <c r="P855" s="12"/>
      <c r="Q855" s="12"/>
      <c r="S855" s="12"/>
      <c r="T855" s="12"/>
    </row>
    <row r="856">
      <c r="A856" s="12"/>
      <c r="J856" s="12"/>
      <c r="K856" s="12"/>
      <c r="O856" s="12"/>
      <c r="P856" s="12"/>
      <c r="Q856" s="12"/>
      <c r="S856" s="12"/>
      <c r="T856" s="12"/>
    </row>
    <row r="857">
      <c r="A857" s="12"/>
      <c r="J857" s="12"/>
      <c r="K857" s="12"/>
      <c r="O857" s="12"/>
      <c r="P857" s="12"/>
      <c r="Q857" s="12"/>
      <c r="S857" s="12"/>
      <c r="T857" s="12"/>
    </row>
    <row r="858">
      <c r="A858" s="12"/>
      <c r="J858" s="12"/>
      <c r="K858" s="12"/>
      <c r="O858" s="12"/>
      <c r="P858" s="12"/>
      <c r="Q858" s="12"/>
      <c r="S858" s="12"/>
      <c r="T858" s="12"/>
    </row>
    <row r="859">
      <c r="A859" s="12"/>
      <c r="J859" s="12"/>
      <c r="K859" s="12"/>
      <c r="O859" s="12"/>
      <c r="P859" s="12"/>
      <c r="Q859" s="12"/>
      <c r="S859" s="12"/>
      <c r="T859" s="12"/>
    </row>
    <row r="860">
      <c r="A860" s="12"/>
      <c r="J860" s="12"/>
      <c r="K860" s="12"/>
      <c r="O860" s="12"/>
      <c r="P860" s="12"/>
      <c r="Q860" s="12"/>
      <c r="S860" s="12"/>
      <c r="T860" s="12"/>
    </row>
    <row r="861">
      <c r="A861" s="12"/>
      <c r="J861" s="12"/>
      <c r="K861" s="12"/>
      <c r="O861" s="12"/>
      <c r="P861" s="12"/>
      <c r="Q861" s="12"/>
      <c r="S861" s="12"/>
      <c r="T861" s="12"/>
    </row>
    <row r="862">
      <c r="A862" s="12"/>
      <c r="J862" s="12"/>
      <c r="K862" s="12"/>
      <c r="O862" s="12"/>
      <c r="P862" s="12"/>
      <c r="Q862" s="12"/>
      <c r="S862" s="12"/>
      <c r="T862" s="12"/>
    </row>
    <row r="863">
      <c r="A863" s="12"/>
      <c r="J863" s="12"/>
      <c r="K863" s="12"/>
      <c r="O863" s="12"/>
      <c r="P863" s="12"/>
      <c r="Q863" s="12"/>
      <c r="S863" s="12"/>
      <c r="T863" s="12"/>
    </row>
    <row r="864">
      <c r="A864" s="12"/>
      <c r="J864" s="12"/>
      <c r="K864" s="12"/>
      <c r="O864" s="12"/>
      <c r="P864" s="12"/>
      <c r="Q864" s="12"/>
      <c r="S864" s="12"/>
      <c r="T864" s="12"/>
    </row>
    <row r="865">
      <c r="A865" s="12"/>
      <c r="J865" s="12"/>
      <c r="K865" s="12"/>
      <c r="O865" s="12"/>
      <c r="P865" s="12"/>
      <c r="Q865" s="12"/>
      <c r="S865" s="12"/>
      <c r="T865" s="12"/>
    </row>
    <row r="866">
      <c r="A866" s="12"/>
      <c r="J866" s="12"/>
      <c r="K866" s="12"/>
      <c r="O866" s="12"/>
      <c r="P866" s="12"/>
      <c r="Q866" s="12"/>
      <c r="S866" s="12"/>
      <c r="T866" s="12"/>
    </row>
    <row r="867">
      <c r="A867" s="12"/>
      <c r="J867" s="12"/>
      <c r="K867" s="12"/>
      <c r="O867" s="12"/>
      <c r="P867" s="12"/>
      <c r="Q867" s="12"/>
      <c r="S867" s="12"/>
      <c r="T867" s="12"/>
    </row>
    <row r="868">
      <c r="A868" s="12"/>
      <c r="J868" s="12"/>
      <c r="K868" s="12"/>
      <c r="O868" s="12"/>
      <c r="P868" s="12"/>
      <c r="Q868" s="12"/>
      <c r="S868" s="12"/>
      <c r="T868" s="12"/>
    </row>
    <row r="869">
      <c r="A869" s="12"/>
      <c r="J869" s="12"/>
      <c r="K869" s="12"/>
      <c r="O869" s="12"/>
      <c r="P869" s="12"/>
      <c r="Q869" s="12"/>
      <c r="S869" s="12"/>
      <c r="T869" s="12"/>
    </row>
    <row r="870">
      <c r="A870" s="12"/>
      <c r="J870" s="12"/>
      <c r="K870" s="12"/>
      <c r="O870" s="12"/>
      <c r="P870" s="12"/>
      <c r="Q870" s="12"/>
      <c r="S870" s="12"/>
      <c r="T870" s="12"/>
    </row>
    <row r="871">
      <c r="A871" s="12"/>
      <c r="J871" s="12"/>
      <c r="K871" s="12"/>
      <c r="O871" s="12"/>
      <c r="P871" s="12"/>
      <c r="Q871" s="12"/>
      <c r="S871" s="12"/>
      <c r="T871" s="12"/>
    </row>
    <row r="872">
      <c r="A872" s="12"/>
      <c r="J872" s="12"/>
      <c r="K872" s="12"/>
      <c r="O872" s="12"/>
      <c r="P872" s="12"/>
      <c r="Q872" s="12"/>
      <c r="S872" s="12"/>
      <c r="T872" s="12"/>
    </row>
    <row r="873">
      <c r="A873" s="12"/>
      <c r="J873" s="12"/>
      <c r="K873" s="12"/>
      <c r="O873" s="12"/>
      <c r="P873" s="12"/>
      <c r="Q873" s="12"/>
      <c r="S873" s="12"/>
      <c r="T873" s="12"/>
    </row>
    <row r="874">
      <c r="A874" s="12"/>
      <c r="J874" s="12"/>
      <c r="K874" s="12"/>
      <c r="O874" s="12"/>
      <c r="P874" s="12"/>
      <c r="Q874" s="12"/>
      <c r="S874" s="12"/>
      <c r="T874" s="12"/>
    </row>
    <row r="875">
      <c r="A875" s="12"/>
      <c r="J875" s="12"/>
      <c r="K875" s="12"/>
      <c r="O875" s="12"/>
      <c r="P875" s="12"/>
      <c r="Q875" s="12"/>
      <c r="S875" s="12"/>
      <c r="T875" s="12"/>
    </row>
    <row r="876">
      <c r="A876" s="12"/>
      <c r="J876" s="12"/>
      <c r="K876" s="12"/>
      <c r="O876" s="12"/>
      <c r="P876" s="12"/>
      <c r="Q876" s="12"/>
      <c r="S876" s="12"/>
      <c r="T876" s="12"/>
    </row>
    <row r="877">
      <c r="A877" s="12"/>
      <c r="J877" s="12"/>
      <c r="K877" s="12"/>
      <c r="O877" s="12"/>
      <c r="P877" s="12"/>
      <c r="Q877" s="12"/>
      <c r="S877" s="12"/>
      <c r="T877" s="12"/>
    </row>
    <row r="878">
      <c r="A878" s="12"/>
      <c r="J878" s="12"/>
      <c r="K878" s="12"/>
      <c r="O878" s="12"/>
      <c r="P878" s="12"/>
      <c r="Q878" s="12"/>
      <c r="S878" s="12"/>
      <c r="T878" s="12"/>
    </row>
    <row r="879">
      <c r="A879" s="12"/>
      <c r="J879" s="12"/>
      <c r="K879" s="12"/>
      <c r="O879" s="12"/>
      <c r="P879" s="12"/>
      <c r="Q879" s="12"/>
      <c r="S879" s="12"/>
      <c r="T879" s="12"/>
    </row>
    <row r="880">
      <c r="A880" s="12"/>
      <c r="J880" s="12"/>
      <c r="K880" s="12"/>
      <c r="O880" s="12"/>
      <c r="P880" s="12"/>
      <c r="Q880" s="12"/>
      <c r="S880" s="12"/>
      <c r="T880" s="12"/>
    </row>
    <row r="881">
      <c r="A881" s="12"/>
      <c r="J881" s="12"/>
      <c r="K881" s="12"/>
      <c r="O881" s="12"/>
      <c r="P881" s="12"/>
      <c r="Q881" s="12"/>
      <c r="S881" s="12"/>
      <c r="T881" s="12"/>
    </row>
    <row r="882">
      <c r="A882" s="12"/>
      <c r="J882" s="12"/>
      <c r="K882" s="12"/>
      <c r="O882" s="12"/>
      <c r="P882" s="12"/>
      <c r="Q882" s="12"/>
      <c r="S882" s="12"/>
      <c r="T882" s="12"/>
    </row>
    <row r="883">
      <c r="A883" s="12"/>
      <c r="J883" s="12"/>
      <c r="K883" s="12"/>
      <c r="O883" s="12"/>
      <c r="P883" s="12"/>
      <c r="Q883" s="12"/>
      <c r="S883" s="12"/>
      <c r="T883" s="12"/>
    </row>
    <row r="884">
      <c r="A884" s="12"/>
      <c r="J884" s="12"/>
      <c r="K884" s="12"/>
      <c r="O884" s="12"/>
      <c r="P884" s="12"/>
      <c r="Q884" s="12"/>
      <c r="S884" s="12"/>
      <c r="T884" s="12"/>
    </row>
    <row r="885">
      <c r="A885" s="12"/>
      <c r="J885" s="12"/>
      <c r="K885" s="12"/>
      <c r="O885" s="12"/>
      <c r="P885" s="12"/>
      <c r="Q885" s="12"/>
      <c r="S885" s="12"/>
      <c r="T885" s="12"/>
    </row>
    <row r="886">
      <c r="A886" s="12"/>
      <c r="J886" s="12"/>
      <c r="K886" s="12"/>
      <c r="O886" s="12"/>
      <c r="P886" s="12"/>
      <c r="Q886" s="12"/>
      <c r="S886" s="12"/>
      <c r="T886" s="12"/>
    </row>
    <row r="887">
      <c r="A887" s="12"/>
      <c r="J887" s="12"/>
      <c r="K887" s="12"/>
      <c r="O887" s="12"/>
      <c r="P887" s="12"/>
      <c r="Q887" s="12"/>
      <c r="S887" s="12"/>
      <c r="T887" s="12"/>
    </row>
    <row r="888">
      <c r="A888" s="12"/>
      <c r="J888" s="12"/>
      <c r="K888" s="12"/>
      <c r="O888" s="12"/>
      <c r="P888" s="12"/>
      <c r="Q888" s="12"/>
      <c r="S888" s="12"/>
      <c r="T888" s="12"/>
    </row>
    <row r="889">
      <c r="A889" s="12"/>
      <c r="J889" s="12"/>
      <c r="K889" s="12"/>
      <c r="O889" s="12"/>
      <c r="P889" s="12"/>
      <c r="Q889" s="12"/>
      <c r="S889" s="12"/>
      <c r="T889" s="12"/>
    </row>
    <row r="890">
      <c r="A890" s="12"/>
      <c r="J890" s="12"/>
      <c r="K890" s="12"/>
      <c r="O890" s="12"/>
      <c r="P890" s="12"/>
      <c r="Q890" s="12"/>
      <c r="S890" s="12"/>
      <c r="T890" s="12"/>
    </row>
    <row r="891">
      <c r="A891" s="12"/>
      <c r="J891" s="12"/>
      <c r="K891" s="12"/>
      <c r="O891" s="12"/>
      <c r="P891" s="12"/>
      <c r="Q891" s="12"/>
      <c r="S891" s="12"/>
      <c r="T891" s="12"/>
    </row>
    <row r="892">
      <c r="A892" s="12"/>
      <c r="J892" s="12"/>
      <c r="K892" s="12"/>
      <c r="O892" s="12"/>
      <c r="P892" s="12"/>
      <c r="Q892" s="12"/>
      <c r="S892" s="12"/>
      <c r="T892" s="12"/>
    </row>
    <row r="893">
      <c r="A893" s="12"/>
      <c r="J893" s="12"/>
      <c r="K893" s="12"/>
      <c r="O893" s="12"/>
      <c r="P893" s="12"/>
      <c r="Q893" s="12"/>
      <c r="S893" s="12"/>
      <c r="T893" s="12"/>
    </row>
    <row r="894">
      <c r="A894" s="12"/>
      <c r="J894" s="12"/>
      <c r="K894" s="12"/>
      <c r="O894" s="12"/>
      <c r="P894" s="12"/>
      <c r="Q894" s="12"/>
      <c r="S894" s="12"/>
      <c r="T894" s="12"/>
    </row>
    <row r="895">
      <c r="A895" s="12"/>
      <c r="J895" s="12"/>
      <c r="K895" s="12"/>
      <c r="O895" s="12"/>
      <c r="P895" s="12"/>
      <c r="Q895" s="12"/>
      <c r="S895" s="12"/>
      <c r="T895" s="12"/>
    </row>
    <row r="896">
      <c r="A896" s="12"/>
      <c r="J896" s="12"/>
      <c r="K896" s="12"/>
      <c r="O896" s="12"/>
      <c r="P896" s="12"/>
      <c r="Q896" s="12"/>
      <c r="S896" s="12"/>
      <c r="T896" s="12"/>
    </row>
    <row r="897">
      <c r="A897" s="12"/>
      <c r="J897" s="12"/>
      <c r="K897" s="12"/>
      <c r="O897" s="12"/>
      <c r="P897" s="12"/>
      <c r="Q897" s="12"/>
      <c r="S897" s="12"/>
      <c r="T897" s="12"/>
    </row>
    <row r="898">
      <c r="A898" s="12"/>
      <c r="J898" s="12"/>
      <c r="K898" s="12"/>
      <c r="O898" s="12"/>
      <c r="P898" s="12"/>
      <c r="Q898" s="12"/>
      <c r="S898" s="12"/>
      <c r="T898" s="12"/>
    </row>
    <row r="899">
      <c r="A899" s="12"/>
      <c r="J899" s="12"/>
      <c r="K899" s="12"/>
      <c r="O899" s="12"/>
      <c r="P899" s="12"/>
      <c r="Q899" s="12"/>
      <c r="S899" s="12"/>
      <c r="T899" s="12"/>
    </row>
    <row r="900">
      <c r="A900" s="12"/>
      <c r="J900" s="12"/>
      <c r="K900" s="12"/>
      <c r="O900" s="12"/>
      <c r="P900" s="12"/>
      <c r="Q900" s="12"/>
      <c r="S900" s="12"/>
      <c r="T900" s="12"/>
    </row>
    <row r="901">
      <c r="A901" s="12"/>
      <c r="J901" s="12"/>
      <c r="K901" s="12"/>
      <c r="O901" s="12"/>
      <c r="P901" s="12"/>
      <c r="Q901" s="12"/>
      <c r="S901" s="12"/>
      <c r="T901" s="12"/>
    </row>
    <row r="902">
      <c r="A902" s="12"/>
      <c r="J902" s="12"/>
      <c r="K902" s="12"/>
      <c r="O902" s="12"/>
      <c r="P902" s="12"/>
      <c r="Q902" s="12"/>
      <c r="S902" s="12"/>
      <c r="T902" s="12"/>
    </row>
    <row r="903">
      <c r="A903" s="12"/>
      <c r="J903" s="12"/>
      <c r="K903" s="12"/>
      <c r="O903" s="12"/>
      <c r="P903" s="12"/>
      <c r="Q903" s="12"/>
      <c r="S903" s="12"/>
      <c r="T903" s="12"/>
    </row>
    <row r="904">
      <c r="A904" s="12"/>
      <c r="J904" s="12"/>
      <c r="K904" s="12"/>
      <c r="O904" s="12"/>
      <c r="P904" s="12"/>
      <c r="Q904" s="12"/>
      <c r="S904" s="12"/>
      <c r="T904" s="12"/>
    </row>
    <row r="905">
      <c r="A905" s="12"/>
      <c r="J905" s="12"/>
      <c r="K905" s="12"/>
      <c r="O905" s="12"/>
      <c r="P905" s="12"/>
      <c r="Q905" s="12"/>
      <c r="S905" s="12"/>
      <c r="T905" s="12"/>
    </row>
    <row r="906">
      <c r="A906" s="12"/>
      <c r="J906" s="12"/>
      <c r="K906" s="12"/>
      <c r="O906" s="12"/>
      <c r="P906" s="12"/>
      <c r="Q906" s="12"/>
      <c r="S906" s="12"/>
      <c r="T906" s="12"/>
    </row>
    <row r="907">
      <c r="A907" s="12"/>
      <c r="J907" s="12"/>
      <c r="K907" s="12"/>
      <c r="O907" s="12"/>
      <c r="P907" s="12"/>
      <c r="Q907" s="12"/>
      <c r="S907" s="12"/>
      <c r="T907" s="12"/>
    </row>
    <row r="908">
      <c r="A908" s="12"/>
      <c r="J908" s="12"/>
      <c r="K908" s="12"/>
      <c r="O908" s="12"/>
      <c r="P908" s="12"/>
      <c r="Q908" s="12"/>
      <c r="S908" s="12"/>
      <c r="T908" s="12"/>
    </row>
    <row r="909">
      <c r="A909" s="12"/>
      <c r="J909" s="12"/>
      <c r="K909" s="12"/>
      <c r="O909" s="12"/>
      <c r="P909" s="12"/>
      <c r="Q909" s="12"/>
      <c r="S909" s="12"/>
      <c r="T909" s="12"/>
    </row>
    <row r="910">
      <c r="A910" s="12"/>
      <c r="J910" s="12"/>
      <c r="K910" s="12"/>
      <c r="O910" s="12"/>
      <c r="P910" s="12"/>
      <c r="Q910" s="12"/>
      <c r="S910" s="12"/>
      <c r="T910" s="12"/>
    </row>
    <row r="911">
      <c r="A911" s="12"/>
      <c r="J911" s="12"/>
      <c r="K911" s="12"/>
      <c r="O911" s="12"/>
      <c r="P911" s="12"/>
      <c r="Q911" s="12"/>
      <c r="S911" s="12"/>
      <c r="T911" s="12"/>
    </row>
    <row r="912">
      <c r="A912" s="12"/>
      <c r="J912" s="12"/>
      <c r="K912" s="12"/>
      <c r="O912" s="12"/>
      <c r="P912" s="12"/>
      <c r="Q912" s="12"/>
      <c r="S912" s="12"/>
      <c r="T912" s="12"/>
    </row>
    <row r="913">
      <c r="A913" s="12"/>
      <c r="J913" s="12"/>
      <c r="K913" s="12"/>
      <c r="O913" s="12"/>
      <c r="P913" s="12"/>
      <c r="Q913" s="12"/>
      <c r="S913" s="12"/>
      <c r="T913" s="12"/>
    </row>
    <row r="914">
      <c r="A914" s="12"/>
      <c r="J914" s="12"/>
      <c r="K914" s="12"/>
      <c r="O914" s="12"/>
      <c r="P914" s="12"/>
      <c r="Q914" s="12"/>
      <c r="S914" s="12"/>
      <c r="T914" s="12"/>
    </row>
    <row r="915">
      <c r="A915" s="12"/>
      <c r="J915" s="12"/>
      <c r="K915" s="12"/>
      <c r="O915" s="12"/>
      <c r="P915" s="12"/>
      <c r="Q915" s="12"/>
      <c r="S915" s="12"/>
      <c r="T915" s="12"/>
    </row>
    <row r="916">
      <c r="A916" s="12"/>
      <c r="J916" s="12"/>
      <c r="K916" s="12"/>
      <c r="O916" s="12"/>
      <c r="P916" s="12"/>
      <c r="Q916" s="12"/>
      <c r="S916" s="12"/>
      <c r="T916" s="12"/>
    </row>
    <row r="917">
      <c r="A917" s="12"/>
      <c r="J917" s="12"/>
      <c r="K917" s="12"/>
      <c r="O917" s="12"/>
      <c r="P917" s="12"/>
      <c r="Q917" s="12"/>
      <c r="S917" s="12"/>
      <c r="T917" s="12"/>
    </row>
    <row r="918">
      <c r="A918" s="12"/>
      <c r="J918" s="12"/>
      <c r="K918" s="12"/>
      <c r="O918" s="12"/>
      <c r="P918" s="12"/>
      <c r="Q918" s="12"/>
      <c r="S918" s="12"/>
      <c r="T918" s="12"/>
    </row>
    <row r="919">
      <c r="A919" s="12"/>
      <c r="J919" s="12"/>
      <c r="K919" s="12"/>
      <c r="O919" s="12"/>
      <c r="P919" s="12"/>
      <c r="Q919" s="12"/>
      <c r="S919" s="12"/>
      <c r="T919" s="12"/>
    </row>
    <row r="920">
      <c r="A920" s="12"/>
      <c r="J920" s="12"/>
      <c r="K920" s="12"/>
      <c r="O920" s="12"/>
      <c r="P920" s="12"/>
      <c r="Q920" s="12"/>
      <c r="S920" s="12"/>
      <c r="T920" s="12"/>
    </row>
    <row r="921">
      <c r="A921" s="12"/>
      <c r="J921" s="12"/>
      <c r="K921" s="12"/>
      <c r="O921" s="12"/>
      <c r="P921" s="12"/>
      <c r="Q921" s="12"/>
      <c r="S921" s="12"/>
      <c r="T921" s="12"/>
    </row>
    <row r="922">
      <c r="A922" s="12"/>
      <c r="J922" s="12"/>
      <c r="K922" s="12"/>
      <c r="O922" s="12"/>
      <c r="P922" s="12"/>
      <c r="Q922" s="12"/>
      <c r="S922" s="12"/>
      <c r="T922" s="12"/>
    </row>
    <row r="923">
      <c r="A923" s="12"/>
      <c r="J923" s="12"/>
      <c r="K923" s="12"/>
      <c r="O923" s="12"/>
      <c r="P923" s="12"/>
      <c r="Q923" s="12"/>
      <c r="S923" s="12"/>
      <c r="T923" s="12"/>
    </row>
    <row r="924">
      <c r="A924" s="12"/>
      <c r="J924" s="12"/>
      <c r="K924" s="12"/>
      <c r="O924" s="12"/>
      <c r="P924" s="12"/>
      <c r="Q924" s="12"/>
      <c r="S924" s="12"/>
      <c r="T924" s="12"/>
    </row>
    <row r="925">
      <c r="A925" s="12"/>
      <c r="J925" s="12"/>
      <c r="K925" s="12"/>
      <c r="O925" s="12"/>
      <c r="P925" s="12"/>
      <c r="Q925" s="12"/>
      <c r="S925" s="12"/>
      <c r="T925" s="12"/>
    </row>
    <row r="926">
      <c r="A926" s="12"/>
      <c r="J926" s="12"/>
      <c r="K926" s="12"/>
      <c r="O926" s="12"/>
      <c r="P926" s="12"/>
      <c r="Q926" s="12"/>
      <c r="S926" s="12"/>
      <c r="T926" s="12"/>
    </row>
    <row r="927">
      <c r="A927" s="12"/>
      <c r="J927" s="12"/>
      <c r="K927" s="12"/>
      <c r="O927" s="12"/>
      <c r="P927" s="12"/>
      <c r="Q927" s="12"/>
      <c r="S927" s="12"/>
      <c r="T927" s="12"/>
    </row>
    <row r="928">
      <c r="A928" s="12"/>
      <c r="J928" s="12"/>
      <c r="K928" s="12"/>
      <c r="O928" s="12"/>
      <c r="P928" s="12"/>
      <c r="Q928" s="12"/>
      <c r="S928" s="12"/>
      <c r="T928" s="12"/>
    </row>
    <row r="929">
      <c r="A929" s="12"/>
      <c r="J929" s="12"/>
      <c r="K929" s="12"/>
      <c r="O929" s="12"/>
      <c r="P929" s="12"/>
      <c r="Q929" s="12"/>
      <c r="S929" s="12"/>
      <c r="T929" s="12"/>
    </row>
    <row r="930">
      <c r="A930" s="12"/>
      <c r="J930" s="12"/>
      <c r="K930" s="12"/>
      <c r="O930" s="12"/>
      <c r="P930" s="12"/>
      <c r="Q930" s="12"/>
      <c r="S930" s="12"/>
      <c r="T930" s="12"/>
    </row>
    <row r="931">
      <c r="A931" s="12"/>
      <c r="J931" s="12"/>
      <c r="K931" s="12"/>
      <c r="O931" s="12"/>
      <c r="P931" s="12"/>
      <c r="Q931" s="12"/>
      <c r="S931" s="12"/>
      <c r="T931" s="12"/>
    </row>
    <row r="932">
      <c r="A932" s="12"/>
      <c r="J932" s="12"/>
      <c r="K932" s="12"/>
      <c r="O932" s="12"/>
      <c r="P932" s="12"/>
      <c r="Q932" s="12"/>
      <c r="S932" s="12"/>
      <c r="T932" s="12"/>
    </row>
    <row r="933">
      <c r="A933" s="12"/>
      <c r="J933" s="12"/>
      <c r="K933" s="12"/>
      <c r="O933" s="12"/>
      <c r="P933" s="12"/>
      <c r="Q933" s="12"/>
      <c r="S933" s="12"/>
      <c r="T933" s="12"/>
    </row>
    <row r="934">
      <c r="A934" s="12"/>
      <c r="J934" s="12"/>
      <c r="K934" s="12"/>
      <c r="O934" s="12"/>
      <c r="P934" s="12"/>
      <c r="Q934" s="12"/>
      <c r="S934" s="12"/>
      <c r="T934" s="12"/>
    </row>
    <row r="935">
      <c r="A935" s="12"/>
      <c r="J935" s="12"/>
      <c r="K935" s="12"/>
      <c r="O935" s="12"/>
      <c r="P935" s="12"/>
      <c r="Q935" s="12"/>
      <c r="S935" s="12"/>
      <c r="T935" s="12"/>
    </row>
    <row r="936">
      <c r="A936" s="12"/>
      <c r="J936" s="12"/>
      <c r="K936" s="12"/>
      <c r="O936" s="12"/>
      <c r="P936" s="12"/>
      <c r="Q936" s="12"/>
      <c r="S936" s="12"/>
      <c r="T936" s="12"/>
    </row>
    <row r="937">
      <c r="A937" s="12"/>
      <c r="J937" s="12"/>
      <c r="K937" s="12"/>
      <c r="O937" s="12"/>
      <c r="P937" s="12"/>
      <c r="Q937" s="12"/>
      <c r="S937" s="12"/>
      <c r="T937" s="12"/>
    </row>
    <row r="938">
      <c r="A938" s="12"/>
      <c r="J938" s="12"/>
      <c r="K938" s="12"/>
      <c r="O938" s="12"/>
      <c r="P938" s="12"/>
      <c r="Q938" s="12"/>
      <c r="S938" s="12"/>
      <c r="T938" s="12"/>
    </row>
    <row r="939">
      <c r="A939" s="12"/>
      <c r="J939" s="12"/>
      <c r="K939" s="12"/>
      <c r="O939" s="12"/>
      <c r="P939" s="12"/>
      <c r="Q939" s="12"/>
      <c r="S939" s="12"/>
      <c r="T939" s="12"/>
    </row>
    <row r="940">
      <c r="A940" s="12"/>
      <c r="J940" s="12"/>
      <c r="K940" s="12"/>
      <c r="O940" s="12"/>
      <c r="P940" s="12"/>
      <c r="Q940" s="12"/>
      <c r="S940" s="12"/>
      <c r="T940" s="12"/>
    </row>
    <row r="941">
      <c r="A941" s="12"/>
      <c r="J941" s="12"/>
      <c r="K941" s="12"/>
      <c r="O941" s="12"/>
      <c r="P941" s="12"/>
      <c r="Q941" s="12"/>
      <c r="S941" s="12"/>
      <c r="T941" s="12"/>
    </row>
    <row r="942">
      <c r="A942" s="12"/>
      <c r="J942" s="12"/>
      <c r="K942" s="12"/>
      <c r="O942" s="12"/>
      <c r="P942" s="12"/>
      <c r="Q942" s="12"/>
      <c r="S942" s="12"/>
      <c r="T942" s="12"/>
    </row>
    <row r="943">
      <c r="A943" s="12"/>
      <c r="J943" s="12"/>
      <c r="K943" s="12"/>
      <c r="O943" s="12"/>
      <c r="P943" s="12"/>
      <c r="Q943" s="12"/>
      <c r="S943" s="12"/>
      <c r="T943" s="12"/>
    </row>
    <row r="944">
      <c r="A944" s="12"/>
      <c r="J944" s="12"/>
      <c r="K944" s="12"/>
      <c r="O944" s="12"/>
      <c r="P944" s="12"/>
      <c r="Q944" s="12"/>
      <c r="S944" s="12"/>
      <c r="T944" s="12"/>
    </row>
    <row r="945">
      <c r="A945" s="12"/>
      <c r="J945" s="12"/>
      <c r="K945" s="12"/>
      <c r="O945" s="12"/>
      <c r="P945" s="12"/>
      <c r="Q945" s="12"/>
      <c r="S945" s="12"/>
      <c r="T945" s="12"/>
    </row>
    <row r="946">
      <c r="A946" s="12"/>
      <c r="J946" s="12"/>
      <c r="K946" s="12"/>
      <c r="O946" s="12"/>
      <c r="P946" s="12"/>
      <c r="Q946" s="12"/>
      <c r="S946" s="12"/>
      <c r="T946" s="12"/>
    </row>
    <row r="947">
      <c r="A947" s="12"/>
      <c r="J947" s="12"/>
      <c r="K947" s="12"/>
      <c r="O947" s="12"/>
      <c r="P947" s="12"/>
      <c r="Q947" s="12"/>
      <c r="S947" s="12"/>
      <c r="T947" s="12"/>
    </row>
    <row r="948">
      <c r="A948" s="12"/>
      <c r="J948" s="12"/>
      <c r="K948" s="12"/>
      <c r="O948" s="12"/>
      <c r="P948" s="12"/>
      <c r="Q948" s="12"/>
      <c r="S948" s="12"/>
      <c r="T948" s="12"/>
    </row>
    <row r="949">
      <c r="A949" s="12"/>
      <c r="J949" s="12"/>
      <c r="K949" s="12"/>
      <c r="O949" s="12"/>
      <c r="P949" s="12"/>
      <c r="Q949" s="12"/>
      <c r="S949" s="12"/>
      <c r="T949" s="12"/>
    </row>
    <row r="950">
      <c r="A950" s="12"/>
      <c r="J950" s="12"/>
      <c r="K950" s="12"/>
      <c r="O950" s="12"/>
      <c r="P950" s="12"/>
      <c r="Q950" s="12"/>
      <c r="S950" s="12"/>
      <c r="T950" s="12"/>
    </row>
    <row r="951">
      <c r="A951" s="12"/>
      <c r="J951" s="12"/>
      <c r="K951" s="12"/>
      <c r="O951" s="12"/>
      <c r="P951" s="12"/>
      <c r="Q951" s="12"/>
      <c r="S951" s="12"/>
      <c r="T951" s="12"/>
    </row>
    <row r="952">
      <c r="A952" s="12"/>
      <c r="J952" s="12"/>
      <c r="K952" s="12"/>
      <c r="O952" s="12"/>
      <c r="P952" s="12"/>
      <c r="Q952" s="12"/>
      <c r="S952" s="12"/>
      <c r="T952" s="12"/>
    </row>
    <row r="953">
      <c r="A953" s="12"/>
      <c r="J953" s="12"/>
      <c r="K953" s="12"/>
      <c r="O953" s="12"/>
      <c r="P953" s="12"/>
      <c r="Q953" s="12"/>
      <c r="S953" s="12"/>
      <c r="T953" s="12"/>
    </row>
    <row r="954">
      <c r="A954" s="12"/>
      <c r="J954" s="12"/>
      <c r="K954" s="12"/>
      <c r="O954" s="12"/>
      <c r="P954" s="12"/>
      <c r="Q954" s="12"/>
      <c r="S954" s="12"/>
      <c r="T954" s="12"/>
    </row>
    <row r="955">
      <c r="A955" s="12"/>
      <c r="J955" s="12"/>
      <c r="K955" s="12"/>
      <c r="O955" s="12"/>
      <c r="P955" s="12"/>
      <c r="Q955" s="12"/>
      <c r="S955" s="12"/>
      <c r="T955" s="12"/>
    </row>
    <row r="956">
      <c r="A956" s="12"/>
      <c r="J956" s="12"/>
      <c r="K956" s="12"/>
      <c r="O956" s="12"/>
      <c r="P956" s="12"/>
      <c r="Q956" s="12"/>
      <c r="S956" s="12"/>
      <c r="T956" s="12"/>
    </row>
    <row r="957">
      <c r="A957" s="12"/>
      <c r="J957" s="12"/>
      <c r="K957" s="12"/>
      <c r="O957" s="12"/>
      <c r="P957" s="12"/>
      <c r="Q957" s="12"/>
      <c r="S957" s="12"/>
      <c r="T957" s="12"/>
    </row>
    <row r="958">
      <c r="A958" s="12"/>
      <c r="J958" s="12"/>
      <c r="K958" s="12"/>
      <c r="O958" s="12"/>
      <c r="P958" s="12"/>
      <c r="Q958" s="12"/>
      <c r="S958" s="12"/>
      <c r="T958" s="12"/>
    </row>
    <row r="959">
      <c r="A959" s="12"/>
      <c r="J959" s="12"/>
      <c r="K959" s="12"/>
      <c r="O959" s="12"/>
      <c r="P959" s="12"/>
      <c r="Q959" s="12"/>
      <c r="S959" s="12"/>
      <c r="T959" s="12"/>
    </row>
    <row r="960">
      <c r="A960" s="12"/>
      <c r="J960" s="12"/>
      <c r="K960" s="12"/>
      <c r="O960" s="12"/>
      <c r="P960" s="12"/>
      <c r="Q960" s="12"/>
      <c r="S960" s="12"/>
      <c r="T960" s="12"/>
    </row>
    <row r="961">
      <c r="A961" s="12"/>
      <c r="J961" s="12"/>
      <c r="K961" s="12"/>
      <c r="O961" s="12"/>
      <c r="P961" s="12"/>
      <c r="Q961" s="12"/>
      <c r="S961" s="12"/>
      <c r="T961" s="12"/>
    </row>
    <row r="962">
      <c r="A962" s="12"/>
      <c r="J962" s="12"/>
      <c r="K962" s="12"/>
      <c r="O962" s="12"/>
      <c r="P962" s="12"/>
      <c r="Q962" s="12"/>
      <c r="S962" s="12"/>
      <c r="T962" s="12"/>
    </row>
    <row r="963">
      <c r="A963" s="12"/>
      <c r="J963" s="12"/>
      <c r="K963" s="12"/>
      <c r="O963" s="12"/>
      <c r="P963" s="12"/>
      <c r="Q963" s="12"/>
      <c r="S963" s="12"/>
      <c r="T963" s="12"/>
    </row>
    <row r="964">
      <c r="A964" s="12"/>
      <c r="J964" s="12"/>
      <c r="K964" s="12"/>
      <c r="O964" s="12"/>
      <c r="P964" s="12"/>
      <c r="Q964" s="12"/>
      <c r="S964" s="12"/>
      <c r="T964" s="12"/>
    </row>
    <row r="965">
      <c r="A965" s="12"/>
      <c r="J965" s="12"/>
      <c r="K965" s="12"/>
      <c r="O965" s="12"/>
      <c r="P965" s="12"/>
      <c r="Q965" s="12"/>
      <c r="S965" s="12"/>
      <c r="T965" s="12"/>
    </row>
    <row r="966">
      <c r="A966" s="12"/>
      <c r="J966" s="12"/>
      <c r="K966" s="12"/>
      <c r="O966" s="12"/>
      <c r="P966" s="12"/>
      <c r="Q966" s="12"/>
      <c r="S966" s="12"/>
      <c r="T966" s="12"/>
    </row>
    <row r="967">
      <c r="A967" s="12"/>
      <c r="J967" s="12"/>
      <c r="K967" s="12"/>
      <c r="O967" s="12"/>
      <c r="P967" s="12"/>
      <c r="Q967" s="12"/>
      <c r="S967" s="12"/>
      <c r="T967" s="12"/>
    </row>
    <row r="968">
      <c r="A968" s="12"/>
      <c r="J968" s="12"/>
      <c r="K968" s="12"/>
      <c r="O968" s="12"/>
      <c r="P968" s="12"/>
      <c r="Q968" s="12"/>
      <c r="S968" s="12"/>
      <c r="T968" s="12"/>
    </row>
    <row r="969">
      <c r="A969" s="12"/>
      <c r="J969" s="12"/>
      <c r="K969" s="12"/>
      <c r="O969" s="12"/>
      <c r="P969" s="12"/>
      <c r="Q969" s="12"/>
      <c r="S969" s="12"/>
      <c r="T969" s="12"/>
    </row>
    <row r="970">
      <c r="A970" s="12"/>
      <c r="J970" s="12"/>
      <c r="K970" s="12"/>
      <c r="O970" s="12"/>
      <c r="P970" s="12"/>
      <c r="Q970" s="12"/>
      <c r="S970" s="12"/>
      <c r="T970" s="12"/>
    </row>
    <row r="971">
      <c r="A971" s="12"/>
      <c r="J971" s="12"/>
      <c r="K971" s="12"/>
      <c r="O971" s="12"/>
      <c r="P971" s="12"/>
      <c r="Q971" s="12"/>
      <c r="S971" s="12"/>
      <c r="T971" s="12"/>
    </row>
    <row r="972">
      <c r="A972" s="12"/>
      <c r="J972" s="12"/>
      <c r="K972" s="12"/>
      <c r="O972" s="12"/>
      <c r="P972" s="12"/>
      <c r="Q972" s="12"/>
      <c r="S972" s="12"/>
      <c r="T972" s="12"/>
    </row>
    <row r="973">
      <c r="A973" s="12"/>
      <c r="J973" s="12"/>
      <c r="K973" s="12"/>
      <c r="O973" s="12"/>
      <c r="P973" s="12"/>
      <c r="Q973" s="12"/>
      <c r="S973" s="12"/>
      <c r="T973" s="12"/>
    </row>
    <row r="974">
      <c r="A974" s="12"/>
      <c r="J974" s="12"/>
      <c r="K974" s="12"/>
      <c r="O974" s="12"/>
      <c r="P974" s="12"/>
      <c r="Q974" s="12"/>
      <c r="S974" s="12"/>
      <c r="T974" s="12"/>
    </row>
    <row r="975">
      <c r="A975" s="12"/>
      <c r="J975" s="12"/>
      <c r="K975" s="12"/>
      <c r="O975" s="12"/>
      <c r="P975" s="12"/>
      <c r="Q975" s="12"/>
      <c r="S975" s="12"/>
      <c r="T975" s="12"/>
    </row>
    <row r="976">
      <c r="A976" s="12"/>
      <c r="J976" s="12"/>
      <c r="K976" s="12"/>
      <c r="O976" s="12"/>
      <c r="P976" s="12"/>
      <c r="Q976" s="12"/>
      <c r="S976" s="12"/>
      <c r="T976" s="12"/>
    </row>
    <row r="977">
      <c r="A977" s="12"/>
      <c r="J977" s="12"/>
      <c r="K977" s="12"/>
      <c r="O977" s="12"/>
      <c r="P977" s="12"/>
      <c r="Q977" s="12"/>
      <c r="S977" s="12"/>
      <c r="T977" s="12"/>
    </row>
    <row r="978">
      <c r="A978" s="12"/>
      <c r="J978" s="12"/>
      <c r="K978" s="12"/>
      <c r="O978" s="12"/>
      <c r="P978" s="12"/>
      <c r="Q978" s="12"/>
      <c r="S978" s="12"/>
      <c r="T978" s="12"/>
    </row>
    <row r="979">
      <c r="A979" s="12"/>
      <c r="J979" s="12"/>
      <c r="K979" s="12"/>
      <c r="O979" s="12"/>
      <c r="P979" s="12"/>
      <c r="Q979" s="12"/>
      <c r="S979" s="12"/>
      <c r="T979" s="12"/>
    </row>
    <row r="980">
      <c r="A980" s="12"/>
      <c r="J980" s="12"/>
      <c r="K980" s="12"/>
      <c r="O980" s="12"/>
      <c r="P980" s="12"/>
      <c r="Q980" s="12"/>
      <c r="S980" s="12"/>
      <c r="T980" s="12"/>
    </row>
    <row r="981">
      <c r="A981" s="12"/>
      <c r="J981" s="12"/>
      <c r="K981" s="12"/>
      <c r="O981" s="12"/>
      <c r="P981" s="12"/>
      <c r="Q981" s="12"/>
      <c r="S981" s="12"/>
      <c r="T981" s="12"/>
    </row>
    <row r="982">
      <c r="A982" s="12"/>
      <c r="J982" s="12"/>
      <c r="K982" s="12"/>
      <c r="O982" s="12"/>
      <c r="P982" s="12"/>
      <c r="Q982" s="12"/>
      <c r="S982" s="12"/>
      <c r="T982" s="12"/>
    </row>
    <row r="983">
      <c r="A983" s="12"/>
      <c r="J983" s="12"/>
      <c r="K983" s="12"/>
      <c r="O983" s="12"/>
      <c r="P983" s="12"/>
      <c r="Q983" s="12"/>
      <c r="S983" s="12"/>
      <c r="T983" s="12"/>
    </row>
    <row r="984">
      <c r="A984" s="12"/>
      <c r="J984" s="12"/>
      <c r="K984" s="12"/>
      <c r="O984" s="12"/>
      <c r="P984" s="12"/>
      <c r="Q984" s="12"/>
      <c r="S984" s="12"/>
      <c r="T984" s="12"/>
    </row>
    <row r="985">
      <c r="A985" s="12"/>
      <c r="J985" s="12"/>
      <c r="K985" s="12"/>
      <c r="O985" s="12"/>
      <c r="P985" s="12"/>
      <c r="Q985" s="12"/>
      <c r="S985" s="12"/>
      <c r="T985" s="12"/>
    </row>
    <row r="986">
      <c r="A986" s="12"/>
      <c r="J986" s="12"/>
      <c r="K986" s="12"/>
      <c r="O986" s="12"/>
      <c r="P986" s="12"/>
      <c r="Q986" s="12"/>
      <c r="S986" s="12"/>
      <c r="T986" s="12"/>
    </row>
    <row r="987">
      <c r="A987" s="12"/>
      <c r="J987" s="12"/>
      <c r="K987" s="12"/>
      <c r="O987" s="12"/>
      <c r="P987" s="12"/>
      <c r="Q987" s="12"/>
      <c r="S987" s="12"/>
      <c r="T987" s="12"/>
    </row>
    <row r="988">
      <c r="A988" s="12"/>
      <c r="J988" s="12"/>
      <c r="K988" s="12"/>
      <c r="O988" s="12"/>
      <c r="P988" s="12"/>
      <c r="Q988" s="12"/>
      <c r="S988" s="12"/>
      <c r="T988" s="12"/>
    </row>
    <row r="989">
      <c r="A989" s="12"/>
      <c r="J989" s="12"/>
      <c r="K989" s="12"/>
      <c r="O989" s="12"/>
      <c r="P989" s="12"/>
      <c r="Q989" s="12"/>
      <c r="S989" s="12"/>
      <c r="T989" s="12"/>
    </row>
    <row r="990">
      <c r="A990" s="12"/>
      <c r="J990" s="12"/>
      <c r="K990" s="12"/>
      <c r="O990" s="12"/>
      <c r="P990" s="12"/>
      <c r="Q990" s="12"/>
      <c r="S990" s="12"/>
      <c r="T990" s="12"/>
    </row>
    <row r="991">
      <c r="A991" s="12"/>
      <c r="J991" s="12"/>
      <c r="K991" s="12"/>
      <c r="O991" s="12"/>
      <c r="P991" s="12"/>
      <c r="Q991" s="12"/>
      <c r="S991" s="12"/>
      <c r="T991" s="12"/>
    </row>
    <row r="992">
      <c r="A992" s="12"/>
      <c r="J992" s="12"/>
      <c r="K992" s="12"/>
      <c r="O992" s="12"/>
      <c r="P992" s="12"/>
      <c r="Q992" s="12"/>
      <c r="S992" s="12"/>
      <c r="T992" s="12"/>
    </row>
    <row r="993">
      <c r="A993" s="12"/>
      <c r="J993" s="12"/>
      <c r="K993" s="12"/>
      <c r="O993" s="12"/>
      <c r="P993" s="12"/>
      <c r="Q993" s="12"/>
      <c r="S993" s="12"/>
      <c r="T993" s="12"/>
    </row>
    <row r="994">
      <c r="A994" s="12"/>
      <c r="J994" s="12"/>
      <c r="K994" s="12"/>
      <c r="O994" s="12"/>
      <c r="P994" s="12"/>
      <c r="Q994" s="12"/>
      <c r="S994" s="12"/>
      <c r="T994" s="12"/>
    </row>
    <row r="995">
      <c r="A995" s="12"/>
      <c r="J995" s="12"/>
      <c r="K995" s="12"/>
      <c r="O995" s="12"/>
      <c r="P995" s="12"/>
      <c r="Q995" s="12"/>
      <c r="S995" s="12"/>
      <c r="T995" s="12"/>
    </row>
    <row r="996">
      <c r="A996" s="12"/>
      <c r="J996" s="12"/>
      <c r="K996" s="12"/>
      <c r="O996" s="12"/>
      <c r="P996" s="12"/>
      <c r="Q996" s="12"/>
      <c r="S996" s="12"/>
      <c r="T996" s="12"/>
    </row>
    <row r="997">
      <c r="A997" s="12"/>
      <c r="J997" s="12"/>
      <c r="K997" s="12"/>
      <c r="O997" s="12"/>
      <c r="P997" s="12"/>
      <c r="Q997" s="12"/>
      <c r="S997" s="12"/>
      <c r="T997" s="12"/>
    </row>
    <row r="998">
      <c r="A998" s="12"/>
      <c r="J998" s="12"/>
      <c r="K998" s="12"/>
      <c r="O998" s="12"/>
      <c r="P998" s="12"/>
      <c r="Q998" s="12"/>
      <c r="S998" s="12"/>
      <c r="T998" s="12"/>
    </row>
    <row r="999">
      <c r="A999" s="12"/>
      <c r="J999" s="12"/>
      <c r="K999" s="12"/>
      <c r="O999" s="12"/>
      <c r="P999" s="12"/>
      <c r="Q999" s="12"/>
      <c r="S999" s="12"/>
      <c r="T999" s="12"/>
    </row>
    <row r="1000">
      <c r="A1000" s="12"/>
      <c r="J1000" s="12"/>
      <c r="K1000" s="12"/>
      <c r="O1000" s="12"/>
      <c r="P1000" s="12"/>
      <c r="Q1000" s="12"/>
      <c r="S1000" s="12"/>
      <c r="T1000" s="12"/>
    </row>
    <row r="1001">
      <c r="A1001" s="12"/>
      <c r="J1001" s="12"/>
      <c r="K1001" s="12"/>
      <c r="O1001" s="12"/>
      <c r="P1001" s="12"/>
      <c r="Q1001" s="12"/>
      <c r="S1001" s="12"/>
      <c r="T1001" s="12"/>
    </row>
    <row r="1002">
      <c r="A1002" s="12"/>
      <c r="J1002" s="12"/>
      <c r="K1002" s="12"/>
      <c r="O1002" s="12"/>
      <c r="P1002" s="12"/>
      <c r="Q1002" s="12"/>
      <c r="S1002" s="12"/>
      <c r="T1002" s="12"/>
    </row>
    <row r="1003">
      <c r="A1003" s="12"/>
      <c r="J1003" s="12"/>
      <c r="K1003" s="12"/>
      <c r="P1003" s="12"/>
      <c r="Q1003" s="12"/>
    </row>
    <row r="1004">
      <c r="A1004" s="12"/>
      <c r="J1004" s="12"/>
      <c r="K1004" s="12"/>
      <c r="P1004" s="12"/>
      <c r="Q1004" s="12"/>
    </row>
    <row r="1005">
      <c r="A1005" s="12"/>
      <c r="J1005" s="12"/>
      <c r="K1005" s="12"/>
      <c r="P1005" s="12"/>
      <c r="Q1005" s="12"/>
    </row>
  </sheetData>
  <customSheetViews>
    <customSheetView guid="{3425D188-6BE7-4F47-9B99-AB684D200BAA}" filter="1" showAutoFilter="1">
      <autoFilter ref="$E$5:$I$404"/>
    </customSheetView>
  </customSheetViews>
  <mergeCells count="1">
    <mergeCell ref="J2:K2"/>
  </mergeCells>
  <conditionalFormatting sqref="A1:E3">
    <cfRule type="notContainsBlanks" dxfId="0" priority="1">
      <formula>LEN(TRIM(A1))&gt;0</formula>
    </cfRule>
  </conditionalFormatting>
  <drawing r:id="rId1"/>
</worksheet>
</file>